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BuÇalışmaKitabı"/>
  <workbookProtection workbookPassword="CEBA" lockStructure="1"/>
  <bookViews>
    <workbookView xWindow="1668" yWindow="2424" windowWidth="20424" windowHeight="5724"/>
  </bookViews>
  <sheets>
    <sheet name="SINIF LİSTESİ" sheetId="1" r:id="rId1"/>
    <sheet name="DPA+GÖZLEM" sheetId="2" r:id="rId2"/>
    <sheet name="DPA+GÖZLEM 2" sheetId="3" r:id="rId3"/>
  </sheets>
  <definedNames>
    <definedName name="_xlnm.Print_Area" localSheetId="1">'DPA+GÖZLEM'!$A$1:$BQ$40</definedName>
    <definedName name="_xlnm.Print_Area" localSheetId="2">'DPA+GÖZLEM 2'!$A$1:$BQ$40</definedName>
  </definedNames>
  <calcPr calcId="145621"/>
</workbook>
</file>

<file path=xl/calcChain.xml><?xml version="1.0" encoding="utf-8"?>
<calcChain xmlns="http://schemas.openxmlformats.org/spreadsheetml/2006/main">
  <c r="BS2" i="3" l="1"/>
  <c r="D1" i="3" l="1"/>
  <c r="D1" i="2"/>
  <c r="AR38" i="3" l="1"/>
  <c r="BO26" i="3"/>
  <c r="BF26" i="3" s="1"/>
  <c r="BN26" i="3"/>
  <c r="BM26" i="3"/>
  <c r="BL26" i="3"/>
  <c r="BK26" i="3"/>
  <c r="BJ26" i="3"/>
  <c r="BI26" i="3"/>
  <c r="BH26" i="3"/>
  <c r="BG26" i="3"/>
  <c r="BE26" i="3"/>
  <c r="BD26" i="3"/>
  <c r="BC26" i="3"/>
  <c r="BB26" i="3"/>
  <c r="BA26" i="3"/>
  <c r="AZ26" i="3"/>
  <c r="AY26" i="3"/>
  <c r="AX26" i="3"/>
  <c r="AV26" i="3"/>
  <c r="AR26" i="3"/>
  <c r="AQ26" i="3"/>
  <c r="AP26" i="3"/>
  <c r="AO26" i="3"/>
  <c r="AN26" i="3"/>
  <c r="AM26" i="3"/>
  <c r="AK26" i="3"/>
  <c r="AJ26" i="3"/>
  <c r="AI26" i="3"/>
  <c r="AH26" i="3"/>
  <c r="AG26" i="3"/>
  <c r="AF26" i="3"/>
  <c r="AE26" i="3"/>
  <c r="AD26" i="3"/>
  <c r="AB26" i="3"/>
  <c r="AA26" i="3"/>
  <c r="Z26" i="3"/>
  <c r="Y26" i="3"/>
  <c r="X26" i="3"/>
  <c r="T26" i="3"/>
  <c r="S26" i="3"/>
  <c r="F26" i="3"/>
  <c r="E26" i="3"/>
  <c r="D26" i="3"/>
  <c r="C26" i="3"/>
  <c r="B26" i="3"/>
  <c r="A26" i="3"/>
  <c r="BO25" i="3"/>
  <c r="BE25" i="3" s="1"/>
  <c r="BN25" i="3"/>
  <c r="BM25" i="3"/>
  <c r="BL25" i="3"/>
  <c r="BK25" i="3"/>
  <c r="BJ25" i="3"/>
  <c r="BI25" i="3"/>
  <c r="BH25" i="3"/>
  <c r="BG25" i="3"/>
  <c r="BF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G25" i="3"/>
  <c r="AF25" i="3"/>
  <c r="AE25" i="3"/>
  <c r="AD25" i="3"/>
  <c r="P25" i="3"/>
  <c r="O25" i="3"/>
  <c r="N25" i="3"/>
  <c r="M25" i="3"/>
  <c r="C25" i="3"/>
  <c r="B25" i="3"/>
  <c r="A25" i="3"/>
  <c r="BO24" i="3"/>
  <c r="BB24" i="3" s="1"/>
  <c r="BN24" i="3"/>
  <c r="BM24" i="3"/>
  <c r="BL24" i="3"/>
  <c r="BK24" i="3"/>
  <c r="BJ24" i="3"/>
  <c r="BI24" i="3"/>
  <c r="BH24" i="3"/>
  <c r="BG24" i="3"/>
  <c r="BF24" i="3"/>
  <c r="BD24" i="3"/>
  <c r="BC24" i="3"/>
  <c r="BA24" i="3"/>
  <c r="AT24" i="3"/>
  <c r="AQ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V24" i="3"/>
  <c r="U24" i="3"/>
  <c r="O24" i="3"/>
  <c r="M24" i="3"/>
  <c r="K24" i="3"/>
  <c r="C24" i="3"/>
  <c r="B24" i="3"/>
  <c r="A24" i="3"/>
  <c r="BO23" i="3"/>
  <c r="BD23" i="3" s="1"/>
  <c r="BN23" i="3"/>
  <c r="BM23" i="3"/>
  <c r="BL23" i="3"/>
  <c r="BK23" i="3"/>
  <c r="BI23" i="3"/>
  <c r="BH23" i="3"/>
  <c r="BG23" i="3"/>
  <c r="BF23" i="3"/>
  <c r="BE23" i="3"/>
  <c r="BB23" i="3"/>
  <c r="AY23" i="3"/>
  <c r="AX23" i="3"/>
  <c r="AW23" i="3"/>
  <c r="AV23" i="3"/>
  <c r="AU23" i="3"/>
  <c r="AS23" i="3"/>
  <c r="AO23" i="3"/>
  <c r="AN23" i="3"/>
  <c r="AJ23" i="3"/>
  <c r="AI23" i="3"/>
  <c r="AH23" i="3"/>
  <c r="AE23" i="3"/>
  <c r="AB23" i="3"/>
  <c r="AA23" i="3"/>
  <c r="Z23" i="3"/>
  <c r="Y23" i="3"/>
  <c r="X23" i="3"/>
  <c r="N23" i="3"/>
  <c r="L23" i="3"/>
  <c r="C23" i="3"/>
  <c r="B23" i="3"/>
  <c r="A23" i="3"/>
  <c r="BO22" i="3"/>
  <c r="BN22" i="3"/>
  <c r="BM22" i="3"/>
  <c r="BL22" i="3"/>
  <c r="BJ22" i="3"/>
  <c r="BH22" i="3"/>
  <c r="BG22" i="3"/>
  <c r="BD22" i="3"/>
  <c r="BB22" i="3"/>
  <c r="BA22" i="3"/>
  <c r="AZ22" i="3"/>
  <c r="AY22" i="3"/>
  <c r="AR22" i="3"/>
  <c r="AA22" i="3"/>
  <c r="Z22" i="3"/>
  <c r="X22" i="3"/>
  <c r="W22" i="3"/>
  <c r="V22" i="3"/>
  <c r="T22" i="3"/>
  <c r="S22" i="3"/>
  <c r="R22" i="3"/>
  <c r="Q22" i="3"/>
  <c r="P22" i="3"/>
  <c r="O22" i="3"/>
  <c r="N22" i="3"/>
  <c r="L22" i="3"/>
  <c r="I22" i="3"/>
  <c r="H22" i="3"/>
  <c r="G22" i="3"/>
  <c r="F22" i="3"/>
  <c r="E22" i="3"/>
  <c r="D22" i="3"/>
  <c r="C22" i="3"/>
  <c r="B22" i="3"/>
  <c r="A22" i="3"/>
  <c r="BP21" i="3"/>
  <c r="BO21" i="3"/>
  <c r="BN21" i="3"/>
  <c r="BM21" i="3"/>
  <c r="BL21" i="3"/>
  <c r="BI21" i="3"/>
  <c r="W21" i="3"/>
  <c r="V21" i="3"/>
  <c r="T21" i="3"/>
  <c r="S21" i="3"/>
  <c r="Q21" i="3"/>
  <c r="N21" i="3"/>
  <c r="L21" i="3"/>
  <c r="K21" i="3"/>
  <c r="J21" i="3"/>
  <c r="F21" i="3"/>
  <c r="E21" i="3"/>
  <c r="D21" i="3"/>
  <c r="C21" i="3"/>
  <c r="B21" i="3"/>
  <c r="A21" i="3"/>
  <c r="BO20" i="3"/>
  <c r="BN20" i="3"/>
  <c r="BM20" i="3"/>
  <c r="BL20" i="3"/>
  <c r="BK20" i="3"/>
  <c r="BI20" i="3"/>
  <c r="BG20" i="3"/>
  <c r="BF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N20" i="3"/>
  <c r="AL20" i="3"/>
  <c r="AJ20" i="3"/>
  <c r="AI20" i="3"/>
  <c r="AH20" i="3"/>
  <c r="AG20" i="3"/>
  <c r="AF20" i="3"/>
  <c r="AE20" i="3"/>
  <c r="AC20" i="3"/>
  <c r="AB20" i="3"/>
  <c r="AA20" i="3"/>
  <c r="Y20" i="3"/>
  <c r="X20" i="3"/>
  <c r="L20" i="3"/>
  <c r="K20" i="3"/>
  <c r="J20" i="3"/>
  <c r="I20" i="3"/>
  <c r="H20" i="3"/>
  <c r="C20" i="3"/>
  <c r="B20" i="3"/>
  <c r="A20" i="3"/>
  <c r="BO19" i="3"/>
  <c r="BN19" i="3"/>
  <c r="BM19" i="3"/>
  <c r="BL19" i="3"/>
  <c r="AT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V19" i="3"/>
  <c r="T19" i="3"/>
  <c r="S19" i="3"/>
  <c r="R19" i="3"/>
  <c r="P19" i="3"/>
  <c r="O19" i="3"/>
  <c r="M19" i="3"/>
  <c r="L19" i="3"/>
  <c r="K19" i="3"/>
  <c r="C19" i="3"/>
  <c r="B19" i="3"/>
  <c r="A19" i="3"/>
  <c r="BP18" i="3"/>
  <c r="BO18" i="3"/>
  <c r="BJ18" i="3" s="1"/>
  <c r="BN18" i="3"/>
  <c r="BM18" i="3"/>
  <c r="BL18" i="3"/>
  <c r="BK18" i="3"/>
  <c r="BI18" i="3"/>
  <c r="BH18" i="3"/>
  <c r="BG18" i="3"/>
  <c r="BF18" i="3"/>
  <c r="BE18" i="3"/>
  <c r="BD18" i="3"/>
  <c r="BC18" i="3"/>
  <c r="BB18" i="3"/>
  <c r="AT18" i="3"/>
  <c r="AR18" i="3"/>
  <c r="AQ18" i="3"/>
  <c r="AO18" i="3"/>
  <c r="AM18" i="3"/>
  <c r="AF18" i="3"/>
  <c r="AE18" i="3"/>
  <c r="AD18" i="3"/>
  <c r="AC18" i="3"/>
  <c r="Z18" i="3"/>
  <c r="X18" i="3"/>
  <c r="U18" i="3"/>
  <c r="Q18" i="3"/>
  <c r="P18" i="3"/>
  <c r="O18" i="3"/>
  <c r="L18" i="3"/>
  <c r="J18" i="3"/>
  <c r="I18" i="3"/>
  <c r="H18" i="3"/>
  <c r="G18" i="3"/>
  <c r="F18" i="3"/>
  <c r="C18" i="3"/>
  <c r="B18" i="3"/>
  <c r="A18" i="3"/>
  <c r="BP17" i="3"/>
  <c r="BO17" i="3"/>
  <c r="BN17" i="3"/>
  <c r="BM17" i="3"/>
  <c r="BL17" i="3"/>
  <c r="BG17" i="3"/>
  <c r="BF17" i="3"/>
  <c r="BE17" i="3"/>
  <c r="BC17" i="3"/>
  <c r="BB17" i="3"/>
  <c r="BA17" i="3"/>
  <c r="AZ17" i="3"/>
  <c r="AU17" i="3"/>
  <c r="AT17" i="3"/>
  <c r="AS17" i="3"/>
  <c r="AR17" i="3"/>
  <c r="AE17" i="3"/>
  <c r="AB17" i="3"/>
  <c r="X17" i="3"/>
  <c r="W17" i="3"/>
  <c r="V17" i="3"/>
  <c r="T17" i="3"/>
  <c r="S17" i="3"/>
  <c r="R17" i="3"/>
  <c r="Q17" i="3"/>
  <c r="P17" i="3"/>
  <c r="O17" i="3"/>
  <c r="M17" i="3"/>
  <c r="L17" i="3"/>
  <c r="K17" i="3"/>
  <c r="J17" i="3"/>
  <c r="I17" i="3"/>
  <c r="G17" i="3"/>
  <c r="E17" i="3"/>
  <c r="D17" i="3"/>
  <c r="C17" i="3"/>
  <c r="B17" i="3"/>
  <c r="A17" i="3"/>
  <c r="BP16" i="3"/>
  <c r="BO16" i="3"/>
  <c r="BI16" i="3" s="1"/>
  <c r="BN16" i="3"/>
  <c r="BM16" i="3"/>
  <c r="BL16" i="3"/>
  <c r="BE16" i="3"/>
  <c r="AN16" i="3"/>
  <c r="AM16" i="3"/>
  <c r="AL16" i="3"/>
  <c r="AJ16" i="3"/>
  <c r="AH16" i="3"/>
  <c r="AF16" i="3"/>
  <c r="AE16" i="3"/>
  <c r="AD16" i="3"/>
  <c r="AB16" i="3"/>
  <c r="AA16" i="3"/>
  <c r="Z16" i="3"/>
  <c r="W16" i="3"/>
  <c r="V16" i="3"/>
  <c r="F16" i="3"/>
  <c r="E16" i="3"/>
  <c r="D16" i="3"/>
  <c r="C16" i="3"/>
  <c r="B16" i="3"/>
  <c r="A16" i="3"/>
  <c r="BO15" i="3"/>
  <c r="BN15" i="3"/>
  <c r="BM15" i="3"/>
  <c r="BL15" i="3"/>
  <c r="BF15" i="3"/>
  <c r="BC15" i="3"/>
  <c r="AS15" i="3"/>
  <c r="AR15" i="3"/>
  <c r="AQ15" i="3"/>
  <c r="AP15" i="3"/>
  <c r="AO15" i="3"/>
  <c r="AA15" i="3"/>
  <c r="V15" i="3"/>
  <c r="U15" i="3"/>
  <c r="T15" i="3"/>
  <c r="R15" i="3"/>
  <c r="O15" i="3"/>
  <c r="N15" i="3"/>
  <c r="M15" i="3"/>
  <c r="L15" i="3"/>
  <c r="K15" i="3"/>
  <c r="I15" i="3"/>
  <c r="H15" i="3"/>
  <c r="G15" i="3"/>
  <c r="E15" i="3"/>
  <c r="D15" i="3"/>
  <c r="C15" i="3"/>
  <c r="B15" i="3"/>
  <c r="A15" i="3"/>
  <c r="BO14" i="3"/>
  <c r="BN14" i="3"/>
  <c r="AS14" i="3" s="1"/>
  <c r="BM14" i="3"/>
  <c r="BL14" i="3"/>
  <c r="E14" i="3" s="1"/>
  <c r="BA14" i="3"/>
  <c r="AZ14" i="3"/>
  <c r="AY14" i="3"/>
  <c r="AX14" i="3"/>
  <c r="AW14" i="3"/>
  <c r="AV14" i="3"/>
  <c r="AU14" i="3"/>
  <c r="AT14" i="3"/>
  <c r="AR14" i="3"/>
  <c r="AQ14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D14" i="3"/>
  <c r="C14" i="3"/>
  <c r="B14" i="3"/>
  <c r="A14" i="3"/>
  <c r="BO13" i="3"/>
  <c r="BN13" i="3"/>
  <c r="BM13" i="3"/>
  <c r="BL13" i="3"/>
  <c r="BK13" i="3"/>
  <c r="BJ13" i="3"/>
  <c r="BI13" i="3"/>
  <c r="BH13" i="3"/>
  <c r="BG13" i="3"/>
  <c r="BE13" i="3"/>
  <c r="AX13" i="3"/>
  <c r="AV13" i="3"/>
  <c r="AU13" i="3"/>
  <c r="AT13" i="3"/>
  <c r="AS13" i="3"/>
  <c r="AR13" i="3"/>
  <c r="AQ13" i="3"/>
  <c r="AO13" i="3"/>
  <c r="AJ13" i="3"/>
  <c r="AI13" i="3"/>
  <c r="AH13" i="3"/>
  <c r="AC13" i="3"/>
  <c r="AA13" i="3"/>
  <c r="W13" i="3"/>
  <c r="V13" i="3"/>
  <c r="U13" i="3"/>
  <c r="T13" i="3"/>
  <c r="S13" i="3"/>
  <c r="R13" i="3"/>
  <c r="Q13" i="3"/>
  <c r="P13" i="3"/>
  <c r="O13" i="3"/>
  <c r="N13" i="3"/>
  <c r="L13" i="3"/>
  <c r="K13" i="3"/>
  <c r="I13" i="3"/>
  <c r="H13" i="3"/>
  <c r="F13" i="3"/>
  <c r="E13" i="3"/>
  <c r="D13" i="3"/>
  <c r="C13" i="3"/>
  <c r="B13" i="3"/>
  <c r="A13" i="3"/>
  <c r="BP12" i="3"/>
  <c r="BO12" i="3"/>
  <c r="BK12" i="3" s="1"/>
  <c r="BN12" i="3"/>
  <c r="BM12" i="3"/>
  <c r="BL12" i="3"/>
  <c r="BH12" i="3"/>
  <c r="BG12" i="3"/>
  <c r="BF12" i="3"/>
  <c r="BE12" i="3"/>
  <c r="BA12" i="3"/>
  <c r="AZ12" i="3"/>
  <c r="AY12" i="3"/>
  <c r="AX12" i="3"/>
  <c r="AW12" i="3"/>
  <c r="AV12" i="3"/>
  <c r="AU12" i="3"/>
  <c r="AT12" i="3"/>
  <c r="AS12" i="3"/>
  <c r="AR12" i="3"/>
  <c r="AQ12" i="3"/>
  <c r="AN12" i="3"/>
  <c r="AM12" i="3"/>
  <c r="AL12" i="3"/>
  <c r="AK12" i="3"/>
  <c r="AJ12" i="3"/>
  <c r="AI12" i="3"/>
  <c r="AE12" i="3"/>
  <c r="AD12" i="3"/>
  <c r="P12" i="3"/>
  <c r="O12" i="3"/>
  <c r="N12" i="3"/>
  <c r="E12" i="3"/>
  <c r="D12" i="3"/>
  <c r="C12" i="3"/>
  <c r="B12" i="3"/>
  <c r="A12" i="3"/>
  <c r="BO11" i="3"/>
  <c r="BN11" i="3"/>
  <c r="BM11" i="3"/>
  <c r="BL11" i="3"/>
  <c r="BI11" i="3"/>
  <c r="BG11" i="3"/>
  <c r="BD11" i="3"/>
  <c r="BC11" i="3"/>
  <c r="BB11" i="3"/>
  <c r="BA11" i="3"/>
  <c r="AZ11" i="3"/>
  <c r="AY11" i="3"/>
  <c r="AX11" i="3"/>
  <c r="AV11" i="3"/>
  <c r="AU11" i="3"/>
  <c r="AS11" i="3"/>
  <c r="AR11" i="3"/>
  <c r="AP11" i="3"/>
  <c r="AO11" i="3"/>
  <c r="AN11" i="3"/>
  <c r="AL11" i="3"/>
  <c r="AE11" i="3"/>
  <c r="AD11" i="3"/>
  <c r="AB11" i="3"/>
  <c r="AA11" i="3"/>
  <c r="Z11" i="3"/>
  <c r="Y11" i="3"/>
  <c r="W11" i="3"/>
  <c r="V11" i="3"/>
  <c r="U11" i="3"/>
  <c r="T11" i="3"/>
  <c r="S11" i="3"/>
  <c r="P11" i="3"/>
  <c r="O11" i="3"/>
  <c r="L11" i="3"/>
  <c r="K11" i="3"/>
  <c r="J11" i="3"/>
  <c r="H11" i="3"/>
  <c r="G11" i="3"/>
  <c r="F11" i="3"/>
  <c r="E11" i="3"/>
  <c r="D11" i="3"/>
  <c r="C11" i="3"/>
  <c r="B11" i="3"/>
  <c r="A11" i="3"/>
  <c r="BP10" i="3"/>
  <c r="BO10" i="3"/>
  <c r="BN10" i="3"/>
  <c r="BM10" i="3"/>
  <c r="AK10" i="3" s="1"/>
  <c r="BL10" i="3"/>
  <c r="BB10" i="3"/>
  <c r="BA10" i="3"/>
  <c r="AV10" i="3"/>
  <c r="AU10" i="3"/>
  <c r="AQ10" i="3"/>
  <c r="AP10" i="3"/>
  <c r="AO10" i="3"/>
  <c r="AN10" i="3"/>
  <c r="AM10" i="3"/>
  <c r="AL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M10" i="3"/>
  <c r="K10" i="3"/>
  <c r="J10" i="3"/>
  <c r="I10" i="3"/>
  <c r="H10" i="3"/>
  <c r="G10" i="3"/>
  <c r="F10" i="3"/>
  <c r="D10" i="3"/>
  <c r="C10" i="3"/>
  <c r="B10" i="3"/>
  <c r="A10" i="3"/>
  <c r="BP9" i="3"/>
  <c r="BO9" i="3"/>
  <c r="BN9" i="3"/>
  <c r="BM9" i="3"/>
  <c r="BL9" i="3"/>
  <c r="BE9" i="3"/>
  <c r="BD9" i="3"/>
  <c r="BC9" i="3"/>
  <c r="BB9" i="3"/>
  <c r="AZ9" i="3"/>
  <c r="AY9" i="3"/>
  <c r="AW9" i="3"/>
  <c r="AV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H9" i="3"/>
  <c r="G9" i="3"/>
  <c r="F9" i="3"/>
  <c r="D9" i="3"/>
  <c r="C9" i="3"/>
  <c r="B9" i="3"/>
  <c r="A9" i="3"/>
  <c r="BO8" i="3"/>
  <c r="BD8" i="3" s="1"/>
  <c r="BN8" i="3"/>
  <c r="BM8" i="3"/>
  <c r="AM8" i="3" s="1"/>
  <c r="BL8" i="3"/>
  <c r="U8" i="3" s="1"/>
  <c r="BK8" i="3"/>
  <c r="BJ8" i="3"/>
  <c r="BI8" i="3"/>
  <c r="BH8" i="3"/>
  <c r="BG8" i="3"/>
  <c r="BF8" i="3"/>
  <c r="BC8" i="3"/>
  <c r="BB8" i="3"/>
  <c r="V8" i="3"/>
  <c r="D8" i="3"/>
  <c r="C8" i="3"/>
  <c r="B8" i="3"/>
  <c r="A8" i="3"/>
  <c r="BO7" i="3"/>
  <c r="BN7" i="3"/>
  <c r="BM7" i="3"/>
  <c r="BL7" i="3"/>
  <c r="C7" i="3"/>
  <c r="B7" i="3"/>
  <c r="A7" i="3"/>
  <c r="A2" i="3"/>
  <c r="AR38" i="2"/>
  <c r="BP36" i="2"/>
  <c r="BO36" i="2"/>
  <c r="BN36" i="2"/>
  <c r="BM36" i="2"/>
  <c r="BL36" i="2"/>
  <c r="AQ36" i="2"/>
  <c r="AP36" i="2"/>
  <c r="AO36" i="2"/>
  <c r="AN36" i="2"/>
  <c r="AM36" i="2"/>
  <c r="AL36" i="2"/>
  <c r="AK36" i="2"/>
  <c r="AJ36" i="2"/>
  <c r="AI36" i="2"/>
  <c r="AF36" i="2"/>
  <c r="AE36" i="2"/>
  <c r="AD36" i="2"/>
  <c r="AC36" i="2"/>
  <c r="AA36" i="2"/>
  <c r="Z36" i="2"/>
  <c r="Y36" i="2"/>
  <c r="X36" i="2"/>
  <c r="W36" i="2"/>
  <c r="V36" i="2"/>
  <c r="T36" i="2"/>
  <c r="S36" i="2"/>
  <c r="R36" i="2"/>
  <c r="Q36" i="2"/>
  <c r="P36" i="2"/>
  <c r="O36" i="2"/>
  <c r="N36" i="2"/>
  <c r="L36" i="2"/>
  <c r="I36" i="2"/>
  <c r="D36" i="2"/>
  <c r="C36" i="2"/>
  <c r="B36" i="2"/>
  <c r="A36" i="2"/>
  <c r="BO35" i="2"/>
  <c r="BN35" i="2"/>
  <c r="BM35" i="2"/>
  <c r="BL35" i="2"/>
  <c r="BK35" i="2"/>
  <c r="BJ35" i="2"/>
  <c r="BH35" i="2"/>
  <c r="BG35" i="2"/>
  <c r="BF35" i="2"/>
  <c r="BD35" i="2"/>
  <c r="BC35" i="2"/>
  <c r="BA35" i="2"/>
  <c r="AW35" i="2"/>
  <c r="AV35" i="2"/>
  <c r="AU35" i="2"/>
  <c r="AR35" i="2"/>
  <c r="AQ35" i="2"/>
  <c r="AJ35" i="2"/>
  <c r="AH35" i="2"/>
  <c r="AF35" i="2"/>
  <c r="AE35" i="2"/>
  <c r="AD35" i="2"/>
  <c r="AC35" i="2"/>
  <c r="AB35" i="2"/>
  <c r="X35" i="2"/>
  <c r="V35" i="2"/>
  <c r="S35" i="2"/>
  <c r="R35" i="2"/>
  <c r="Q35" i="2"/>
  <c r="P35" i="2"/>
  <c r="O35" i="2"/>
  <c r="N35" i="2"/>
  <c r="E35" i="2"/>
  <c r="D35" i="2"/>
  <c r="C35" i="2"/>
  <c r="B35" i="2"/>
  <c r="A35" i="2"/>
  <c r="BO34" i="2"/>
  <c r="BN34" i="2"/>
  <c r="BM34" i="2"/>
  <c r="BL34" i="2"/>
  <c r="BA34" i="2"/>
  <c r="AZ34" i="2"/>
  <c r="AY34" i="2"/>
  <c r="AX34" i="2"/>
  <c r="AV34" i="2"/>
  <c r="AT34" i="2"/>
  <c r="AS34" i="2"/>
  <c r="AR34" i="2"/>
  <c r="H34" i="2"/>
  <c r="G34" i="2"/>
  <c r="F34" i="2"/>
  <c r="E34" i="2"/>
  <c r="D34" i="2"/>
  <c r="C34" i="2"/>
  <c r="B34" i="2"/>
  <c r="A34" i="2"/>
  <c r="BO33" i="2"/>
  <c r="BN33" i="2"/>
  <c r="BM33" i="2"/>
  <c r="AK33" i="2" s="1"/>
  <c r="BL33" i="2"/>
  <c r="BH33" i="2"/>
  <c r="BG33" i="2"/>
  <c r="BF33" i="2"/>
  <c r="BD33" i="2"/>
  <c r="BC33" i="2"/>
  <c r="BB33" i="2"/>
  <c r="BA33" i="2"/>
  <c r="AZ33" i="2"/>
  <c r="AY33" i="2"/>
  <c r="AW33" i="2"/>
  <c r="AV33" i="2"/>
  <c r="AU33" i="2"/>
  <c r="AT33" i="2"/>
  <c r="AS33" i="2"/>
  <c r="AQ33" i="2"/>
  <c r="AP33" i="2"/>
  <c r="AO33" i="2"/>
  <c r="AN33" i="2"/>
  <c r="AM33" i="2"/>
  <c r="AL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V33" i="2"/>
  <c r="U33" i="2"/>
  <c r="T33" i="2"/>
  <c r="S33" i="2"/>
  <c r="P33" i="2"/>
  <c r="N33" i="2"/>
  <c r="M33" i="2"/>
  <c r="L33" i="2"/>
  <c r="K33" i="2"/>
  <c r="J33" i="2"/>
  <c r="I33" i="2"/>
  <c r="H33" i="2"/>
  <c r="G33" i="2"/>
  <c r="E33" i="2"/>
  <c r="D33" i="2"/>
  <c r="C33" i="2"/>
  <c r="B33" i="2"/>
  <c r="A33" i="2"/>
  <c r="BP32" i="2"/>
  <c r="BO32" i="2"/>
  <c r="BN32" i="2"/>
  <c r="BM32" i="2"/>
  <c r="BL32" i="2"/>
  <c r="BA32" i="2"/>
  <c r="AZ32" i="2"/>
  <c r="AY32" i="2"/>
  <c r="AW32" i="2"/>
  <c r="AV32" i="2"/>
  <c r="AU32" i="2"/>
  <c r="AT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V32" i="2"/>
  <c r="U32" i="2"/>
  <c r="T32" i="2"/>
  <c r="S32" i="2"/>
  <c r="Q32" i="2"/>
  <c r="K32" i="2"/>
  <c r="J32" i="2"/>
  <c r="H32" i="2"/>
  <c r="G32" i="2"/>
  <c r="F32" i="2"/>
  <c r="D32" i="2"/>
  <c r="C32" i="2"/>
  <c r="B32" i="2"/>
  <c r="A32" i="2"/>
  <c r="BO31" i="2"/>
  <c r="BN31" i="2"/>
  <c r="BM31" i="2"/>
  <c r="BL31" i="2"/>
  <c r="BJ31" i="2"/>
  <c r="BI31" i="2"/>
  <c r="BC31" i="2"/>
  <c r="BB31" i="2"/>
  <c r="AR31" i="2"/>
  <c r="AQ31" i="2"/>
  <c r="AP31" i="2"/>
  <c r="AO31" i="2"/>
  <c r="AN31" i="2"/>
  <c r="AL31" i="2"/>
  <c r="AK31" i="2"/>
  <c r="AH31" i="2"/>
  <c r="AC31" i="2"/>
  <c r="AB31" i="2"/>
  <c r="AA31" i="2"/>
  <c r="Z31" i="2"/>
  <c r="X31" i="2"/>
  <c r="J31" i="2"/>
  <c r="I31" i="2"/>
  <c r="H31" i="2"/>
  <c r="D31" i="2"/>
  <c r="C31" i="2"/>
  <c r="B31" i="2"/>
  <c r="A31" i="2"/>
  <c r="BP30" i="2"/>
  <c r="BO30" i="2"/>
  <c r="BN30" i="2"/>
  <c r="AU30" i="2" s="1"/>
  <c r="BM30" i="2"/>
  <c r="BL30" i="2"/>
  <c r="BA30" i="2"/>
  <c r="V30" i="2"/>
  <c r="T30" i="2"/>
  <c r="S30" i="2"/>
  <c r="Q30" i="2"/>
  <c r="P30" i="2"/>
  <c r="O30" i="2"/>
  <c r="M30" i="2"/>
  <c r="L30" i="2"/>
  <c r="K30" i="2"/>
  <c r="J30" i="2"/>
  <c r="H30" i="2"/>
  <c r="G30" i="2"/>
  <c r="F30" i="2"/>
  <c r="D30" i="2"/>
  <c r="C30" i="2"/>
  <c r="B30" i="2"/>
  <c r="A30" i="2"/>
  <c r="BO29" i="2"/>
  <c r="BN29" i="2"/>
  <c r="AW29" i="2" s="1"/>
  <c r="BM29" i="2"/>
  <c r="BL29" i="2"/>
  <c r="BK29" i="2"/>
  <c r="BI29" i="2"/>
  <c r="BH29" i="2"/>
  <c r="BG29" i="2"/>
  <c r="BF29" i="2"/>
  <c r="BE29" i="2"/>
  <c r="BD29" i="2"/>
  <c r="BB29" i="2"/>
  <c r="BA29" i="2"/>
  <c r="AZ29" i="2"/>
  <c r="AY29" i="2"/>
  <c r="AX29" i="2"/>
  <c r="AV29" i="2"/>
  <c r="AU29" i="2"/>
  <c r="AT29" i="2"/>
  <c r="AS29" i="2"/>
  <c r="AR29" i="2"/>
  <c r="AN29" i="2"/>
  <c r="AM29" i="2"/>
  <c r="AL29" i="2"/>
  <c r="AK29" i="2"/>
  <c r="AJ29" i="2"/>
  <c r="AI29" i="2"/>
  <c r="AH29" i="2"/>
  <c r="AE29" i="2"/>
  <c r="AD29" i="2"/>
  <c r="AB29" i="2"/>
  <c r="AA29" i="2"/>
  <c r="Z29" i="2"/>
  <c r="Y29" i="2"/>
  <c r="W29" i="2"/>
  <c r="V29" i="2"/>
  <c r="K29" i="2"/>
  <c r="H29" i="2"/>
  <c r="F29" i="2"/>
  <c r="E29" i="2"/>
  <c r="D29" i="2"/>
  <c r="C29" i="2"/>
  <c r="B29" i="2"/>
  <c r="A29" i="2"/>
  <c r="BP28" i="2"/>
  <c r="BO28" i="2"/>
  <c r="BN28" i="2"/>
  <c r="AX28" i="2" s="1"/>
  <c r="BM28" i="2"/>
  <c r="BL28" i="2"/>
  <c r="N28" i="2" s="1"/>
  <c r="BI28" i="2"/>
  <c r="BA28" i="2"/>
  <c r="AZ28" i="2"/>
  <c r="AY28" i="2"/>
  <c r="AW28" i="2"/>
  <c r="AV28" i="2"/>
  <c r="AU28" i="2"/>
  <c r="AT28" i="2"/>
  <c r="AS28" i="2"/>
  <c r="AR28" i="2"/>
  <c r="W28" i="2"/>
  <c r="U28" i="2"/>
  <c r="T28" i="2"/>
  <c r="S28" i="2"/>
  <c r="R28" i="2"/>
  <c r="P28" i="2"/>
  <c r="O28" i="2"/>
  <c r="M28" i="2"/>
  <c r="K28" i="2"/>
  <c r="J28" i="2"/>
  <c r="I28" i="2"/>
  <c r="G28" i="2"/>
  <c r="F28" i="2"/>
  <c r="D28" i="2"/>
  <c r="C28" i="2"/>
  <c r="B28" i="2"/>
  <c r="A28" i="2"/>
  <c r="BO27" i="2"/>
  <c r="BN27" i="2"/>
  <c r="BM27" i="2"/>
  <c r="BL27" i="2"/>
  <c r="BK27" i="2"/>
  <c r="BJ27" i="2"/>
  <c r="BI27" i="2"/>
  <c r="BH27" i="2"/>
  <c r="BB27" i="2"/>
  <c r="BA27" i="2"/>
  <c r="AZ27" i="2"/>
  <c r="AY27" i="2"/>
  <c r="AW27" i="2"/>
  <c r="AV27" i="2"/>
  <c r="AT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C27" i="2"/>
  <c r="B27" i="2"/>
  <c r="A27" i="2"/>
  <c r="BP26" i="2"/>
  <c r="BO26" i="2"/>
  <c r="BN26" i="2"/>
  <c r="BM26" i="2"/>
  <c r="BL26" i="2"/>
  <c r="AW26" i="2"/>
  <c r="AU26" i="2"/>
  <c r="AT26" i="2"/>
  <c r="AL26" i="2"/>
  <c r="AK26" i="2"/>
  <c r="AJ26" i="2"/>
  <c r="C26" i="2"/>
  <c r="B26" i="2"/>
  <c r="A26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AV25" i="2"/>
  <c r="AU25" i="2"/>
  <c r="AM25" i="2"/>
  <c r="AL25" i="2"/>
  <c r="AK25" i="2"/>
  <c r="AJ25" i="2"/>
  <c r="AH25" i="2"/>
  <c r="AG25" i="2"/>
  <c r="AF25" i="2"/>
  <c r="AE25" i="2"/>
  <c r="AD25" i="2"/>
  <c r="C25" i="2"/>
  <c r="B25" i="2"/>
  <c r="A25" i="2"/>
  <c r="BO24" i="2"/>
  <c r="BN24" i="2"/>
  <c r="BM24" i="2"/>
  <c r="BL24" i="2"/>
  <c r="BB24" i="2"/>
  <c r="BA24" i="2"/>
  <c r="AZ24" i="2"/>
  <c r="AX24" i="2"/>
  <c r="H24" i="2"/>
  <c r="G24" i="2"/>
  <c r="C24" i="2"/>
  <c r="B24" i="2"/>
  <c r="A24" i="2"/>
  <c r="BO23" i="2"/>
  <c r="BE23" i="2" s="1"/>
  <c r="BN23" i="2"/>
  <c r="AS23" i="2" s="1"/>
  <c r="BM23" i="2"/>
  <c r="BL23" i="2"/>
  <c r="U23" i="2" s="1"/>
  <c r="BK23" i="2"/>
  <c r="BJ23" i="2"/>
  <c r="BI23" i="2"/>
  <c r="BH23" i="2"/>
  <c r="BG23" i="2"/>
  <c r="BF23" i="2"/>
  <c r="BD23" i="2"/>
  <c r="BC23" i="2"/>
  <c r="BB23" i="2"/>
  <c r="BA23" i="2"/>
  <c r="AZ23" i="2"/>
  <c r="AY23" i="2"/>
  <c r="AX23" i="2"/>
  <c r="AW23" i="2"/>
  <c r="AV23" i="2"/>
  <c r="AU23" i="2"/>
  <c r="AT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V23" i="2"/>
  <c r="S23" i="2"/>
  <c r="R23" i="2"/>
  <c r="Q23" i="2"/>
  <c r="O23" i="2"/>
  <c r="N23" i="2"/>
  <c r="M23" i="2"/>
  <c r="L23" i="2"/>
  <c r="K23" i="2"/>
  <c r="C23" i="2"/>
  <c r="B23" i="2"/>
  <c r="A23" i="2"/>
  <c r="BO22" i="2"/>
  <c r="BN22" i="2"/>
  <c r="BM22" i="2"/>
  <c r="BL22" i="2"/>
  <c r="BJ22" i="2"/>
  <c r="BD22" i="2"/>
  <c r="F22" i="2"/>
  <c r="C22" i="2"/>
  <c r="B22" i="2"/>
  <c r="A22" i="2"/>
  <c r="BO21" i="2"/>
  <c r="BG21" i="2" s="1"/>
  <c r="BN21" i="2"/>
  <c r="BM21" i="2"/>
  <c r="AK21" i="2" s="1"/>
  <c r="BL21" i="2"/>
  <c r="BK21" i="2"/>
  <c r="BJ21" i="2"/>
  <c r="BI21" i="2"/>
  <c r="BH21" i="2"/>
  <c r="BF21" i="2"/>
  <c r="BE21" i="2"/>
  <c r="BD21" i="2"/>
  <c r="BC21" i="2"/>
  <c r="BB21" i="2"/>
  <c r="BA21" i="2"/>
  <c r="AY21" i="2"/>
  <c r="AW21" i="2"/>
  <c r="AV21" i="2"/>
  <c r="AU21" i="2"/>
  <c r="AT21" i="2"/>
  <c r="AP21" i="2"/>
  <c r="AO21" i="2"/>
  <c r="AN21" i="2"/>
  <c r="AL21" i="2"/>
  <c r="AG21" i="2"/>
  <c r="AF21" i="2"/>
  <c r="AE21" i="2"/>
  <c r="AB21" i="2"/>
  <c r="AA21" i="2"/>
  <c r="Z21" i="2"/>
  <c r="Y21" i="2"/>
  <c r="X21" i="2"/>
  <c r="W21" i="2"/>
  <c r="R21" i="2"/>
  <c r="Q21" i="2"/>
  <c r="P21" i="2"/>
  <c r="O21" i="2"/>
  <c r="N21" i="2"/>
  <c r="M21" i="2"/>
  <c r="L21" i="2"/>
  <c r="K21" i="2"/>
  <c r="I21" i="2"/>
  <c r="H21" i="2"/>
  <c r="F21" i="2"/>
  <c r="E21" i="2"/>
  <c r="D21" i="2"/>
  <c r="C21" i="2"/>
  <c r="B21" i="2"/>
  <c r="A21" i="2"/>
  <c r="BP20" i="2"/>
  <c r="BO20" i="2"/>
  <c r="BF20" i="2" s="1"/>
  <c r="BN20" i="2"/>
  <c r="AU20" i="2" s="1"/>
  <c r="BM20" i="2"/>
  <c r="AQ20" i="2" s="1"/>
  <c r="BL20" i="2"/>
  <c r="BK20" i="2"/>
  <c r="BJ20" i="2"/>
  <c r="BI20" i="2"/>
  <c r="BH20" i="2"/>
  <c r="BG20" i="2"/>
  <c r="BE20" i="2"/>
  <c r="BD20" i="2"/>
  <c r="BC20" i="2"/>
  <c r="BB20" i="2"/>
  <c r="BA20" i="2"/>
  <c r="AZ20" i="2"/>
  <c r="AY20" i="2"/>
  <c r="AX20" i="2"/>
  <c r="AW20" i="2"/>
  <c r="AV20" i="2"/>
  <c r="AT20" i="2"/>
  <c r="AS20" i="2"/>
  <c r="AR20" i="2"/>
  <c r="AP20" i="2"/>
  <c r="AO20" i="2"/>
  <c r="AN20" i="2"/>
  <c r="AM20" i="2"/>
  <c r="AK20" i="2"/>
  <c r="AJ20" i="2"/>
  <c r="AI20" i="2"/>
  <c r="AH20" i="2"/>
  <c r="AG20" i="2"/>
  <c r="AE20" i="2"/>
  <c r="AD20" i="2"/>
  <c r="AC20" i="2"/>
  <c r="AB20" i="2"/>
  <c r="Z20" i="2"/>
  <c r="Y20" i="2"/>
  <c r="X20" i="2"/>
  <c r="W20" i="2"/>
  <c r="N20" i="2"/>
  <c r="M20" i="2"/>
  <c r="L20" i="2"/>
  <c r="K20" i="2"/>
  <c r="I20" i="2"/>
  <c r="H20" i="2"/>
  <c r="C20" i="2"/>
  <c r="B20" i="2"/>
  <c r="A20" i="2"/>
  <c r="BP19" i="2"/>
  <c r="BO19" i="2"/>
  <c r="BN19" i="2"/>
  <c r="BM19" i="2"/>
  <c r="BL19" i="2"/>
  <c r="BK19" i="2"/>
  <c r="BJ19" i="2"/>
  <c r="BI19" i="2"/>
  <c r="BH19" i="2"/>
  <c r="BG19" i="2"/>
  <c r="BF19" i="2"/>
  <c r="BD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H19" i="2"/>
  <c r="AG19" i="2"/>
  <c r="AF19" i="2"/>
  <c r="AE19" i="2"/>
  <c r="AD19" i="2"/>
  <c r="AC19" i="2"/>
  <c r="AB19" i="2"/>
  <c r="AA19" i="2"/>
  <c r="Y19" i="2"/>
  <c r="X19" i="2"/>
  <c r="S19" i="2"/>
  <c r="R19" i="2"/>
  <c r="Q19" i="2"/>
  <c r="P19" i="2"/>
  <c r="N19" i="2"/>
  <c r="L19" i="2"/>
  <c r="K19" i="2"/>
  <c r="D19" i="2"/>
  <c r="C19" i="2"/>
  <c r="B19" i="2"/>
  <c r="A19" i="2"/>
  <c r="BP18" i="2"/>
  <c r="BO18" i="2"/>
  <c r="BN18" i="2"/>
  <c r="BM18" i="2"/>
  <c r="BL18" i="2"/>
  <c r="BK18" i="2"/>
  <c r="BJ18" i="2"/>
  <c r="BI18" i="2"/>
  <c r="BG18" i="2"/>
  <c r="BF18" i="2"/>
  <c r="BE18" i="2"/>
  <c r="BD18" i="2"/>
  <c r="BC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L18" i="2"/>
  <c r="AK18" i="2"/>
  <c r="AJ18" i="2"/>
  <c r="AI18" i="2"/>
  <c r="AG18" i="2"/>
  <c r="AF18" i="2"/>
  <c r="AE18" i="2"/>
  <c r="AD18" i="2"/>
  <c r="AC18" i="2"/>
  <c r="AB18" i="2"/>
  <c r="AA18" i="2"/>
  <c r="Z18" i="2"/>
  <c r="Y18" i="2"/>
  <c r="X18" i="2"/>
  <c r="L18" i="2"/>
  <c r="K18" i="2"/>
  <c r="J18" i="2"/>
  <c r="I18" i="2"/>
  <c r="H18" i="2"/>
  <c r="G18" i="2"/>
  <c r="F18" i="2"/>
  <c r="C18" i="2"/>
  <c r="B18" i="2"/>
  <c r="A18" i="2"/>
  <c r="BO17" i="2"/>
  <c r="BJ17" i="2" s="1"/>
  <c r="BN17" i="2"/>
  <c r="BM17" i="2"/>
  <c r="AP17" i="2" s="1"/>
  <c r="BL17" i="2"/>
  <c r="T17" i="2" s="1"/>
  <c r="BK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S17" i="2"/>
  <c r="AQ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O17" i="2"/>
  <c r="N17" i="2"/>
  <c r="M17" i="2"/>
  <c r="L17" i="2"/>
  <c r="K17" i="2"/>
  <c r="J17" i="2"/>
  <c r="I17" i="2"/>
  <c r="H17" i="2"/>
  <c r="G17" i="2"/>
  <c r="F17" i="2"/>
  <c r="E17" i="2"/>
  <c r="C17" i="2"/>
  <c r="B17" i="2"/>
  <c r="A17" i="2"/>
  <c r="BP16" i="2"/>
  <c r="BO16" i="2"/>
  <c r="BN16" i="2"/>
  <c r="BM16" i="2"/>
  <c r="BL16" i="2"/>
  <c r="BK16" i="2"/>
  <c r="BJ16" i="2"/>
  <c r="BI16" i="2"/>
  <c r="BH16" i="2"/>
  <c r="BG16" i="2"/>
  <c r="BF16" i="2"/>
  <c r="BE16" i="2"/>
  <c r="BD16" i="2"/>
  <c r="BC16" i="2"/>
  <c r="BB16" i="2"/>
  <c r="BA16" i="2"/>
  <c r="AU16" i="2"/>
  <c r="AT16" i="2"/>
  <c r="AS16" i="2"/>
  <c r="AR16" i="2"/>
  <c r="AQ16" i="2"/>
  <c r="AN16" i="2"/>
  <c r="AM16" i="2"/>
  <c r="AL16" i="2"/>
  <c r="AK16" i="2"/>
  <c r="AJ16" i="2"/>
  <c r="AI16" i="2"/>
  <c r="AH16" i="2"/>
  <c r="AG16" i="2"/>
  <c r="AF16" i="2"/>
  <c r="AE16" i="2"/>
  <c r="Y16" i="2"/>
  <c r="X16" i="2"/>
  <c r="W16" i="2"/>
  <c r="V16" i="2"/>
  <c r="U16" i="2"/>
  <c r="T16" i="2"/>
  <c r="S16" i="2"/>
  <c r="R16" i="2"/>
  <c r="N16" i="2"/>
  <c r="M16" i="2"/>
  <c r="L16" i="2"/>
  <c r="K16" i="2"/>
  <c r="I16" i="2"/>
  <c r="H16" i="2"/>
  <c r="C16" i="2"/>
  <c r="B16" i="2"/>
  <c r="A16" i="2"/>
  <c r="BP15" i="2"/>
  <c r="BO15" i="2"/>
  <c r="BN15" i="2"/>
  <c r="BM15" i="2"/>
  <c r="BL15" i="2"/>
  <c r="BK15" i="2"/>
  <c r="BJ15" i="2"/>
  <c r="AW15" i="2"/>
  <c r="AV15" i="2"/>
  <c r="AU15" i="2"/>
  <c r="AT15" i="2"/>
  <c r="AS15" i="2"/>
  <c r="AR15" i="2"/>
  <c r="AQ15" i="2"/>
  <c r="AP15" i="2"/>
  <c r="X15" i="2"/>
  <c r="W15" i="2"/>
  <c r="N15" i="2"/>
  <c r="M15" i="2"/>
  <c r="K15" i="2"/>
  <c r="J15" i="2"/>
  <c r="C15" i="2"/>
  <c r="B15" i="2"/>
  <c r="A15" i="2"/>
  <c r="BP14" i="2"/>
  <c r="BO14" i="2"/>
  <c r="BN14" i="2"/>
  <c r="BM14" i="2"/>
  <c r="AQ14" i="2" s="1"/>
  <c r="BL14" i="2"/>
  <c r="BK14" i="2"/>
  <c r="BJ14" i="2"/>
  <c r="BI14" i="2"/>
  <c r="BH14" i="2"/>
  <c r="BG14" i="2"/>
  <c r="BF14" i="2"/>
  <c r="BE14" i="2"/>
  <c r="BA14" i="2"/>
  <c r="AZ14" i="2"/>
  <c r="AY14" i="2"/>
  <c r="AX14" i="2"/>
  <c r="AW14" i="2"/>
  <c r="AV14" i="2"/>
  <c r="AU14" i="2"/>
  <c r="AT14" i="2"/>
  <c r="AS14" i="2"/>
  <c r="AR14" i="2"/>
  <c r="AO14" i="2"/>
  <c r="AN14" i="2"/>
  <c r="AM14" i="2"/>
  <c r="AL14" i="2"/>
  <c r="AK14" i="2"/>
  <c r="AG14" i="2"/>
  <c r="AF14" i="2"/>
  <c r="AE14" i="2"/>
  <c r="AD14" i="2"/>
  <c r="AC14" i="2"/>
  <c r="C14" i="2"/>
  <c r="B14" i="2"/>
  <c r="A14" i="2"/>
  <c r="BO13" i="2"/>
  <c r="BN13" i="2"/>
  <c r="AU13" i="2" s="1"/>
  <c r="BM13" i="2"/>
  <c r="AC13" i="2" s="1"/>
  <c r="BL13" i="2"/>
  <c r="J13" i="2" s="1"/>
  <c r="BK13" i="2"/>
  <c r="BG13" i="2"/>
  <c r="BF13" i="2"/>
  <c r="BE13" i="2"/>
  <c r="BD13" i="2"/>
  <c r="BC13" i="2"/>
  <c r="BA13" i="2"/>
  <c r="AZ13" i="2"/>
  <c r="AY13" i="2"/>
  <c r="AX13" i="2"/>
  <c r="AW13" i="2"/>
  <c r="AV13" i="2"/>
  <c r="AL13" i="2"/>
  <c r="AK13" i="2"/>
  <c r="AJ13" i="2"/>
  <c r="AI13" i="2"/>
  <c r="AG13" i="2"/>
  <c r="AF13" i="2"/>
  <c r="AE13" i="2"/>
  <c r="AD13" i="2"/>
  <c r="I13" i="2"/>
  <c r="H13" i="2"/>
  <c r="G13" i="2"/>
  <c r="F13" i="2"/>
  <c r="E13" i="2"/>
  <c r="D13" i="2"/>
  <c r="C13" i="2"/>
  <c r="B13" i="2"/>
  <c r="A13" i="2"/>
  <c r="BP12" i="2"/>
  <c r="BO12" i="2"/>
  <c r="BJ12" i="2" s="1"/>
  <c r="BN12" i="2"/>
  <c r="BM12" i="2"/>
  <c r="AP12" i="2" s="1"/>
  <c r="BL12" i="2"/>
  <c r="BK12" i="2"/>
  <c r="BI12" i="2"/>
  <c r="BH12" i="2"/>
  <c r="BG12" i="2"/>
  <c r="BF12" i="2"/>
  <c r="BE12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U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C12" i="2"/>
  <c r="B12" i="2"/>
  <c r="A12" i="2"/>
  <c r="BO11" i="2"/>
  <c r="BN11" i="2"/>
  <c r="BM11" i="2"/>
  <c r="BL11" i="2"/>
  <c r="BK11" i="2"/>
  <c r="BJ11" i="2"/>
  <c r="BI11" i="2"/>
  <c r="BH11" i="2"/>
  <c r="BG11" i="2"/>
  <c r="BF11" i="2"/>
  <c r="BE11" i="2"/>
  <c r="BD11" i="2"/>
  <c r="BC11" i="2"/>
  <c r="BB11" i="2"/>
  <c r="BA11" i="2"/>
  <c r="AV11" i="2"/>
  <c r="AU11" i="2"/>
  <c r="AT11" i="2"/>
  <c r="AS11" i="2"/>
  <c r="AR11" i="2"/>
  <c r="AO11" i="2"/>
  <c r="AN11" i="2"/>
  <c r="AM11" i="2"/>
  <c r="AL11" i="2"/>
  <c r="AK11" i="2"/>
  <c r="AJ11" i="2"/>
  <c r="AI11" i="2"/>
  <c r="AH11" i="2"/>
  <c r="AG11" i="2"/>
  <c r="AF11" i="2"/>
  <c r="AA11" i="2"/>
  <c r="Z11" i="2"/>
  <c r="Y11" i="2"/>
  <c r="X11" i="2"/>
  <c r="W11" i="2"/>
  <c r="V11" i="2"/>
  <c r="U11" i="2"/>
  <c r="T11" i="2"/>
  <c r="P11" i="2"/>
  <c r="O11" i="2"/>
  <c r="N11" i="2"/>
  <c r="M11" i="2"/>
  <c r="L11" i="2"/>
  <c r="K11" i="2"/>
  <c r="F11" i="2"/>
  <c r="E11" i="2"/>
  <c r="D11" i="2"/>
  <c r="C11" i="2"/>
  <c r="B11" i="2"/>
  <c r="A11" i="2"/>
  <c r="BP10" i="2"/>
  <c r="BO10" i="2"/>
  <c r="BN10" i="2"/>
  <c r="AR10" i="2" s="1"/>
  <c r="BM10" i="2"/>
  <c r="BL10" i="2"/>
  <c r="K10" i="2" s="1"/>
  <c r="BE10" i="2"/>
  <c r="BA10" i="2"/>
  <c r="AZ10" i="2"/>
  <c r="AY10" i="2"/>
  <c r="AX10" i="2"/>
  <c r="AW10" i="2"/>
  <c r="AV10" i="2"/>
  <c r="AU10" i="2"/>
  <c r="AT10" i="2"/>
  <c r="AS10" i="2"/>
  <c r="W10" i="2"/>
  <c r="V10" i="2"/>
  <c r="U10" i="2"/>
  <c r="T10" i="2"/>
  <c r="S10" i="2"/>
  <c r="Q10" i="2"/>
  <c r="P10" i="2"/>
  <c r="O10" i="2"/>
  <c r="G10" i="2"/>
  <c r="F10" i="2"/>
  <c r="E10" i="2"/>
  <c r="D10" i="2"/>
  <c r="C10" i="2"/>
  <c r="B10" i="2"/>
  <c r="A10" i="2"/>
  <c r="BP9" i="2"/>
  <c r="BO9" i="2"/>
  <c r="BN9" i="2"/>
  <c r="BM9" i="2"/>
  <c r="BL9" i="2"/>
  <c r="BK9" i="2"/>
  <c r="BG9" i="2"/>
  <c r="BF9" i="2"/>
  <c r="BA9" i="2"/>
  <c r="AZ9" i="2"/>
  <c r="AY9" i="2"/>
  <c r="AX9" i="2"/>
  <c r="AW9" i="2"/>
  <c r="AV9" i="2"/>
  <c r="AU9" i="2"/>
  <c r="AT9" i="2"/>
  <c r="AS9" i="2"/>
  <c r="AR9" i="2"/>
  <c r="AL9" i="2"/>
  <c r="AK9" i="2"/>
  <c r="AJ9" i="2"/>
  <c r="AA9" i="2"/>
  <c r="Y9" i="2"/>
  <c r="X9" i="2"/>
  <c r="W9" i="2"/>
  <c r="V9" i="2"/>
  <c r="R9" i="2"/>
  <c r="Q9" i="2"/>
  <c r="P9" i="2"/>
  <c r="O9" i="2"/>
  <c r="N9" i="2"/>
  <c r="C9" i="2"/>
  <c r="B9" i="2"/>
  <c r="A9" i="2"/>
  <c r="BO8" i="2"/>
  <c r="BB8" i="2" s="1"/>
  <c r="BN8" i="2"/>
  <c r="AR8" i="2" s="1"/>
  <c r="BM8" i="2"/>
  <c r="BL8" i="2"/>
  <c r="C8" i="2"/>
  <c r="B8" i="2"/>
  <c r="A8" i="2"/>
  <c r="BO7" i="2"/>
  <c r="BN7" i="2"/>
  <c r="BM7" i="2"/>
  <c r="BL7" i="2"/>
  <c r="C7" i="2"/>
  <c r="B7" i="2"/>
  <c r="A7" i="2"/>
  <c r="A2" i="2"/>
  <c r="H54" i="1"/>
  <c r="BP26" i="3" s="1"/>
  <c r="H53" i="1"/>
  <c r="BP25" i="3" s="1"/>
  <c r="H52" i="1"/>
  <c r="BP24" i="3" s="1"/>
  <c r="H51" i="1"/>
  <c r="BP23" i="3" s="1"/>
  <c r="H50" i="1"/>
  <c r="BP22" i="3" s="1"/>
  <c r="H49" i="1"/>
  <c r="H48" i="1"/>
  <c r="BP20" i="3" s="1"/>
  <c r="H47" i="1"/>
  <c r="BP19" i="3" s="1"/>
  <c r="H46" i="1"/>
  <c r="H45" i="1"/>
  <c r="H44" i="1"/>
  <c r="H43" i="1"/>
  <c r="BP15" i="3" s="1"/>
  <c r="H42" i="1"/>
  <c r="BP14" i="3" s="1"/>
  <c r="H41" i="1"/>
  <c r="BP13" i="3" s="1"/>
  <c r="H40" i="1"/>
  <c r="H39" i="1"/>
  <c r="BP11" i="3" s="1"/>
  <c r="H38" i="1"/>
  <c r="H37" i="1"/>
  <c r="H36" i="1"/>
  <c r="BP8" i="3" s="1"/>
  <c r="H35" i="1"/>
  <c r="BP7" i="3" s="1"/>
  <c r="H34" i="1"/>
  <c r="H33" i="1"/>
  <c r="BP35" i="2" s="1"/>
  <c r="H32" i="1"/>
  <c r="BP34" i="2" s="1"/>
  <c r="H31" i="1"/>
  <c r="BP33" i="2" s="1"/>
  <c r="H30" i="1"/>
  <c r="H29" i="1"/>
  <c r="BP31" i="2" s="1"/>
  <c r="H28" i="1"/>
  <c r="H27" i="1"/>
  <c r="BP29" i="2" s="1"/>
  <c r="H26" i="1"/>
  <c r="H25" i="1"/>
  <c r="BP27" i="2" s="1"/>
  <c r="H24" i="1"/>
  <c r="H23" i="1"/>
  <c r="BP25" i="2" s="1"/>
  <c r="H22" i="1"/>
  <c r="BP24" i="2" s="1"/>
  <c r="H21" i="1"/>
  <c r="BP23" i="2" s="1"/>
  <c r="H20" i="1"/>
  <c r="BP22" i="2" s="1"/>
  <c r="H19" i="1"/>
  <c r="BP21" i="2" s="1"/>
  <c r="H18" i="1"/>
  <c r="H17" i="1"/>
  <c r="H16" i="1"/>
  <c r="H15" i="1"/>
  <c r="BP17" i="2" s="1"/>
  <c r="H14" i="1"/>
  <c r="H13" i="1"/>
  <c r="H12" i="1"/>
  <c r="H11" i="1"/>
  <c r="BP13" i="2" s="1"/>
  <c r="H10" i="1"/>
  <c r="H9" i="1"/>
  <c r="BP11" i="2" s="1"/>
  <c r="H8" i="1"/>
  <c r="H7" i="1"/>
  <c r="H6" i="1"/>
  <c r="BP8" i="2" s="1"/>
  <c r="H5" i="1"/>
  <c r="BP7" i="2" s="1"/>
  <c r="X7" i="3" l="1"/>
  <c r="AR7" i="3"/>
  <c r="AS7" i="3"/>
  <c r="AT7" i="3" s="1"/>
  <c r="BB7" i="3"/>
  <c r="BC7" i="3"/>
  <c r="BC8" i="2"/>
  <c r="BA8" i="3"/>
  <c r="AT8" i="3"/>
  <c r="AS8" i="3"/>
  <c r="AV8" i="3"/>
  <c r="AU8" i="3"/>
  <c r="AR8" i="3"/>
  <c r="AZ8" i="3"/>
  <c r="AY8" i="3"/>
  <c r="AX8" i="3"/>
  <c r="AW8" i="3"/>
  <c r="V22" i="2"/>
  <c r="K22" i="2"/>
  <c r="E22" i="2"/>
  <c r="W22" i="2"/>
  <c r="U22" i="2"/>
  <c r="T22" i="2"/>
  <c r="S22" i="2"/>
  <c r="R22" i="2"/>
  <c r="Q22" i="2"/>
  <c r="P22" i="2"/>
  <c r="O22" i="2"/>
  <c r="N22" i="2"/>
  <c r="I22" i="2"/>
  <c r="M22" i="2"/>
  <c r="L22" i="2"/>
  <c r="J22" i="2"/>
  <c r="H22" i="2"/>
  <c r="G22" i="2"/>
  <c r="AC21" i="3"/>
  <c r="AL21" i="3"/>
  <c r="AK21" i="3"/>
  <c r="AI21" i="3"/>
  <c r="AG21" i="3"/>
  <c r="AF21" i="3"/>
  <c r="AE21" i="3"/>
  <c r="AB21" i="3"/>
  <c r="AD21" i="3"/>
  <c r="AA21" i="3"/>
  <c r="AQ21" i="3"/>
  <c r="AP21" i="3"/>
  <c r="AO21" i="3"/>
  <c r="AJ21" i="3"/>
  <c r="AH21" i="3"/>
  <c r="Z21" i="3"/>
  <c r="Y21" i="3"/>
  <c r="X21" i="3"/>
  <c r="AN21" i="3"/>
  <c r="AM21" i="3"/>
  <c r="F14" i="2"/>
  <c r="O14" i="2"/>
  <c r="N14" i="2"/>
  <c r="M14" i="2"/>
  <c r="W14" i="2"/>
  <c r="V14" i="2"/>
  <c r="P14" i="2"/>
  <c r="I14" i="2"/>
  <c r="L14" i="2"/>
  <c r="K14" i="2"/>
  <c r="J14" i="2"/>
  <c r="U14" i="2"/>
  <c r="T14" i="2"/>
  <c r="S14" i="2"/>
  <c r="R14" i="2"/>
  <c r="Q14" i="2"/>
  <c r="H14" i="2"/>
  <c r="G14" i="2"/>
  <c r="E14" i="2"/>
  <c r="D14" i="2"/>
  <c r="X8" i="2"/>
  <c r="Y8" i="2" s="1"/>
  <c r="AL8" i="3"/>
  <c r="D7" i="2"/>
  <c r="BF14" i="3"/>
  <c r="BK14" i="3"/>
  <c r="BJ14" i="3"/>
  <c r="BI14" i="3"/>
  <c r="BH14" i="3"/>
  <c r="BG14" i="3"/>
  <c r="BE14" i="3"/>
  <c r="BD14" i="3"/>
  <c r="BC14" i="3"/>
  <c r="BB14" i="3"/>
  <c r="BA36" i="2"/>
  <c r="AW36" i="2"/>
  <c r="AX36" i="2"/>
  <c r="AZ36" i="2"/>
  <c r="AY36" i="2"/>
  <c r="AV36" i="2"/>
  <c r="AU36" i="2"/>
  <c r="AT36" i="2"/>
  <c r="AS36" i="2"/>
  <c r="AR36" i="2"/>
  <c r="BD36" i="2"/>
  <c r="BC36" i="2"/>
  <c r="BH36" i="2"/>
  <c r="BG36" i="2"/>
  <c r="BF36" i="2"/>
  <c r="BI36" i="2"/>
  <c r="BE36" i="2"/>
  <c r="BB36" i="2"/>
  <c r="BK36" i="2"/>
  <c r="BJ36" i="2"/>
  <c r="BB32" i="2"/>
  <c r="BJ32" i="2"/>
  <c r="BI32" i="2"/>
  <c r="BH32" i="2"/>
  <c r="BG32" i="2"/>
  <c r="BK32" i="2"/>
  <c r="BF32" i="2"/>
  <c r="BE32" i="2"/>
  <c r="BD32" i="2"/>
  <c r="BC32" i="2"/>
  <c r="AK8" i="3"/>
  <c r="AO30" i="2"/>
  <c r="AM30" i="2"/>
  <c r="AA30" i="2"/>
  <c r="AJ30" i="2"/>
  <c r="AG30" i="2"/>
  <c r="Y30" i="2"/>
  <c r="X30" i="2"/>
  <c r="AF30" i="2"/>
  <c r="AE30" i="2"/>
  <c r="AD30" i="2"/>
  <c r="AC30" i="2"/>
  <c r="AB30" i="2"/>
  <c r="Z30" i="2"/>
  <c r="AQ30" i="2"/>
  <c r="AP30" i="2"/>
  <c r="AN30" i="2"/>
  <c r="AL30" i="2"/>
  <c r="AK30" i="2"/>
  <c r="AI30" i="2"/>
  <c r="AH30" i="2"/>
  <c r="I25" i="2"/>
  <c r="D25" i="2"/>
  <c r="N25" i="2"/>
  <c r="R25" i="2"/>
  <c r="Q25" i="2"/>
  <c r="P25" i="2"/>
  <c r="O25" i="2"/>
  <c r="M25" i="2"/>
  <c r="L25" i="2"/>
  <c r="K25" i="2"/>
  <c r="E25" i="2"/>
  <c r="W25" i="2"/>
  <c r="V25" i="2"/>
  <c r="U25" i="2"/>
  <c r="T25" i="2"/>
  <c r="S25" i="2"/>
  <c r="J25" i="2"/>
  <c r="H25" i="2"/>
  <c r="G25" i="2"/>
  <c r="F25" i="2"/>
  <c r="AG8" i="3"/>
  <c r="AI8" i="3"/>
  <c r="X8" i="3"/>
  <c r="AH8" i="3"/>
  <c r="AF8" i="3"/>
  <c r="AE8" i="3"/>
  <c r="AD8" i="3"/>
  <c r="AC8" i="3"/>
  <c r="AB8" i="3"/>
  <c r="AA8" i="3"/>
  <c r="Z8" i="3"/>
  <c r="Y8" i="3"/>
  <c r="AJ8" i="3"/>
  <c r="AQ8" i="3"/>
  <c r="AP8" i="3"/>
  <c r="AO8" i="3"/>
  <c r="AN8" i="3"/>
  <c r="D22" i="2"/>
  <c r="AP22" i="2"/>
  <c r="AE22" i="2"/>
  <c r="AA22" i="2"/>
  <c r="X22" i="2"/>
  <c r="AQ22" i="2"/>
  <c r="AO22" i="2"/>
  <c r="AN22" i="2"/>
  <c r="Y22" i="2"/>
  <c r="AW21" i="3"/>
  <c r="AS21" i="3"/>
  <c r="AR21" i="3"/>
  <c r="AX21" i="3"/>
  <c r="AV21" i="3"/>
  <c r="AU21" i="3"/>
  <c r="AT21" i="3"/>
  <c r="X7" i="2"/>
  <c r="BA22" i="2"/>
  <c r="AY22" i="2"/>
  <c r="AW22" i="2"/>
  <c r="AT22" i="2"/>
  <c r="AS22" i="2"/>
  <c r="AR22" i="2"/>
  <c r="AZ22" i="2"/>
  <c r="AX22" i="2"/>
  <c r="AV22" i="2"/>
  <c r="AU22" i="2"/>
  <c r="Q24" i="2"/>
  <c r="I24" i="2"/>
  <c r="S24" i="2"/>
  <c r="W24" i="2"/>
  <c r="V24" i="2"/>
  <c r="U24" i="2"/>
  <c r="F24" i="2"/>
  <c r="E24" i="2"/>
  <c r="D24" i="2"/>
  <c r="T24" i="2"/>
  <c r="BI30" i="2"/>
  <c r="BH30" i="2"/>
  <c r="BF30" i="2"/>
  <c r="BE30" i="2"/>
  <c r="BK30" i="2"/>
  <c r="BJ30" i="2"/>
  <c r="BG30" i="2"/>
  <c r="BD30" i="2"/>
  <c r="BC30" i="2"/>
  <c r="BB30" i="2"/>
  <c r="I34" i="2"/>
  <c r="R34" i="2"/>
  <c r="O34" i="2"/>
  <c r="Q34" i="2"/>
  <c r="U34" i="2"/>
  <c r="T34" i="2"/>
  <c r="S34" i="2"/>
  <c r="W34" i="2"/>
  <c r="V34" i="2"/>
  <c r="P34" i="2"/>
  <c r="N34" i="2"/>
  <c r="BF21" i="3"/>
  <c r="BH21" i="3"/>
  <c r="BE21" i="3"/>
  <c r="BG21" i="3"/>
  <c r="BD21" i="3"/>
  <c r="BK21" i="3"/>
  <c r="BJ21" i="3"/>
  <c r="AR7" i="2"/>
  <c r="AS7" i="2" s="1"/>
  <c r="BK22" i="2"/>
  <c r="BI22" i="2"/>
  <c r="BH22" i="2"/>
  <c r="BE22" i="2"/>
  <c r="BG22" i="2"/>
  <c r="BF22" i="2"/>
  <c r="J24" i="2"/>
  <c r="AK24" i="2"/>
  <c r="AD24" i="2"/>
  <c r="AN24" i="2"/>
  <c r="X24" i="2"/>
  <c r="AH24" i="2"/>
  <c r="AG24" i="2"/>
  <c r="AF24" i="2"/>
  <c r="AE24" i="2"/>
  <c r="AC24" i="2"/>
  <c r="AB24" i="2"/>
  <c r="AA24" i="2"/>
  <c r="AJ24" i="2"/>
  <c r="AI24" i="2"/>
  <c r="Z24" i="2"/>
  <c r="Y24" i="2"/>
  <c r="J34" i="2"/>
  <c r="AC34" i="2"/>
  <c r="AM34" i="2"/>
  <c r="AK34" i="2"/>
  <c r="Y34" i="2"/>
  <c r="AP34" i="2"/>
  <c r="AE34" i="2"/>
  <c r="AD34" i="2"/>
  <c r="AB34" i="2"/>
  <c r="AA34" i="2"/>
  <c r="Z34" i="2"/>
  <c r="X34" i="2"/>
  <c r="AG34" i="2"/>
  <c r="AF34" i="2"/>
  <c r="N18" i="2"/>
  <c r="R18" i="2"/>
  <c r="W18" i="2"/>
  <c r="V18" i="2"/>
  <c r="U18" i="2"/>
  <c r="T18" i="2"/>
  <c r="S18" i="2"/>
  <c r="Q18" i="2"/>
  <c r="E18" i="2"/>
  <c r="D18" i="2"/>
  <c r="Z22" i="2"/>
  <c r="K24" i="2"/>
  <c r="AY24" i="2"/>
  <c r="AU24" i="2"/>
  <c r="AV24" i="2"/>
  <c r="AT24" i="2"/>
  <c r="AS24" i="2"/>
  <c r="U26" i="2"/>
  <c r="S26" i="2"/>
  <c r="H26" i="2"/>
  <c r="E26" i="2"/>
  <c r="D26" i="2"/>
  <c r="W26" i="2"/>
  <c r="V26" i="2"/>
  <c r="I26" i="2"/>
  <c r="G26" i="2"/>
  <c r="F26" i="2"/>
  <c r="K34" i="2"/>
  <c r="M18" i="2"/>
  <c r="AB22" i="2"/>
  <c r="BE24" i="2"/>
  <c r="BI24" i="2"/>
  <c r="BK24" i="2"/>
  <c r="BJ24" i="2"/>
  <c r="BH24" i="2"/>
  <c r="BG24" i="2"/>
  <c r="BF24" i="2"/>
  <c r="BD24" i="2"/>
  <c r="BC24" i="2"/>
  <c r="AO26" i="2"/>
  <c r="AN26" i="2"/>
  <c r="AC26" i="2"/>
  <c r="Y26" i="2"/>
  <c r="AD26" i="2"/>
  <c r="AA26" i="2"/>
  <c r="AB26" i="2"/>
  <c r="AG26" i="2"/>
  <c r="AF26" i="2"/>
  <c r="AE26" i="2"/>
  <c r="Z26" i="2"/>
  <c r="X26" i="2"/>
  <c r="AQ26" i="2"/>
  <c r="AP26" i="2"/>
  <c r="AM26" i="2"/>
  <c r="L34" i="2"/>
  <c r="BH34" i="2"/>
  <c r="BG34" i="2"/>
  <c r="BD34" i="2"/>
  <c r="BC34" i="2"/>
  <c r="BB34" i="2"/>
  <c r="BK34" i="2"/>
  <c r="BJ34" i="2"/>
  <c r="BI34" i="2"/>
  <c r="BF34" i="2"/>
  <c r="BE34" i="2"/>
  <c r="O18" i="2"/>
  <c r="AC22" i="2"/>
  <c r="M24" i="2"/>
  <c r="J26" i="2"/>
  <c r="BA26" i="2"/>
  <c r="AX26" i="2"/>
  <c r="AV26" i="2"/>
  <c r="AZ26" i="2"/>
  <c r="AY26" i="2"/>
  <c r="AS26" i="2"/>
  <c r="AR26" i="2"/>
  <c r="AK28" i="2"/>
  <c r="AC28" i="2"/>
  <c r="AH28" i="2"/>
  <c r="AD28" i="2"/>
  <c r="AO28" i="2"/>
  <c r="AN28" i="2"/>
  <c r="AM28" i="2"/>
  <c r="AF28" i="2"/>
  <c r="AE28" i="2"/>
  <c r="AB28" i="2"/>
  <c r="AA28" i="2"/>
  <c r="Z28" i="2"/>
  <c r="Y28" i="2"/>
  <c r="X28" i="2"/>
  <c r="M34" i="2"/>
  <c r="P18" i="2"/>
  <c r="AD22" i="2"/>
  <c r="N24" i="2"/>
  <c r="K26" i="2"/>
  <c r="BJ26" i="2"/>
  <c r="BK26" i="2"/>
  <c r="BC26" i="2"/>
  <c r="BB26" i="2"/>
  <c r="BI26" i="2"/>
  <c r="BH26" i="2"/>
  <c r="BG26" i="2"/>
  <c r="BF26" i="2"/>
  <c r="BE26" i="2"/>
  <c r="BD26" i="2"/>
  <c r="AH34" i="2"/>
  <c r="AK15" i="3"/>
  <c r="AN15" i="3"/>
  <c r="AL15" i="3"/>
  <c r="X15" i="3"/>
  <c r="AG15" i="3"/>
  <c r="AF15" i="3"/>
  <c r="AH15" i="3"/>
  <c r="AD15" i="3"/>
  <c r="AE15" i="3"/>
  <c r="AM15" i="3"/>
  <c r="AJ15" i="3"/>
  <c r="AI15" i="3"/>
  <c r="AC15" i="3"/>
  <c r="AB15" i="3"/>
  <c r="O24" i="2"/>
  <c r="L26" i="2"/>
  <c r="E27" i="2"/>
  <c r="O27" i="2"/>
  <c r="Q27" i="2"/>
  <c r="D27" i="2"/>
  <c r="F27" i="2"/>
  <c r="L27" i="2"/>
  <c r="J27" i="2"/>
  <c r="K27" i="2"/>
  <c r="W27" i="2"/>
  <c r="V27" i="2"/>
  <c r="U27" i="2"/>
  <c r="T27" i="2"/>
  <c r="S27" i="2"/>
  <c r="R27" i="2"/>
  <c r="P27" i="2"/>
  <c r="N27" i="2"/>
  <c r="BE28" i="2"/>
  <c r="BD28" i="2"/>
  <c r="BJ28" i="2"/>
  <c r="BK28" i="2"/>
  <c r="BH28" i="2"/>
  <c r="BG28" i="2"/>
  <c r="BF28" i="2"/>
  <c r="BC28" i="2"/>
  <c r="BB28" i="2"/>
  <c r="AU15" i="3"/>
  <c r="AT15" i="3"/>
  <c r="BA15" i="3"/>
  <c r="AZ15" i="3"/>
  <c r="AY15" i="3"/>
  <c r="AX15" i="3"/>
  <c r="AW15" i="3"/>
  <c r="AV15" i="3"/>
  <c r="M23" i="3"/>
  <c r="V23" i="3"/>
  <c r="J23" i="3"/>
  <c r="H23" i="3"/>
  <c r="S23" i="3"/>
  <c r="R23" i="3"/>
  <c r="E23" i="3"/>
  <c r="P23" i="3"/>
  <c r="I23" i="3"/>
  <c r="F23" i="3"/>
  <c r="G23" i="3"/>
  <c r="D23" i="3"/>
  <c r="K23" i="3"/>
  <c r="W23" i="3"/>
  <c r="U23" i="3"/>
  <c r="T23" i="3"/>
  <c r="Q23" i="3"/>
  <c r="O23" i="3"/>
  <c r="AL10" i="2"/>
  <c r="AI10" i="2"/>
  <c r="AH10" i="2"/>
  <c r="AG10" i="2"/>
  <c r="AN10" i="2"/>
  <c r="AM10" i="2"/>
  <c r="AK10" i="2"/>
  <c r="AJ10" i="2"/>
  <c r="AF10" i="2"/>
  <c r="AE10" i="2"/>
  <c r="AQ10" i="2"/>
  <c r="AP10" i="2"/>
  <c r="AO10" i="2"/>
  <c r="AD10" i="2"/>
  <c r="AC10" i="2"/>
  <c r="AG22" i="2"/>
  <c r="P24" i="2"/>
  <c r="M26" i="2"/>
  <c r="AG28" i="2"/>
  <c r="AJ34" i="2"/>
  <c r="Q10" i="3"/>
  <c r="W10" i="3"/>
  <c r="P10" i="3"/>
  <c r="O10" i="3"/>
  <c r="E10" i="3"/>
  <c r="L10" i="3"/>
  <c r="V10" i="3"/>
  <c r="U10" i="3"/>
  <c r="T10" i="3"/>
  <c r="S10" i="3"/>
  <c r="R10" i="3"/>
  <c r="N10" i="3"/>
  <c r="BE15" i="3"/>
  <c r="BI15" i="3"/>
  <c r="BG15" i="3"/>
  <c r="BD15" i="3"/>
  <c r="BJ15" i="3"/>
  <c r="BK15" i="3"/>
  <c r="BH15" i="3"/>
  <c r="BB15" i="3"/>
  <c r="E19" i="3"/>
  <c r="N19" i="3"/>
  <c r="W19" i="3"/>
  <c r="U19" i="3"/>
  <c r="G19" i="3"/>
  <c r="F19" i="3"/>
  <c r="Q19" i="3"/>
  <c r="J19" i="3"/>
  <c r="H19" i="3"/>
  <c r="I19" i="3"/>
  <c r="D19" i="3"/>
  <c r="R15" i="2"/>
  <c r="L15" i="2"/>
  <c r="H15" i="2"/>
  <c r="G15" i="2"/>
  <c r="F15" i="2"/>
  <c r="I15" i="2"/>
  <c r="E15" i="2"/>
  <c r="D15" i="2"/>
  <c r="AH22" i="2"/>
  <c r="R24" i="2"/>
  <c r="N26" i="2"/>
  <c r="AI28" i="2"/>
  <c r="AL34" i="2"/>
  <c r="BF10" i="2"/>
  <c r="BD10" i="2"/>
  <c r="BC10" i="2"/>
  <c r="BB10" i="2"/>
  <c r="BG10" i="2"/>
  <c r="BK10" i="2"/>
  <c r="BJ10" i="2"/>
  <c r="BI10" i="2"/>
  <c r="BH10" i="2"/>
  <c r="O15" i="2"/>
  <c r="AL15" i="2"/>
  <c r="AG15" i="2"/>
  <c r="AD15" i="2"/>
  <c r="AB15" i="2"/>
  <c r="AC15" i="2"/>
  <c r="AI15" i="2"/>
  <c r="AH15" i="2"/>
  <c r="AF15" i="2"/>
  <c r="AE15" i="2"/>
  <c r="AA15" i="2"/>
  <c r="Z15" i="2"/>
  <c r="Y15" i="2"/>
  <c r="AO15" i="2"/>
  <c r="AN15" i="2"/>
  <c r="AM15" i="2"/>
  <c r="AK15" i="2"/>
  <c r="AJ15" i="2"/>
  <c r="AI22" i="2"/>
  <c r="AL24" i="2"/>
  <c r="O26" i="2"/>
  <c r="AJ28" i="2"/>
  <c r="AN34" i="2"/>
  <c r="E8" i="3"/>
  <c r="AR10" i="3"/>
  <c r="AW10" i="3"/>
  <c r="AZ10" i="3"/>
  <c r="AY10" i="3"/>
  <c r="AX10" i="3"/>
  <c r="AT10" i="3"/>
  <c r="AS10" i="3"/>
  <c r="BJ12" i="3"/>
  <c r="BF16" i="3"/>
  <c r="AS19" i="3"/>
  <c r="AY19" i="3"/>
  <c r="AX19" i="3"/>
  <c r="AU19" i="3"/>
  <c r="BA19" i="3"/>
  <c r="AZ19" i="3"/>
  <c r="AW19" i="3"/>
  <c r="AV19" i="3"/>
  <c r="E24" i="3"/>
  <c r="N24" i="3"/>
  <c r="I24" i="3"/>
  <c r="G24" i="3"/>
  <c r="W24" i="3"/>
  <c r="L24" i="3"/>
  <c r="D24" i="3"/>
  <c r="H24" i="3"/>
  <c r="F24" i="3"/>
  <c r="T24" i="3"/>
  <c r="S24" i="3"/>
  <c r="R24" i="3"/>
  <c r="Q24" i="3"/>
  <c r="P24" i="3"/>
  <c r="F9" i="2"/>
  <c r="U9" i="2"/>
  <c r="T9" i="2"/>
  <c r="S9" i="2"/>
  <c r="J9" i="2"/>
  <c r="I9" i="2"/>
  <c r="H9" i="2"/>
  <c r="G9" i="2"/>
  <c r="E9" i="2"/>
  <c r="D9" i="2"/>
  <c r="M9" i="2"/>
  <c r="L9" i="2"/>
  <c r="K9" i="2"/>
  <c r="X10" i="2"/>
  <c r="Z13" i="2"/>
  <c r="P15" i="2"/>
  <c r="AZ15" i="2"/>
  <c r="AY15" i="2"/>
  <c r="AX15" i="2"/>
  <c r="BA15" i="2"/>
  <c r="AJ22" i="2"/>
  <c r="AM24" i="2"/>
  <c r="P26" i="2"/>
  <c r="G27" i="2"/>
  <c r="AL28" i="2"/>
  <c r="AO34" i="2"/>
  <c r="F8" i="3"/>
  <c r="BE10" i="3"/>
  <c r="BI10" i="3"/>
  <c r="BH10" i="3"/>
  <c r="BJ10" i="3"/>
  <c r="BK10" i="3"/>
  <c r="BG10" i="3"/>
  <c r="BC10" i="3"/>
  <c r="BF10" i="3"/>
  <c r="BD10" i="3"/>
  <c r="BG16" i="3"/>
  <c r="Z9" i="2"/>
  <c r="AP9" i="2"/>
  <c r="AO9" i="2"/>
  <c r="AN9" i="2"/>
  <c r="AH9" i="2"/>
  <c r="AG9" i="2"/>
  <c r="AF9" i="2"/>
  <c r="AE9" i="2"/>
  <c r="AD9" i="2"/>
  <c r="AC9" i="2"/>
  <c r="AQ9" i="2"/>
  <c r="AM9" i="2"/>
  <c r="Y10" i="2"/>
  <c r="AA13" i="2"/>
  <c r="Q15" i="2"/>
  <c r="BF15" i="2"/>
  <c r="BB15" i="2"/>
  <c r="BI15" i="2"/>
  <c r="BH15" i="2"/>
  <c r="BG15" i="2"/>
  <c r="BE15" i="2"/>
  <c r="BD15" i="2"/>
  <c r="BC15" i="2"/>
  <c r="AK22" i="2"/>
  <c r="AO24" i="2"/>
  <c r="Q26" i="2"/>
  <c r="H27" i="2"/>
  <c r="AP28" i="2"/>
  <c r="AQ34" i="2"/>
  <c r="H8" i="3"/>
  <c r="U12" i="3"/>
  <c r="L12" i="3"/>
  <c r="K12" i="3"/>
  <c r="J12" i="3"/>
  <c r="V12" i="3"/>
  <c r="T12" i="3"/>
  <c r="R12" i="3"/>
  <c r="S12" i="3"/>
  <c r="W12" i="3"/>
  <c r="Q12" i="3"/>
  <c r="M12" i="3"/>
  <c r="I12" i="3"/>
  <c r="H12" i="3"/>
  <c r="G12" i="3"/>
  <c r="F12" i="3"/>
  <c r="AY21" i="3"/>
  <c r="AB9" i="2"/>
  <c r="Z10" i="2"/>
  <c r="AB13" i="2"/>
  <c r="S15" i="2"/>
  <c r="AL22" i="2"/>
  <c r="AP24" i="2"/>
  <c r="R26" i="2"/>
  <c r="I27" i="2"/>
  <c r="AQ28" i="2"/>
  <c r="Q8" i="3"/>
  <c r="AO12" i="3"/>
  <c r="AG12" i="3"/>
  <c r="AH12" i="3"/>
  <c r="AF12" i="3"/>
  <c r="Z12" i="3"/>
  <c r="AC12" i="3"/>
  <c r="AB12" i="3"/>
  <c r="AA12" i="3"/>
  <c r="Y12" i="3"/>
  <c r="X12" i="3"/>
  <c r="AZ21" i="3"/>
  <c r="AI9" i="2"/>
  <c r="BJ9" i="2"/>
  <c r="BH9" i="2"/>
  <c r="BI9" i="2"/>
  <c r="BE9" i="2"/>
  <c r="BD9" i="2"/>
  <c r="BC9" i="2"/>
  <c r="BB9" i="2"/>
  <c r="AA10" i="2"/>
  <c r="T15" i="2"/>
  <c r="F19" i="2"/>
  <c r="O19" i="2"/>
  <c r="M19" i="2"/>
  <c r="V19" i="2"/>
  <c r="T19" i="2"/>
  <c r="U19" i="2"/>
  <c r="W19" i="2"/>
  <c r="J19" i="2"/>
  <c r="I19" i="2"/>
  <c r="E19" i="2"/>
  <c r="H19" i="2"/>
  <c r="G19" i="2"/>
  <c r="AM22" i="2"/>
  <c r="AQ24" i="2"/>
  <c r="T26" i="2"/>
  <c r="M27" i="2"/>
  <c r="AT30" i="2"/>
  <c r="AP12" i="3"/>
  <c r="BA21" i="3"/>
  <c r="J24" i="3"/>
  <c r="BB7" i="2"/>
  <c r="L24" i="2"/>
  <c r="AF22" i="2"/>
  <c r="AI34" i="2"/>
  <c r="Q25" i="3"/>
  <c r="F25" i="3"/>
  <c r="D25" i="3"/>
  <c r="W25" i="3"/>
  <c r="V25" i="3"/>
  <c r="K25" i="3"/>
  <c r="L25" i="3"/>
  <c r="I25" i="3"/>
  <c r="H25" i="3"/>
  <c r="G25" i="3"/>
  <c r="E25" i="3"/>
  <c r="U25" i="3"/>
  <c r="T25" i="3"/>
  <c r="S25" i="3"/>
  <c r="R25" i="3"/>
  <c r="J25" i="3"/>
  <c r="AB10" i="2"/>
  <c r="N13" i="2"/>
  <c r="T13" i="2"/>
  <c r="S13" i="2"/>
  <c r="R13" i="2"/>
  <c r="W13" i="2"/>
  <c r="V13" i="2"/>
  <c r="U13" i="2"/>
  <c r="Q13" i="2"/>
  <c r="P13" i="2"/>
  <c r="O13" i="2"/>
  <c r="K13" i="2"/>
  <c r="M13" i="2"/>
  <c r="L13" i="2"/>
  <c r="U15" i="2"/>
  <c r="BB22" i="2"/>
  <c r="AR24" i="2"/>
  <c r="AH26" i="2"/>
  <c r="BI12" i="3"/>
  <c r="BB12" i="3"/>
  <c r="BD12" i="3"/>
  <c r="BC12" i="3"/>
  <c r="Y15" i="3"/>
  <c r="BB21" i="3"/>
  <c r="AO22" i="3"/>
  <c r="AD22" i="3"/>
  <c r="AI22" i="3"/>
  <c r="AG22" i="3"/>
  <c r="AM22" i="3"/>
  <c r="AL22" i="3"/>
  <c r="Y22" i="3"/>
  <c r="AB22" i="3"/>
  <c r="AN22" i="3"/>
  <c r="AK22" i="3"/>
  <c r="AJ22" i="3"/>
  <c r="AH22" i="3"/>
  <c r="AF22" i="3"/>
  <c r="AE22" i="3"/>
  <c r="AC22" i="3"/>
  <c r="AQ22" i="3"/>
  <c r="AP22" i="3"/>
  <c r="AW30" i="2"/>
  <c r="AY30" i="2"/>
  <c r="AX30" i="2"/>
  <c r="AV30" i="2"/>
  <c r="AS30" i="2"/>
  <c r="AR30" i="2"/>
  <c r="AK25" i="3"/>
  <c r="Z25" i="3"/>
  <c r="AA25" i="3"/>
  <c r="X25" i="3"/>
  <c r="AI25" i="3"/>
  <c r="AN25" i="3"/>
  <c r="AM25" i="3"/>
  <c r="AJ25" i="3"/>
  <c r="AL25" i="3"/>
  <c r="AH25" i="3"/>
  <c r="AC25" i="3"/>
  <c r="AB25" i="3"/>
  <c r="Y25" i="3"/>
  <c r="D8" i="2"/>
  <c r="AH13" i="2"/>
  <c r="AO13" i="2"/>
  <c r="AN13" i="2"/>
  <c r="AM13" i="2"/>
  <c r="AQ13" i="2"/>
  <c r="AP13" i="2"/>
  <c r="Y13" i="2"/>
  <c r="X13" i="2"/>
  <c r="V15" i="2"/>
  <c r="BC22" i="2"/>
  <c r="AW24" i="2"/>
  <c r="AI26" i="2"/>
  <c r="AZ30" i="2"/>
  <c r="M8" i="3"/>
  <c r="N8" i="3"/>
  <c r="W8" i="3"/>
  <c r="K8" i="3"/>
  <c r="G8" i="3"/>
  <c r="T8" i="3"/>
  <c r="S8" i="3"/>
  <c r="R8" i="3"/>
  <c r="P8" i="3"/>
  <c r="O8" i="3"/>
  <c r="L8" i="3"/>
  <c r="J8" i="3"/>
  <c r="I8" i="3"/>
  <c r="Z15" i="3"/>
  <c r="BD16" i="3"/>
  <c r="BB16" i="3"/>
  <c r="BH16" i="3"/>
  <c r="BC16" i="3"/>
  <c r="BK16" i="3"/>
  <c r="BJ16" i="3"/>
  <c r="BC21" i="3"/>
  <c r="AP14" i="2"/>
  <c r="R20" i="2"/>
  <c r="G20" i="2"/>
  <c r="J20" i="2"/>
  <c r="V20" i="2"/>
  <c r="U20" i="2"/>
  <c r="T20" i="2"/>
  <c r="F20" i="2"/>
  <c r="E20" i="2"/>
  <c r="D20" i="2"/>
  <c r="M31" i="2"/>
  <c r="N31" i="2"/>
  <c r="L31" i="2"/>
  <c r="O31" i="2"/>
  <c r="G31" i="2"/>
  <c r="E31" i="2"/>
  <c r="F31" i="2"/>
  <c r="W31" i="2"/>
  <c r="V31" i="2"/>
  <c r="U31" i="2"/>
  <c r="T31" i="2"/>
  <c r="S31" i="2"/>
  <c r="R31" i="2"/>
  <c r="Q31" i="2"/>
  <c r="BB19" i="3"/>
  <c r="BK19" i="3"/>
  <c r="BI19" i="3"/>
  <c r="BG19" i="3"/>
  <c r="BE19" i="3"/>
  <c r="BF19" i="3"/>
  <c r="BD19" i="3"/>
  <c r="BJ19" i="3"/>
  <c r="BH19" i="3"/>
  <c r="BC19" i="3"/>
  <c r="O20" i="2"/>
  <c r="T23" i="2"/>
  <c r="K31" i="2"/>
  <c r="AG31" i="2"/>
  <c r="AI31" i="2"/>
  <c r="Y31" i="2"/>
  <c r="AJ31" i="2"/>
  <c r="AM31" i="2"/>
  <c r="AF31" i="2"/>
  <c r="AE31" i="2"/>
  <c r="AD31" i="2"/>
  <c r="AO17" i="3"/>
  <c r="AC17" i="3"/>
  <c r="AA17" i="3"/>
  <c r="Z17" i="3"/>
  <c r="Y17" i="3"/>
  <c r="AK17" i="3"/>
  <c r="AD17" i="3"/>
  <c r="AI17" i="3"/>
  <c r="AH17" i="3"/>
  <c r="AG17" i="3"/>
  <c r="AQ17" i="3"/>
  <c r="AP17" i="3"/>
  <c r="AN17" i="3"/>
  <c r="AM17" i="3"/>
  <c r="AL17" i="3"/>
  <c r="AJ17" i="3"/>
  <c r="AF17" i="3"/>
  <c r="Q20" i="3"/>
  <c r="F20" i="3"/>
  <c r="S20" i="3"/>
  <c r="P20" i="3"/>
  <c r="E20" i="3"/>
  <c r="D20" i="3"/>
  <c r="O20" i="3"/>
  <c r="G20" i="3"/>
  <c r="U20" i="3"/>
  <c r="T20" i="3"/>
  <c r="R20" i="3"/>
  <c r="N20" i="3"/>
  <c r="W20" i="3"/>
  <c r="V20" i="3"/>
  <c r="M20" i="3"/>
  <c r="BD14" i="2"/>
  <c r="BC14" i="2"/>
  <c r="BB14" i="2"/>
  <c r="P20" i="2"/>
  <c r="P31" i="2"/>
  <c r="BA31" i="2"/>
  <c r="AU31" i="2"/>
  <c r="AZ31" i="2"/>
  <c r="AY31" i="2"/>
  <c r="AX31" i="2"/>
  <c r="AW31" i="2"/>
  <c r="AV31" i="2"/>
  <c r="AT31" i="2"/>
  <c r="AS31" i="2"/>
  <c r="I16" i="3"/>
  <c r="N16" i="3"/>
  <c r="L16" i="3"/>
  <c r="M16" i="3"/>
  <c r="R16" i="3"/>
  <c r="U16" i="3"/>
  <c r="S16" i="3"/>
  <c r="T16" i="3"/>
  <c r="Q16" i="3"/>
  <c r="P16" i="3"/>
  <c r="O16" i="3"/>
  <c r="K16" i="3"/>
  <c r="J16" i="3"/>
  <c r="H16" i="3"/>
  <c r="G16" i="3"/>
  <c r="AS24" i="3"/>
  <c r="AY24" i="3"/>
  <c r="AW24" i="3"/>
  <c r="AR24" i="3"/>
  <c r="AZ24" i="3"/>
  <c r="AX24" i="3"/>
  <c r="AV24" i="3"/>
  <c r="AU24" i="3"/>
  <c r="Z14" i="2"/>
  <c r="AJ14" i="2"/>
  <c r="AI14" i="2"/>
  <c r="AH14" i="2"/>
  <c r="AB14" i="2"/>
  <c r="AA14" i="2"/>
  <c r="Y14" i="2"/>
  <c r="X14" i="2"/>
  <c r="Q20" i="2"/>
  <c r="E23" i="2"/>
  <c r="P23" i="2"/>
  <c r="D23" i="2"/>
  <c r="F23" i="2"/>
  <c r="J23" i="2"/>
  <c r="I23" i="2"/>
  <c r="H23" i="2"/>
  <c r="G23" i="2"/>
  <c r="BD31" i="2"/>
  <c r="BF31" i="2"/>
  <c r="BK31" i="2"/>
  <c r="BH31" i="2"/>
  <c r="BE31" i="2"/>
  <c r="BG31" i="2"/>
  <c r="M36" i="2"/>
  <c r="G36" i="2"/>
  <c r="K36" i="2"/>
  <c r="J36" i="2"/>
  <c r="U36" i="2"/>
  <c r="H36" i="2"/>
  <c r="F36" i="2"/>
  <c r="E36" i="2"/>
  <c r="AC16" i="3"/>
  <c r="AI16" i="3"/>
  <c r="AG16" i="3"/>
  <c r="Y16" i="3"/>
  <c r="X16" i="3"/>
  <c r="AK16" i="3"/>
  <c r="AQ16" i="3"/>
  <c r="AP16" i="3"/>
  <c r="AO16" i="3"/>
  <c r="AS8" i="2"/>
  <c r="AT8" i="2" s="1"/>
  <c r="S20" i="2"/>
  <c r="W23" i="2"/>
  <c r="BK9" i="3"/>
  <c r="BF9" i="3"/>
  <c r="BJ9" i="3"/>
  <c r="BI9" i="3"/>
  <c r="BH9" i="3"/>
  <c r="BG9" i="3"/>
  <c r="AW16" i="3"/>
  <c r="AV16" i="3"/>
  <c r="AU16" i="3"/>
  <c r="AR16" i="3"/>
  <c r="AY16" i="3"/>
  <c r="AX16" i="3"/>
  <c r="AT16" i="3"/>
  <c r="BA16" i="3"/>
  <c r="AZ16" i="3"/>
  <c r="AS16" i="3"/>
  <c r="AC25" i="2"/>
  <c r="Y25" i="2"/>
  <c r="AI25" i="2"/>
  <c r="Z25" i="2"/>
  <c r="AB25" i="2"/>
  <c r="AA25" i="2"/>
  <c r="X25" i="2"/>
  <c r="I29" i="2"/>
  <c r="J29" i="2"/>
  <c r="S29" i="2"/>
  <c r="G29" i="2"/>
  <c r="T29" i="2"/>
  <c r="R29" i="2"/>
  <c r="Q29" i="2"/>
  <c r="U35" i="2"/>
  <c r="L35" i="2"/>
  <c r="M35" i="2"/>
  <c r="W35" i="2"/>
  <c r="T35" i="2"/>
  <c r="AX17" i="3"/>
  <c r="AV17" i="3"/>
  <c r="AY17" i="3"/>
  <c r="AW17" i="3"/>
  <c r="AX22" i="3"/>
  <c r="AW22" i="3"/>
  <c r="AV22" i="3"/>
  <c r="AU22" i="3"/>
  <c r="AT22" i="3"/>
  <c r="AS22" i="3"/>
  <c r="P17" i="2"/>
  <c r="AN25" i="2"/>
  <c r="AW25" i="2"/>
  <c r="AT25" i="2"/>
  <c r="AX25" i="2"/>
  <c r="BA25" i="2"/>
  <c r="AZ25" i="2"/>
  <c r="AY25" i="2"/>
  <c r="AS27" i="2"/>
  <c r="AU27" i="2"/>
  <c r="AX27" i="2"/>
  <c r="L29" i="2"/>
  <c r="AC29" i="2"/>
  <c r="X29" i="2"/>
  <c r="AF29" i="2"/>
  <c r="AO29" i="2"/>
  <c r="AG29" i="2"/>
  <c r="AQ29" i="2"/>
  <c r="F35" i="2"/>
  <c r="AO35" i="2"/>
  <c r="AG35" i="2"/>
  <c r="AI35" i="2"/>
  <c r="AA35" i="2"/>
  <c r="Z35" i="2"/>
  <c r="Y35" i="2"/>
  <c r="BI17" i="3"/>
  <c r="BH17" i="3"/>
  <c r="BD17" i="3"/>
  <c r="BJ17" i="3"/>
  <c r="BK17" i="3"/>
  <c r="M18" i="3"/>
  <c r="V18" i="3"/>
  <c r="W18" i="3"/>
  <c r="D18" i="3"/>
  <c r="N18" i="3"/>
  <c r="K18" i="3"/>
  <c r="T18" i="3"/>
  <c r="S18" i="3"/>
  <c r="R18" i="3"/>
  <c r="BI22" i="3"/>
  <c r="BE22" i="3"/>
  <c r="BC22" i="3"/>
  <c r="BK22" i="3"/>
  <c r="BF22" i="3"/>
  <c r="H10" i="2"/>
  <c r="J11" i="2"/>
  <c r="I11" i="2"/>
  <c r="H11" i="2"/>
  <c r="G11" i="2"/>
  <c r="BB13" i="2"/>
  <c r="BJ13" i="2"/>
  <c r="BH13" i="2"/>
  <c r="BI13" i="2"/>
  <c r="J16" i="2"/>
  <c r="G16" i="2"/>
  <c r="F16" i="2"/>
  <c r="E16" i="2"/>
  <c r="D16" i="2"/>
  <c r="Q17" i="2"/>
  <c r="AH21" i="2"/>
  <c r="AO25" i="2"/>
  <c r="BD27" i="2"/>
  <c r="BG27" i="2"/>
  <c r="BF27" i="2"/>
  <c r="BC27" i="2"/>
  <c r="BE27" i="2"/>
  <c r="M29" i="2"/>
  <c r="AP29" i="2"/>
  <c r="AR33" i="2"/>
  <c r="AX33" i="2"/>
  <c r="G35" i="2"/>
  <c r="AK35" i="2"/>
  <c r="AS35" i="2"/>
  <c r="AT35" i="2"/>
  <c r="AZ35" i="2"/>
  <c r="AY35" i="2"/>
  <c r="AX35" i="2"/>
  <c r="AG13" i="3"/>
  <c r="AB13" i="3"/>
  <c r="AF13" i="3"/>
  <c r="AE13" i="3"/>
  <c r="AP13" i="3"/>
  <c r="AD13" i="3"/>
  <c r="Z13" i="3"/>
  <c r="X13" i="3"/>
  <c r="Y13" i="3"/>
  <c r="AG18" i="3"/>
  <c r="AP18" i="3"/>
  <c r="Y18" i="3"/>
  <c r="AB18" i="3"/>
  <c r="AA18" i="3"/>
  <c r="AL18" i="3"/>
  <c r="AN18" i="3"/>
  <c r="I26" i="3"/>
  <c r="R26" i="3"/>
  <c r="W26" i="3"/>
  <c r="U26" i="3"/>
  <c r="V26" i="3"/>
  <c r="J26" i="3"/>
  <c r="P26" i="3"/>
  <c r="Q26" i="3"/>
  <c r="O26" i="3"/>
  <c r="N26" i="3"/>
  <c r="M26" i="3"/>
  <c r="I10" i="2"/>
  <c r="Q11" i="2"/>
  <c r="AD11" i="2"/>
  <c r="AE11" i="2"/>
  <c r="AB11" i="2"/>
  <c r="AC11" i="2"/>
  <c r="V12" i="2"/>
  <c r="D12" i="2"/>
  <c r="W12" i="2"/>
  <c r="AR13" i="2"/>
  <c r="O16" i="2"/>
  <c r="AD16" i="2"/>
  <c r="AB16" i="2"/>
  <c r="AC16" i="2"/>
  <c r="AA16" i="2"/>
  <c r="Z16" i="2"/>
  <c r="R17" i="2"/>
  <c r="AR17" i="2"/>
  <c r="AV17" i="2"/>
  <c r="AU17" i="2"/>
  <c r="AT17" i="2"/>
  <c r="AI21" i="2"/>
  <c r="AP25" i="2"/>
  <c r="N29" i="2"/>
  <c r="BE33" i="2"/>
  <c r="BJ33" i="2"/>
  <c r="BK33" i="2"/>
  <c r="BI33" i="2"/>
  <c r="H35" i="2"/>
  <c r="AL35" i="2"/>
  <c r="AK13" i="3"/>
  <c r="BA13" i="3"/>
  <c r="AW13" i="3"/>
  <c r="AZ13" i="3"/>
  <c r="AY13" i="3"/>
  <c r="AH18" i="3"/>
  <c r="BA18" i="3"/>
  <c r="AU18" i="3"/>
  <c r="AS18" i="3"/>
  <c r="AZ18" i="3"/>
  <c r="AY18" i="3"/>
  <c r="AW18" i="3"/>
  <c r="AX18" i="3"/>
  <c r="AV18" i="3"/>
  <c r="G26" i="3"/>
  <c r="J10" i="2"/>
  <c r="R11" i="2"/>
  <c r="AP11" i="2"/>
  <c r="AX11" i="2"/>
  <c r="AZ11" i="2"/>
  <c r="AY11" i="2"/>
  <c r="AW11" i="2"/>
  <c r="S12" i="2"/>
  <c r="AS13" i="2"/>
  <c r="P16" i="2"/>
  <c r="AO16" i="2"/>
  <c r="AX16" i="2"/>
  <c r="AW16" i="2"/>
  <c r="AZ16" i="2"/>
  <c r="AY16" i="2"/>
  <c r="AV16" i="2"/>
  <c r="S17" i="2"/>
  <c r="AJ21" i="2"/>
  <c r="AQ25" i="2"/>
  <c r="O29" i="2"/>
  <c r="E32" i="2"/>
  <c r="I32" i="2"/>
  <c r="W32" i="2"/>
  <c r="L32" i="2"/>
  <c r="R32" i="2"/>
  <c r="P32" i="2"/>
  <c r="O32" i="2"/>
  <c r="N32" i="2"/>
  <c r="I35" i="2"/>
  <c r="AM35" i="2"/>
  <c r="AC11" i="3"/>
  <c r="AM11" i="3"/>
  <c r="AJ11" i="3"/>
  <c r="AI11" i="3"/>
  <c r="X11" i="3"/>
  <c r="AQ11" i="3"/>
  <c r="AK11" i="3"/>
  <c r="AH11" i="3"/>
  <c r="AG11" i="3"/>
  <c r="AL13" i="3"/>
  <c r="BC13" i="3"/>
  <c r="BB13" i="3"/>
  <c r="BF13" i="3"/>
  <c r="BD13" i="3"/>
  <c r="AI18" i="3"/>
  <c r="H26" i="3"/>
  <c r="S11" i="2"/>
  <c r="AQ11" i="2"/>
  <c r="T12" i="2"/>
  <c r="AT13" i="2"/>
  <c r="Q16" i="2"/>
  <c r="AP16" i="2"/>
  <c r="J21" i="2"/>
  <c r="S21" i="2"/>
  <c r="G21" i="2"/>
  <c r="V21" i="2"/>
  <c r="U21" i="2"/>
  <c r="T21" i="2"/>
  <c r="AR25" i="2"/>
  <c r="P29" i="2"/>
  <c r="M32" i="2"/>
  <c r="J35" i="2"/>
  <c r="AN35" i="2"/>
  <c r="AF11" i="3"/>
  <c r="AW11" i="3"/>
  <c r="AT11" i="3"/>
  <c r="AM13" i="3"/>
  <c r="AJ18" i="3"/>
  <c r="K26" i="3"/>
  <c r="V17" i="2"/>
  <c r="W17" i="2"/>
  <c r="D17" i="2"/>
  <c r="R10" i="2"/>
  <c r="N10" i="2"/>
  <c r="M10" i="2"/>
  <c r="L10" i="2"/>
  <c r="U17" i="2"/>
  <c r="AD21" i="2"/>
  <c r="AM21" i="2"/>
  <c r="AC21" i="2"/>
  <c r="AQ21" i="2"/>
  <c r="AS25" i="2"/>
  <c r="U29" i="2"/>
  <c r="U30" i="2"/>
  <c r="R30" i="2"/>
  <c r="E30" i="2"/>
  <c r="N30" i="2"/>
  <c r="I30" i="2"/>
  <c r="W30" i="2"/>
  <c r="AS32" i="2"/>
  <c r="AX32" i="2"/>
  <c r="K35" i="2"/>
  <c r="AP35" i="2"/>
  <c r="AS9" i="3"/>
  <c r="AX9" i="3"/>
  <c r="BA9" i="3"/>
  <c r="AU9" i="3"/>
  <c r="AT9" i="3"/>
  <c r="AR9" i="3"/>
  <c r="BH11" i="3"/>
  <c r="BF11" i="3"/>
  <c r="BE11" i="3"/>
  <c r="BJ11" i="3"/>
  <c r="BK11" i="3"/>
  <c r="AN13" i="3"/>
  <c r="E18" i="3"/>
  <c r="AK18" i="3"/>
  <c r="L26" i="3"/>
  <c r="BE20" i="3"/>
  <c r="BJ20" i="3"/>
  <c r="BH20" i="3"/>
  <c r="BD20" i="3"/>
  <c r="AG23" i="3"/>
  <c r="AP23" i="3"/>
  <c r="AF23" i="3"/>
  <c r="AD23" i="3"/>
  <c r="AQ23" i="3"/>
  <c r="AC23" i="3"/>
  <c r="AH18" i="2"/>
  <c r="AM18" i="2"/>
  <c r="Z19" i="2"/>
  <c r="AI19" i="2"/>
  <c r="AJ19" i="2"/>
  <c r="AX21" i="2"/>
  <c r="AZ21" i="2"/>
  <c r="AK23" i="3"/>
  <c r="X12" i="2"/>
  <c r="AR21" i="2"/>
  <c r="BJ29" i="2"/>
  <c r="BC29" i="2"/>
  <c r="Q33" i="2"/>
  <c r="W33" i="2"/>
  <c r="R33" i="2"/>
  <c r="F33" i="2"/>
  <c r="O33" i="2"/>
  <c r="AL23" i="3"/>
  <c r="AL20" i="2"/>
  <c r="AA20" i="2"/>
  <c r="AF20" i="2"/>
  <c r="BA23" i="3"/>
  <c r="AZ23" i="3"/>
  <c r="AR23" i="3"/>
  <c r="AT23" i="3"/>
  <c r="AW26" i="3"/>
  <c r="AS26" i="3"/>
  <c r="AU26" i="3"/>
  <c r="AT26" i="3"/>
  <c r="Y12" i="2"/>
  <c r="BB18" i="2"/>
  <c r="BH18" i="2"/>
  <c r="BC19" i="2"/>
  <c r="BE19" i="2"/>
  <c r="AS21" i="2"/>
  <c r="Q28" i="2"/>
  <c r="H28" i="2"/>
  <c r="L28" i="2"/>
  <c r="V28" i="2"/>
  <c r="E28" i="2"/>
  <c r="D7" i="3"/>
  <c r="E7" i="3" s="1"/>
  <c r="I11" i="3"/>
  <c r="R11" i="3"/>
  <c r="N11" i="3"/>
  <c r="M11" i="3"/>
  <c r="Q11" i="3"/>
  <c r="Q15" i="3"/>
  <c r="S15" i="3"/>
  <c r="P15" i="3"/>
  <c r="W15" i="3"/>
  <c r="J15" i="3"/>
  <c r="F15" i="3"/>
  <c r="U17" i="3"/>
  <c r="H17" i="3"/>
  <c r="F17" i="3"/>
  <c r="N17" i="3"/>
  <c r="I21" i="3"/>
  <c r="R21" i="3"/>
  <c r="O21" i="3"/>
  <c r="M21" i="3"/>
  <c r="H21" i="3"/>
  <c r="G21" i="3"/>
  <c r="U21" i="3"/>
  <c r="P21" i="3"/>
  <c r="AM23" i="3"/>
  <c r="AW34" i="2"/>
  <c r="AU34" i="2"/>
  <c r="BI35" i="2"/>
  <c r="BB35" i="2"/>
  <c r="AG36" i="2"/>
  <c r="AB36" i="2"/>
  <c r="BE8" i="3"/>
  <c r="M13" i="3"/>
  <c r="G13" i="3"/>
  <c r="AK20" i="3"/>
  <c r="Z20" i="3"/>
  <c r="AO20" i="3"/>
  <c r="AM20" i="3"/>
  <c r="BE24" i="3"/>
  <c r="BJ23" i="3"/>
  <c r="BC23" i="3"/>
  <c r="BE35" i="2"/>
  <c r="AH36" i="2"/>
  <c r="E9" i="3"/>
  <c r="I9" i="3"/>
  <c r="J13" i="3"/>
  <c r="AD20" i="3"/>
  <c r="U22" i="3"/>
  <c r="J22" i="3"/>
  <c r="M22" i="3"/>
  <c r="K22" i="3"/>
  <c r="AC26" i="3"/>
  <c r="AL26" i="3"/>
  <c r="F7" i="3" l="1"/>
  <c r="G7" i="3"/>
  <c r="BD7" i="3"/>
  <c r="AU7" i="3"/>
  <c r="AV7" i="3" s="1"/>
  <c r="Y7" i="3"/>
  <c r="AU8" i="2"/>
  <c r="AV8" i="2" s="1"/>
  <c r="AW8" i="2" s="1"/>
  <c r="AX8" i="2" s="1"/>
  <c r="BD8" i="2"/>
  <c r="AT7" i="2"/>
  <c r="Z8" i="2"/>
  <c r="AA8" i="2" s="1"/>
  <c r="AB8" i="2" s="1"/>
  <c r="BC7" i="2"/>
  <c r="BD7" i="2" s="1"/>
  <c r="BE7" i="2" s="1"/>
  <c r="E8" i="2"/>
  <c r="Y7" i="2"/>
  <c r="E7" i="2"/>
  <c r="H7" i="3" l="1"/>
  <c r="AW7" i="3"/>
  <c r="BE7" i="3"/>
  <c r="Z7" i="3"/>
  <c r="AX7" i="3"/>
  <c r="BE8" i="2"/>
  <c r="AY8" i="2"/>
  <c r="AZ8" i="2" s="1"/>
  <c r="BA8" i="2" s="1"/>
  <c r="AU7" i="2"/>
  <c r="F8" i="2"/>
  <c r="G8" i="2" s="1"/>
  <c r="AC8" i="2"/>
  <c r="F7" i="2"/>
  <c r="Z7" i="2"/>
  <c r="AA7" i="2" s="1"/>
  <c r="BF7" i="2"/>
  <c r="BF7" i="3" l="1"/>
  <c r="AA7" i="3"/>
  <c r="AB7" i="3" s="1"/>
  <c r="AY7" i="3"/>
  <c r="AZ7" i="3" s="1"/>
  <c r="BA7" i="3" s="1"/>
  <c r="I7" i="3"/>
  <c r="G7" i="2"/>
  <c r="H7" i="2" s="1"/>
  <c r="I7" i="2" s="1"/>
  <c r="BF8" i="2"/>
  <c r="AV7" i="2"/>
  <c r="AW7" i="2" s="1"/>
  <c r="AX7" i="2" s="1"/>
  <c r="H8" i="2"/>
  <c r="AD8" i="2"/>
  <c r="AB7" i="2"/>
  <c r="AC7" i="2" s="1"/>
  <c r="BG7" i="2"/>
  <c r="BG7" i="3" l="1"/>
  <c r="AC7" i="3"/>
  <c r="AD7" i="3" s="1"/>
  <c r="J7" i="3"/>
  <c r="K7" i="3" s="1"/>
  <c r="J7" i="2"/>
  <c r="K7" i="2" s="1"/>
  <c r="L7" i="2" s="1"/>
  <c r="BG8" i="2"/>
  <c r="AD7" i="2"/>
  <c r="AE7" i="2" s="1"/>
  <c r="BH7" i="2"/>
  <c r="BI7" i="2" s="1"/>
  <c r="BJ7" i="2" s="1"/>
  <c r="BK7" i="2" s="1"/>
  <c r="I8" i="2"/>
  <c r="J8" i="2" s="1"/>
  <c r="K8" i="2" s="1"/>
  <c r="AY7" i="2"/>
  <c r="AZ7" i="2" s="1"/>
  <c r="BA7" i="2" s="1"/>
  <c r="AE8" i="2"/>
  <c r="AE7" i="3" l="1"/>
  <c r="L7" i="3"/>
  <c r="M7" i="3" s="1"/>
  <c r="N7" i="3" s="1"/>
  <c r="O7" i="3" s="1"/>
  <c r="AF7" i="3"/>
  <c r="AG7" i="3" s="1"/>
  <c r="AH7" i="3" s="1"/>
  <c r="BH7" i="3"/>
  <c r="BI7" i="3" s="1"/>
  <c r="BJ7" i="3" s="1"/>
  <c r="M7" i="2"/>
  <c r="N7" i="2" s="1"/>
  <c r="O7" i="2" s="1"/>
  <c r="BH8" i="2"/>
  <c r="BI8" i="2" s="1"/>
  <c r="BJ8" i="2" s="1"/>
  <c r="BK8" i="2" s="1"/>
  <c r="AF8" i="2"/>
  <c r="AG8" i="2" s="1"/>
  <c r="AH8" i="2" s="1"/>
  <c r="AI8" i="2" s="1"/>
  <c r="AF7" i="2"/>
  <c r="L8" i="2"/>
  <c r="M8" i="2" s="1"/>
  <c r="AI7" i="3" l="1"/>
  <c r="AJ7" i="3" s="1"/>
  <c r="AK7" i="3" s="1"/>
  <c r="AL7" i="3" s="1"/>
  <c r="AM7" i="3" s="1"/>
  <c r="AN7" i="3" s="1"/>
  <c r="AO7" i="3" s="1"/>
  <c r="AP7" i="3" s="1"/>
  <c r="AQ7" i="3" s="1"/>
  <c r="P7" i="3"/>
  <c r="Q7" i="3" s="1"/>
  <c r="R7" i="3" s="1"/>
  <c r="BK7" i="3"/>
  <c r="P7" i="2"/>
  <c r="Q7" i="2" s="1"/>
  <c r="N8" i="2"/>
  <c r="O8" i="2" s="1"/>
  <c r="P8" i="2" s="1"/>
  <c r="Q8" i="2" s="1"/>
  <c r="R8" i="2" s="1"/>
  <c r="S8" i="2" s="1"/>
  <c r="T8" i="2" s="1"/>
  <c r="U8" i="2" s="1"/>
  <c r="V8" i="2" s="1"/>
  <c r="W8" i="2" s="1"/>
  <c r="AG7" i="2"/>
  <c r="AH7" i="2" s="1"/>
  <c r="AI7" i="2" s="1"/>
  <c r="AJ7" i="2" s="1"/>
  <c r="AK7" i="2" s="1"/>
  <c r="AL7" i="2" s="1"/>
  <c r="AM7" i="2" s="1"/>
  <c r="AN7" i="2" s="1"/>
  <c r="AO7" i="2" s="1"/>
  <c r="AP7" i="2" s="1"/>
  <c r="AQ7" i="2" s="1"/>
  <c r="AJ8" i="2"/>
  <c r="AK8" i="2" s="1"/>
  <c r="AL8" i="2" s="1"/>
  <c r="AM8" i="2" s="1"/>
  <c r="AN8" i="2" s="1"/>
  <c r="AO8" i="2" s="1"/>
  <c r="AP8" i="2" s="1"/>
  <c r="AQ8" i="2" s="1"/>
  <c r="S7" i="3" l="1"/>
  <c r="T7" i="3" s="1"/>
  <c r="U7" i="3" s="1"/>
  <c r="V7" i="3" s="1"/>
  <c r="W7" i="3" s="1"/>
  <c r="R7" i="2"/>
  <c r="S7" i="2" s="1"/>
  <c r="T7" i="2" s="1"/>
  <c r="U7" i="2" s="1"/>
  <c r="V7" i="2" s="1"/>
  <c r="W7" i="2" s="1"/>
</calcChain>
</file>

<file path=xl/sharedStrings.xml><?xml version="1.0" encoding="utf-8"?>
<sst xmlns="http://schemas.openxmlformats.org/spreadsheetml/2006/main" count="176" uniqueCount="98">
  <si>
    <t>OKUL ADI</t>
  </si>
  <si>
    <t>SINIFI</t>
  </si>
  <si>
    <t>SIRA</t>
  </si>
  <si>
    <t>Okul No</t>
  </si>
  <si>
    <t>Adı Soyadı</t>
  </si>
  <si>
    <t>1. Teknoloji ve Tasarım Öğreniyorum</t>
  </si>
  <si>
    <t>2. Temel Tasarım</t>
  </si>
  <si>
    <t xml:space="preserve">3. Tasarım Odaklı Süreç               </t>
  </si>
  <si>
    <t>4. Bilgisayar Destekli Tasarım</t>
  </si>
  <si>
    <t>5. Mimari Tasarım</t>
  </si>
  <si>
    <t>1. Ders
Etk. Kat.</t>
  </si>
  <si>
    <t>2. Ders
Etk. Kat.</t>
  </si>
  <si>
    <t>Hasan YILDIZ</t>
  </si>
  <si>
    <t>7/A</t>
  </si>
  <si>
    <t xml:space="preserve"> Sıra No</t>
  </si>
  <si>
    <t xml:space="preserve"> Okul No</t>
  </si>
  <si>
    <t xml:space="preserve">   4,5. Ünite Süreç-Görev-Ürün DERECELİ PUANLAMA NOTU (2. Sınav)</t>
  </si>
  <si>
    <t>2026-2027
Eğitim Öğretim Yılı
1. DÖNEM
TEKNOLOJİ VE TASARIM
DERSİ</t>
  </si>
  <si>
    <t xml:space="preserve">  1,2,3. Ünite Süreç-Görev-Ürün DERECELİ PUANLAMA NOTU (1. Sınav)</t>
  </si>
  <si>
    <t xml:space="preserve">  1. DERS İÇİ ETKİNLİKLERE KATILIM</t>
  </si>
  <si>
    <t xml:space="preserve">  2. DERS İÇİ ETKİNLİKLERE KATILIM</t>
  </si>
  <si>
    <t xml:space="preserve">  1. DÖNEM NOTU</t>
  </si>
  <si>
    <t>2. DERS İÇİ ETKİNLİKLERE KATILIM ÜRÜN DOSYASI DEĞERLENDİRME</t>
  </si>
  <si>
    <r>
      <rPr>
        <sz val="16"/>
        <color theme="1"/>
        <rFont val="Calibri"/>
        <family val="2"/>
        <charset val="162"/>
      </rPr>
      <t xml:space="preserve">ÜNİTE ÖĞRENME ÇIKTILARI - PERFORMANS GÖREVLERİ VE TASARIM ÜRÜNLERİ İÇİN </t>
    </r>
    <r>
      <rPr>
        <b/>
        <sz val="16"/>
        <color theme="1"/>
        <rFont val="Calibri"/>
        <family val="2"/>
        <charset val="162"/>
      </rPr>
      <t>DERECELİ PUANLAMA VE GÖZLEM DEĞERLENDİRME NOTLARI</t>
    </r>
  </si>
  <si>
    <r>
      <t xml:space="preserve">ADI SOYADI                              |   </t>
    </r>
    <r>
      <rPr>
        <sz val="10"/>
        <rFont val="Calibri"/>
        <family val="2"/>
        <charset val="162"/>
      </rPr>
      <t>Puan &gt;&gt;</t>
    </r>
  </si>
  <si>
    <r>
      <rPr>
        <b/>
        <u/>
        <sz val="11"/>
        <color theme="1"/>
        <rFont val="Calibri"/>
        <family val="2"/>
        <charset val="162"/>
      </rPr>
      <t>Üniteler için DPA Kriterleri:</t>
    </r>
    <r>
      <rPr>
        <b/>
        <sz val="11"/>
        <color theme="1"/>
        <rFont val="Calibri"/>
        <family val="2"/>
        <charset val="162"/>
      </rPr>
      <t xml:space="preserve">
</t>
    </r>
    <r>
      <rPr>
        <sz val="11"/>
        <color theme="1"/>
        <rFont val="Calibri"/>
        <family val="2"/>
        <charset val="162"/>
      </rPr>
      <t xml:space="preserve"> 0 Gözlenmedi, 1 Zayıf, 2 geliştirilebilir,
3 Orta,  4 İyi,  5 Pekiyi</t>
    </r>
  </si>
  <si>
    <t>1.Dönem Notu</t>
  </si>
  <si>
    <t>2026 -2027 Eğitim Öğretim Yılı TEKNOLOJİ VE TASARIM DERSİ</t>
  </si>
  <si>
    <t>………………………………...…………………………………….…… ORTAOKULU</t>
  </si>
  <si>
    <t>1. DERS İÇİ ETKİNLİKLERE KATILIM ÖĞRENCİ GÖZLEM FORMU</t>
  </si>
  <si>
    <t>1. Sınav
DPA</t>
  </si>
  <si>
    <t>2. Sınav
DPA</t>
  </si>
  <si>
    <t>Teknoloji ve tasarım kavramlarını doğru tanımlar, günlük örneklerle açıklar.</t>
  </si>
  <si>
    <t>Ürün üzerinde teknoloji ve tasarım parçaları arasındaki ilişkiyi belirler.</t>
  </si>
  <si>
    <t>Teknoloji ve tasarım ürünlerinin benzerlik ve farklılıklarını karşılaştırır.</t>
  </si>
  <si>
    <t>Belirlediği ölçütlere göre ürünü değerlendirir, gerekçeli yargıda bulunur.</t>
  </si>
  <si>
    <t>Ürün veya eser üzerinde sanat-tasarım eleman ve ilkelerini gözlemler.</t>
  </si>
  <si>
    <t>Sanat-tasarım eleman ve ilkelerini karşılaştırır, benzerlik ve farkı belirler.</t>
  </si>
  <si>
    <t>Bir ürünü veya eseri bağlamından koparmadan kendi ifadeleriyle yeniden yorumlar.</t>
  </si>
  <si>
    <t>Birbirini andıran iki unsuru ilişkilendirerek analoji yapar, taslağa yansıtır.</t>
  </si>
  <si>
    <t>Eleman ve ilkeleri kullanarak taslak oluşturur, özgün ürüne dönüştürür.</t>
  </si>
  <si>
    <t>Tasarım kararlarını amaç ve estetik gerekçesiyle açıklar.</t>
  </si>
  <si>
    <t>Tasarım probleminin değişkenlerini ve ölçütlerini belirler.</t>
  </si>
  <si>
    <t>Problemi oluşturan unsurları ayrıştırır, problemi açıkça tanımlar.</t>
  </si>
  <si>
    <t>Ürünü ergonomi, işlevsellik, estetik ve sürdürülebilirlik açısından analiz eder.</t>
  </si>
  <si>
    <t>Araştırma sonuçlarını düzenli bir rapor hâlinde sunar.</t>
  </si>
  <si>
    <t>Beyin fırtınası, balık kılçığı gibi fikir geliştirme yöntemlerini uygular.</t>
  </si>
  <si>
    <t>Tasarım sürecinin basamaklarını sınıflandırır ve etiketler.</t>
  </si>
  <si>
    <t>Tasarım döngüsünü bilgilendirme tasarımı veya akış diyagramıyla gösterir.</t>
  </si>
  <si>
    <t>Probleme uygun, iyileştirilmiş tasarım önerisini eskizle sunar.</t>
  </si>
  <si>
    <t>Geri dönüşüm ve sürdürülebilirliği tasarım tercihlerine yansıtır.</t>
  </si>
  <si>
    <t>Çalışmasının güçlü ve geliştirilmesi gereken yönlerini ifade eder.</t>
  </si>
  <si>
    <t>Günlük hayattaki tasarım problemini tanımlar, çözüm için taslak çizer.</t>
  </si>
  <si>
    <t>Çözüm önerisini kâğıt üzerinde iki boyutlu çizimle görselleştirir.</t>
  </si>
  <si>
    <t>Çözüm önerisini üç boyutlu eskizle görselleştirir.</t>
  </si>
  <si>
    <t>Tasarım programının menü ve araçlarını doğru kullanır.</t>
  </si>
  <si>
    <t>Taslağını tasarım programıyla iki veya üç boyutlu ürüne dönüştürür.</t>
  </si>
  <si>
    <t>Işık, doku ve malzeme özelliklerini üç boyutlu çizime uygular.</t>
  </si>
  <si>
    <t>Sunumda kullanacağı ses, video ve fotoğraf gibi materyalleri planlar.</t>
  </si>
  <si>
    <t>Çoklu ortam sunusunu plana uygun, anlaşılır ve düzenli tasarlar.</t>
  </si>
  <si>
    <t>Ürününü çoklu ortam sunusuyla sınıfta etkili biçimde sunar.</t>
  </si>
  <si>
    <t>Sunumunu planlama, tasarım ve uygulama açısından değerlendirir.</t>
  </si>
  <si>
    <t>Birden fazla mekânı gözlemler, niteliklerini belirler.</t>
  </si>
  <si>
    <t>Mekânların benzerliklerinden çıkarım yaparak mekânsal analoji kurar.</t>
  </si>
  <si>
    <t>Mimari yapıları işlevsel farklılıklarına göre karşılaştırır.</t>
  </si>
  <si>
    <t>İşlevin yapısal farklılıklara yol açtığını örneklerle açıklar.</t>
  </si>
  <si>
    <t>İklim ve coğrafyaya uygun, yaşamak istediği konutun taslağını çizer.</t>
  </si>
  <si>
    <t>Tasarımında yerel ve doğal malzemeleri sürdürülebilir biçimde kullanır.</t>
  </si>
  <si>
    <t>Taslağını çizim veya maket yoluyla ürüne dönüştürür.</t>
  </si>
  <si>
    <t>Akran dönütlerine göre tasarımını düzeltir ve geliştirir.</t>
  </si>
  <si>
    <t>Tasarımını tanıtmak için uygun materyali planlar ve hazırlar.</t>
  </si>
  <si>
    <t>Tanıtım sunusunu uygular, öz ve akran değerlendirmesiyle değerlendirir.</t>
  </si>
  <si>
    <t>Derse araç-gereç ve defteriyle hazırlıklı gelir.</t>
  </si>
  <si>
    <t>Etkinlikler boyunca dikkatini toplar ve derse aktif katılır.</t>
  </si>
  <si>
    <t>Sorular sorar, merak ettiği konuları sorgular.</t>
  </si>
  <si>
    <t>İş sağlığı ve güvenliği kurallarına uyar.</t>
  </si>
  <si>
    <t>Araç-gereci doğru ve tasarruflu kullanır; çalışma ortamını temiz bırakır.</t>
  </si>
  <si>
    <t>Grup çalışmasında görev alır, iş birliği yapar.</t>
  </si>
  <si>
    <t>Dinler, fikirlere saygı duyar, kendi fikrini açıkça ifade eder.</t>
  </si>
  <si>
    <t>Güvenilir kaynaklardan araştırma yapar, bilgiyi kaydeder.</t>
  </si>
  <si>
    <t>Geri bildirimleri dikkate alır, çalışmasını geliştirir.</t>
  </si>
  <si>
    <t>Görevini zamanında tamamlar; çaba ve azim gösterir.</t>
  </si>
  <si>
    <t>Dosyada kapak, içindekiler, tarih ve sayfa sırası düzenlidir.</t>
  </si>
  <si>
    <t>Ü1 kavram haritası ve karşılaştırma tablosu doğru ve eksiksizdir.</t>
  </si>
  <si>
    <t>Ü1 kompozisyonu ve ölçütlerle yaptığı ürün değerlendirmesi dosyadadır.</t>
  </si>
  <si>
    <t>Ü2 taslak, tasarım kararları ve özgün ürün görseli dosyadadır.</t>
  </si>
  <si>
    <t>Ü3 ürün analizi raporu ve iyileştirilmiş tasarım eskizi eksiksizdir.</t>
  </si>
  <si>
    <t>Ü3 tasarım süreci diyagramı veya bilgilendirme tasarımı dosyadadır.</t>
  </si>
  <si>
    <t>Ü4 iki ve üç boyutlu çizimlerinin çıktıları dosyadadır.</t>
  </si>
  <si>
    <t>Ü4 çoklu ortam sunusu ve sunum planı dosyadadır.</t>
  </si>
  <si>
    <t>Ü5 konut taslağı, çizim/maket görseli ve tanıtım materyali dosyadadır.</t>
  </si>
  <si>
    <t>Öz ve akran değerlendirme formları doldurulmuş, dosyada yer alır.</t>
  </si>
  <si>
    <r>
      <rPr>
        <b/>
        <sz val="14"/>
        <color rgb="FFFF0000"/>
        <rFont val="Arimo"/>
        <charset val="162"/>
        <scheme val="minor"/>
      </rPr>
      <t>Notları yeniden dağıtmak için;</t>
    </r>
    <r>
      <rPr>
        <b/>
        <sz val="14"/>
        <rFont val="Arimo"/>
        <charset val="162"/>
        <scheme val="minor"/>
      </rPr>
      <t xml:space="preserve">
1---10 kadar yaz. Enter'e bas.</t>
    </r>
  </si>
  <si>
    <t>teknolojitasarimdersi.com</t>
  </si>
  <si>
    <t>Merve ÖZTUNÇ</t>
  </si>
  <si>
    <t>Fatih GÜVEN</t>
  </si>
  <si>
    <r>
      <t>Okul adı, Sınıf, Öğrenci numarası ve isimleri ile</t>
    </r>
    <r>
      <rPr>
        <sz val="12"/>
        <color rgb="FFFF0000"/>
        <rFont val="Calibri"/>
        <family val="2"/>
        <charset val="162"/>
      </rPr>
      <t xml:space="preserve"> (dönem notu hariç),</t>
    </r>
    <r>
      <rPr>
        <sz val="12"/>
        <color rgb="FF000000"/>
        <rFont val="Calibri"/>
        <family val="2"/>
        <charset val="162"/>
      </rPr>
      <t xml:space="preserve"> diğer not girişlerini yapınız. Bilgiler diğer sayfalara otomatik aktarılacak ve not dağılımı da yapılacaktır. </t>
    </r>
  </si>
  <si>
    <t>Notları yeniden dağıtmak için;
1---10 kadar yaz. Enter'e 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</si>
</sst>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0"/>
      <color rgb="FF000000"/>
      <name val="Arimo"/>
      <scheme val="minor"/>
    </font>
    <font>
      <sz val="10"/>
      <name val="Arimo"/>
    </font>
    <font>
      <b/>
      <sz val="11"/>
      <color theme="1"/>
      <name val="Calibri"/>
      <family val="2"/>
      <charset val="162"/>
    </font>
    <font>
      <sz val="10"/>
      <color theme="1"/>
      <name val="Times New Roman"/>
      <family val="1"/>
      <charset val="162"/>
    </font>
    <font>
      <sz val="8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6"/>
      <color theme="0"/>
      <name val="Arimo"/>
      <charset val="162"/>
      <scheme val="minor"/>
    </font>
    <font>
      <u/>
      <sz val="10"/>
      <color theme="10"/>
      <name val="Arimo"/>
      <scheme val="minor"/>
    </font>
    <font>
      <sz val="10"/>
      <name val="Calibri"/>
      <family val="2"/>
      <charset val="162"/>
    </font>
    <font>
      <b/>
      <sz val="1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sz val="16"/>
      <color theme="1"/>
      <name val="Calibri"/>
      <family val="2"/>
      <charset val="162"/>
    </font>
    <font>
      <b/>
      <sz val="16"/>
      <name val="Calibri"/>
      <family val="2"/>
      <charset val="162"/>
    </font>
    <font>
      <sz val="11"/>
      <color theme="1"/>
      <name val="Calibri"/>
      <family val="2"/>
      <charset val="162"/>
    </font>
    <font>
      <b/>
      <u/>
      <sz val="11"/>
      <color theme="1"/>
      <name val="Calibri"/>
      <family val="2"/>
      <charset val="162"/>
    </font>
    <font>
      <sz val="12"/>
      <name val="Arimo"/>
    </font>
    <font>
      <sz val="9"/>
      <color theme="1"/>
      <name val="Calibri"/>
      <family val="2"/>
      <charset val="162"/>
    </font>
    <font>
      <sz val="9"/>
      <name val="Arimo"/>
    </font>
    <font>
      <b/>
      <sz val="14"/>
      <color rgb="FFFF0000"/>
      <name val="Arimo"/>
      <charset val="162"/>
      <scheme val="minor"/>
    </font>
    <font>
      <b/>
      <sz val="20"/>
      <color rgb="FFFFFF00"/>
      <name val="Arimo"/>
      <charset val="162"/>
      <scheme val="minor"/>
    </font>
    <font>
      <b/>
      <sz val="14"/>
      <name val="Arimo"/>
      <charset val="162"/>
      <scheme val="minor"/>
    </font>
    <font>
      <sz val="12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12"/>
      <name val="Calibri"/>
      <family val="2"/>
      <charset val="162"/>
    </font>
    <font>
      <sz val="12"/>
      <color theme="1"/>
      <name val="Calibri"/>
      <family val="2"/>
      <charset val="162"/>
    </font>
    <font>
      <sz val="18"/>
      <color rgb="FF000000"/>
      <name val="Calibri"/>
      <family val="2"/>
      <charset val="162"/>
    </font>
    <font>
      <b/>
      <sz val="12"/>
      <name val="Calibri"/>
      <family val="2"/>
      <charset val="162"/>
    </font>
    <font>
      <b/>
      <sz val="14"/>
      <color theme="10"/>
      <name val="Calibri"/>
      <family val="2"/>
      <charset val="162"/>
    </font>
    <font>
      <b/>
      <sz val="12"/>
      <color rgb="FF000000"/>
      <name val="Calibri"/>
      <family val="2"/>
      <charset val="162"/>
    </font>
    <font>
      <u/>
      <sz val="16"/>
      <color theme="10"/>
      <name val="Arimo"/>
      <scheme val="minor"/>
    </font>
    <font>
      <b/>
      <sz val="11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sz val="10"/>
      <color theme="0"/>
      <name val="Arimo"/>
      <scheme val="minor"/>
    </font>
    <font>
      <b/>
      <sz val="18"/>
      <color theme="0"/>
      <name val="Arimo"/>
      <scheme val="minor"/>
    </font>
    <font>
      <b/>
      <sz val="14"/>
      <color theme="0"/>
      <name val="Arimo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rgb="FFA5A5A5"/>
      </patternFill>
    </fill>
    <fill>
      <patternFill patternType="solid">
        <fgColor theme="0" tint="-0.14999847407452621"/>
        <bgColor rgb="FF8DB3E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3E5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1FAA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00"/>
        <bgColor rgb="FF8DB3E2"/>
      </patternFill>
    </fill>
    <fill>
      <patternFill patternType="solid">
        <fgColor rgb="FFF3E5FF"/>
        <bgColor rgb="FF8DB3E2"/>
      </patternFill>
    </fill>
    <fill>
      <patternFill patternType="solid">
        <fgColor rgb="FFFFFF00"/>
        <bgColor rgb="FFFFFFFF"/>
      </patternFill>
    </fill>
    <fill>
      <patternFill patternType="solid">
        <fgColor rgb="FFF3E5FF"/>
        <bgColor rgb="FFFFFFFF"/>
      </patternFill>
    </fill>
    <fill>
      <patternFill patternType="solid">
        <fgColor theme="9" tint="0.79998168889431442"/>
        <bgColor rgb="FF8DB3E2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E0FABE"/>
        <bgColor rgb="FF8DB3E2"/>
      </patternFill>
    </fill>
    <fill>
      <patternFill patternType="solid">
        <fgColor rgb="FFE0FABE"/>
        <bgColor rgb="FFFFFFFF"/>
      </patternFill>
    </fill>
    <fill>
      <patternFill patternType="solid">
        <fgColor rgb="FFE0FABE"/>
        <bgColor indexed="64"/>
      </patternFill>
    </fill>
    <fill>
      <patternFill patternType="solid">
        <fgColor rgb="FFFFFFCC"/>
        <bgColor rgb="FF8DB3E2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8">
    <xf numFmtId="0" fontId="0" fillId="0" borderId="0" xfId="0" applyFont="1" applyAlignment="1"/>
    <xf numFmtId="0" fontId="2" fillId="0" borderId="0" xfId="0" applyFont="1" applyAlignment="1" applyProtection="1">
      <protection locked="0"/>
    </xf>
    <xf numFmtId="0" fontId="25" fillId="0" borderId="0" xfId="0" applyFont="1" applyAlignment="1" applyProtection="1">
      <protection locked="0"/>
    </xf>
    <xf numFmtId="0" fontId="28" fillId="0" borderId="0" xfId="0" applyFont="1" applyAlignment="1" applyProtection="1">
      <protection locked="0"/>
    </xf>
    <xf numFmtId="0" fontId="27" fillId="2" borderId="3" xfId="0" applyFont="1" applyFill="1" applyBorder="1" applyAlignment="1" applyProtection="1">
      <alignment horizontal="left"/>
      <protection locked="0"/>
    </xf>
    <xf numFmtId="0" fontId="27" fillId="12" borderId="3" xfId="0" applyFont="1" applyFill="1" applyBorder="1" applyAlignment="1" applyProtection="1">
      <alignment horizontal="left" vertical="center" wrapText="1"/>
      <protection locked="0"/>
    </xf>
    <xf numFmtId="0" fontId="27" fillId="18" borderId="3" xfId="0" applyFont="1" applyFill="1" applyBorder="1" applyAlignment="1" applyProtection="1">
      <alignment horizontal="right" vertical="center" wrapText="1"/>
      <protection locked="0"/>
    </xf>
    <xf numFmtId="0" fontId="27" fillId="16" borderId="3" xfId="0" applyFont="1" applyFill="1" applyBorder="1" applyAlignment="1" applyProtection="1">
      <alignment horizontal="right" vertical="center" wrapText="1"/>
      <protection locked="0"/>
    </xf>
    <xf numFmtId="0" fontId="2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0" fillId="0" borderId="0" xfId="0" applyFont="1" applyAlignment="1" applyProtection="1">
      <protection hidden="1"/>
    </xf>
    <xf numFmtId="0" fontId="8" fillId="0" borderId="5" xfId="0" applyFont="1" applyFill="1" applyBorder="1" applyAlignment="1" applyProtection="1">
      <alignment vertical="center"/>
      <protection hidden="1"/>
    </xf>
    <xf numFmtId="0" fontId="7" fillId="0" borderId="48" xfId="0" applyFont="1" applyBorder="1" applyAlignment="1" applyProtection="1">
      <alignment horizontal="center" vertical="center" wrapText="1"/>
      <protection hidden="1"/>
    </xf>
    <xf numFmtId="0" fontId="11" fillId="6" borderId="11" xfId="0" applyFont="1" applyFill="1" applyBorder="1" applyAlignment="1" applyProtection="1">
      <alignment wrapText="1"/>
      <protection hidden="1"/>
    </xf>
    <xf numFmtId="0" fontId="2" fillId="5" borderId="34" xfId="0" applyFont="1" applyFill="1" applyBorder="1" applyAlignment="1" applyProtection="1">
      <alignment horizontal="center" vertical="center"/>
      <protection hidden="1"/>
    </xf>
    <xf numFmtId="0" fontId="2" fillId="5" borderId="35" xfId="0" applyFont="1" applyFill="1" applyBorder="1" applyAlignment="1" applyProtection="1">
      <alignment horizontal="center" vertical="center"/>
      <protection hidden="1"/>
    </xf>
    <xf numFmtId="0" fontId="2" fillId="5" borderId="36" xfId="0" applyFont="1" applyFill="1" applyBorder="1" applyAlignment="1" applyProtection="1">
      <alignment horizontal="center" vertical="center"/>
      <protection hidden="1"/>
    </xf>
    <xf numFmtId="0" fontId="2" fillId="5" borderId="44" xfId="0" applyFont="1" applyFill="1" applyBorder="1" applyAlignment="1" applyProtection="1">
      <alignment horizontal="center" vertical="center"/>
      <protection hidden="1"/>
    </xf>
    <xf numFmtId="0" fontId="2" fillId="7" borderId="34" xfId="0" applyFont="1" applyFill="1" applyBorder="1" applyAlignment="1" applyProtection="1">
      <alignment horizontal="center" vertical="center"/>
      <protection hidden="1"/>
    </xf>
    <xf numFmtId="0" fontId="2" fillId="7" borderId="35" xfId="0" applyFont="1" applyFill="1" applyBorder="1" applyAlignment="1" applyProtection="1">
      <alignment horizontal="center" vertical="center"/>
      <protection hidden="1"/>
    </xf>
    <xf numFmtId="1" fontId="2" fillId="7" borderId="36" xfId="0" applyNumberFormat="1" applyFont="1" applyFill="1" applyBorder="1" applyAlignment="1" applyProtection="1">
      <alignment horizontal="center" vertical="center"/>
      <protection hidden="1"/>
    </xf>
    <xf numFmtId="0" fontId="2" fillId="7" borderId="44" xfId="0" applyFont="1" applyFill="1" applyBorder="1" applyAlignment="1" applyProtection="1">
      <alignment horizontal="center" vertical="center"/>
      <protection hidden="1"/>
    </xf>
    <xf numFmtId="0" fontId="2" fillId="8" borderId="46" xfId="0" applyFont="1" applyFill="1" applyBorder="1" applyAlignment="1" applyProtection="1">
      <alignment horizontal="center" vertical="center"/>
      <protection hidden="1"/>
    </xf>
    <xf numFmtId="0" fontId="2" fillId="8" borderId="44" xfId="0" applyFont="1" applyFill="1" applyBorder="1" applyAlignment="1" applyProtection="1">
      <alignment horizontal="center" vertical="center"/>
      <protection hidden="1"/>
    </xf>
    <xf numFmtId="0" fontId="2" fillId="8" borderId="36" xfId="0" applyFont="1" applyFill="1" applyBorder="1" applyAlignment="1" applyProtection="1">
      <alignment horizontal="center" vertical="center"/>
      <protection hidden="1"/>
    </xf>
    <xf numFmtId="0" fontId="2" fillId="10" borderId="47" xfId="0" applyFont="1" applyFill="1" applyBorder="1" applyAlignment="1" applyProtection="1">
      <alignment horizontal="center" vertical="center"/>
      <protection hidden="1"/>
    </xf>
    <xf numFmtId="0" fontId="2" fillId="10" borderId="44" xfId="0" applyFont="1" applyFill="1" applyBorder="1" applyAlignment="1" applyProtection="1">
      <alignment horizontal="center" vertical="center"/>
      <protection hidden="1"/>
    </xf>
    <xf numFmtId="0" fontId="2" fillId="4" borderId="11" xfId="0" applyFont="1" applyFill="1" applyBorder="1" applyAlignment="1" applyProtection="1">
      <alignment horizontal="center" vertical="center"/>
      <protection hidden="1"/>
    </xf>
    <xf numFmtId="0" fontId="2" fillId="7" borderId="11" xfId="0" applyFont="1" applyFill="1" applyBorder="1" applyAlignment="1" applyProtection="1">
      <alignment horizontal="center" vertical="center"/>
      <protection hidden="1"/>
    </xf>
    <xf numFmtId="0" fontId="2" fillId="8" borderId="11" xfId="0" applyFont="1" applyFill="1" applyBorder="1" applyAlignment="1" applyProtection="1">
      <alignment horizontal="center" vertical="center"/>
      <protection hidden="1"/>
    </xf>
    <xf numFmtId="0" fontId="2" fillId="10" borderId="11" xfId="0" applyFont="1" applyFill="1" applyBorder="1" applyAlignment="1" applyProtection="1">
      <alignment horizontal="center" vertical="center"/>
      <protection hidden="1"/>
    </xf>
    <xf numFmtId="0" fontId="2" fillId="9" borderId="11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5" fillId="4" borderId="33" xfId="0" applyFont="1" applyFill="1" applyBorder="1" applyAlignment="1" applyProtection="1">
      <alignment horizontal="center" vertical="center"/>
      <protection hidden="1"/>
    </xf>
    <xf numFmtId="0" fontId="5" fillId="7" borderId="33" xfId="0" applyFont="1" applyFill="1" applyBorder="1" applyAlignment="1" applyProtection="1">
      <alignment horizontal="center" vertical="center"/>
      <protection hidden="1"/>
    </xf>
    <xf numFmtId="0" fontId="5" fillId="8" borderId="33" xfId="0" applyFont="1" applyFill="1" applyBorder="1" applyAlignment="1" applyProtection="1">
      <alignment horizontal="center" vertical="center"/>
      <protection hidden="1"/>
    </xf>
    <xf numFmtId="0" fontId="5" fillId="10" borderId="33" xfId="0" applyFont="1" applyFill="1" applyBorder="1" applyAlignment="1" applyProtection="1">
      <alignment horizontal="center" vertical="center"/>
      <protection hidden="1"/>
    </xf>
    <xf numFmtId="2" fontId="5" fillId="9" borderId="33" xfId="0" applyNumberFormat="1" applyFont="1" applyFill="1" applyBorder="1" applyAlignment="1" applyProtection="1">
      <alignment horizontal="center" vertical="center"/>
      <protection hidden="1"/>
    </xf>
    <xf numFmtId="0" fontId="5" fillId="12" borderId="38" xfId="0" applyFont="1" applyFill="1" applyBorder="1" applyAlignment="1" applyProtection="1">
      <alignment horizontal="center" vertical="center" wrapText="1"/>
      <protection hidden="1"/>
    </xf>
    <xf numFmtId="0" fontId="5" fillId="12" borderId="38" xfId="0" applyFont="1" applyFill="1" applyBorder="1" applyAlignment="1" applyProtection="1">
      <alignment horizontal="left" vertical="center" wrapText="1"/>
      <protection hidden="1"/>
    </xf>
    <xf numFmtId="0" fontId="6" fillId="5" borderId="14" xfId="0" applyFont="1" applyFill="1" applyBorder="1" applyAlignment="1" applyProtection="1">
      <alignment horizontal="center" vertical="center"/>
      <protection hidden="1"/>
    </xf>
    <xf numFmtId="0" fontId="6" fillId="5" borderId="3" xfId="0" applyFont="1" applyFill="1" applyBorder="1" applyAlignment="1" applyProtection="1">
      <alignment horizontal="center" vertical="center"/>
      <protection hidden="1"/>
    </xf>
    <xf numFmtId="0" fontId="6" fillId="5" borderId="10" xfId="0" applyFont="1" applyFill="1" applyBorder="1" applyAlignment="1" applyProtection="1">
      <alignment horizontal="center" vertical="center"/>
      <protection hidden="1"/>
    </xf>
    <xf numFmtId="0" fontId="6" fillId="5" borderId="1" xfId="0" applyFont="1" applyFill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3" xfId="0" applyFont="1" applyFill="1" applyBorder="1" applyAlignment="1" applyProtection="1">
      <alignment horizontal="center" vertical="center"/>
      <protection hidden="1"/>
    </xf>
    <xf numFmtId="1" fontId="6" fillId="7" borderId="10" xfId="0" applyNumberFormat="1" applyFont="1" applyFill="1" applyBorder="1" applyAlignment="1" applyProtection="1">
      <alignment horizontal="center" vertical="center"/>
      <protection hidden="1"/>
    </xf>
    <xf numFmtId="0" fontId="6" fillId="7" borderId="1" xfId="0" applyFont="1" applyFill="1" applyBorder="1" applyAlignment="1" applyProtection="1">
      <alignment horizontal="center" vertical="center"/>
      <protection hidden="1"/>
    </xf>
    <xf numFmtId="0" fontId="6" fillId="8" borderId="59" xfId="0" applyFont="1" applyFill="1" applyBorder="1" applyAlignment="1" applyProtection="1">
      <alignment horizontal="center" vertical="center"/>
      <protection hidden="1"/>
    </xf>
    <xf numFmtId="0" fontId="6" fillId="8" borderId="1" xfId="0" applyFont="1" applyFill="1" applyBorder="1" applyAlignment="1" applyProtection="1">
      <alignment horizontal="center" vertical="center"/>
      <protection hidden="1"/>
    </xf>
    <xf numFmtId="0" fontId="6" fillId="8" borderId="10" xfId="0" applyFont="1" applyFill="1" applyBorder="1" applyAlignment="1" applyProtection="1">
      <alignment horizontal="center" vertical="center"/>
      <protection hidden="1"/>
    </xf>
    <xf numFmtId="0" fontId="6" fillId="10" borderId="2" xfId="0" applyFont="1" applyFill="1" applyBorder="1" applyAlignment="1" applyProtection="1">
      <alignment horizontal="center" vertical="center"/>
      <protection hidden="1"/>
    </xf>
    <xf numFmtId="0" fontId="6" fillId="10" borderId="1" xfId="0" applyFont="1" applyFill="1" applyBorder="1" applyAlignment="1" applyProtection="1">
      <alignment horizontal="center" vertical="center"/>
      <protection hidden="1"/>
    </xf>
    <xf numFmtId="0" fontId="0" fillId="0" borderId="5" xfId="0" applyFont="1" applyBorder="1" applyAlignment="1" applyProtection="1">
      <protection hidden="1"/>
    </xf>
    <xf numFmtId="0" fontId="4" fillId="0" borderId="5" xfId="0" applyFont="1" applyBorder="1" applyAlignment="1" applyProtection="1">
      <protection hidden="1"/>
    </xf>
    <xf numFmtId="0" fontId="6" fillId="5" borderId="15" xfId="0" applyFont="1" applyFill="1" applyBorder="1" applyAlignment="1" applyProtection="1">
      <alignment horizontal="center" vertical="center"/>
      <protection hidden="1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5" borderId="17" xfId="0" applyFont="1" applyFill="1" applyBorder="1" applyAlignment="1" applyProtection="1">
      <alignment horizontal="center" vertical="center"/>
      <protection hidden="1"/>
    </xf>
    <xf numFmtId="0" fontId="6" fillId="5" borderId="45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6" fillId="7" borderId="16" xfId="0" applyFont="1" applyFill="1" applyBorder="1" applyAlignment="1" applyProtection="1">
      <alignment horizontal="center" vertical="center"/>
      <protection hidden="1"/>
    </xf>
    <xf numFmtId="1" fontId="6" fillId="7" borderId="17" xfId="0" applyNumberFormat="1" applyFont="1" applyFill="1" applyBorder="1" applyAlignment="1" applyProtection="1">
      <alignment horizontal="center" vertical="center"/>
      <protection hidden="1"/>
    </xf>
    <xf numFmtId="0" fontId="6" fillId="7" borderId="28" xfId="0" applyFont="1" applyFill="1" applyBorder="1" applyAlignment="1" applyProtection="1">
      <alignment horizontal="center" vertical="center"/>
      <protection hidden="1"/>
    </xf>
    <xf numFmtId="0" fontId="6" fillId="7" borderId="31" xfId="0" applyFont="1" applyFill="1" applyBorder="1" applyAlignment="1" applyProtection="1">
      <alignment horizontal="center" vertical="center"/>
      <protection hidden="1"/>
    </xf>
    <xf numFmtId="0" fontId="6" fillId="7" borderId="43" xfId="0" applyFont="1" applyFill="1" applyBorder="1" applyAlignment="1" applyProtection="1">
      <alignment horizontal="center" vertical="center"/>
      <protection hidden="1"/>
    </xf>
    <xf numFmtId="0" fontId="6" fillId="8" borderId="60" xfId="0" applyFont="1" applyFill="1" applyBorder="1" applyAlignment="1" applyProtection="1">
      <alignment horizontal="center" vertical="center"/>
      <protection hidden="1"/>
    </xf>
    <xf numFmtId="0" fontId="6" fillId="8" borderId="45" xfId="0" applyFont="1" applyFill="1" applyBorder="1" applyAlignment="1" applyProtection="1">
      <alignment horizontal="center" vertical="center"/>
      <protection hidden="1"/>
    </xf>
    <xf numFmtId="0" fontId="6" fillId="8" borderId="17" xfId="0" applyFont="1" applyFill="1" applyBorder="1" applyAlignment="1" applyProtection="1">
      <alignment horizontal="center" vertical="center"/>
      <protection hidden="1"/>
    </xf>
    <xf numFmtId="0" fontId="6" fillId="10" borderId="57" xfId="0" applyFont="1" applyFill="1" applyBorder="1" applyAlignment="1" applyProtection="1">
      <alignment horizontal="center" vertical="center"/>
      <protection hidden="1"/>
    </xf>
    <xf numFmtId="0" fontId="6" fillId="10" borderId="45" xfId="0" applyFont="1" applyFill="1" applyBorder="1" applyAlignment="1" applyProtection="1">
      <alignment horizontal="center" vertical="center"/>
      <protection hidden="1"/>
    </xf>
    <xf numFmtId="0" fontId="2" fillId="0" borderId="22" xfId="0" applyFont="1" applyBorder="1" applyAlignment="1" applyProtection="1">
      <protection hidden="1"/>
    </xf>
    <xf numFmtId="0" fontId="2" fillId="0" borderId="5" xfId="0" applyFont="1" applyBorder="1" applyAlignment="1" applyProtection="1">
      <protection hidden="1"/>
    </xf>
    <xf numFmtId="0" fontId="3" fillId="0" borderId="5" xfId="0" applyFont="1" applyBorder="1" applyAlignment="1" applyProtection="1"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12" fillId="13" borderId="31" xfId="0" applyFont="1" applyFill="1" applyBorder="1" applyAlignment="1" applyProtection="1">
      <alignment horizontal="center" vertical="center" wrapText="1"/>
      <protection hidden="1"/>
    </xf>
    <xf numFmtId="2" fontId="29" fillId="15" borderId="3" xfId="0" applyNumberFormat="1" applyFont="1" applyFill="1" applyBorder="1" applyAlignment="1" applyProtection="1">
      <alignment horizontal="right" vertical="center" wrapText="1"/>
      <protection hidden="1"/>
    </xf>
    <xf numFmtId="0" fontId="27" fillId="2" borderId="16" xfId="0" applyFont="1" applyFill="1" applyBorder="1" applyAlignment="1" applyProtection="1">
      <alignment vertical="center"/>
      <protection locked="0"/>
    </xf>
    <xf numFmtId="0" fontId="12" fillId="3" borderId="16" xfId="0" applyFont="1" applyFill="1" applyBorder="1" applyAlignment="1" applyProtection="1">
      <alignment horizontal="center" vertical="center" wrapText="1"/>
      <protection locked="0"/>
    </xf>
    <xf numFmtId="0" fontId="12" fillId="3" borderId="31" xfId="0" applyFont="1" applyFill="1" applyBorder="1" applyAlignment="1" applyProtection="1">
      <alignment horizontal="center" vertical="center" wrapText="1"/>
      <protection locked="0"/>
    </xf>
    <xf numFmtId="0" fontId="12" fillId="17" borderId="31" xfId="0" applyFont="1" applyFill="1" applyBorder="1" applyAlignment="1" applyProtection="1">
      <alignment horizontal="center" vertical="center" wrapText="1"/>
      <protection locked="0"/>
    </xf>
    <xf numFmtId="0" fontId="12" fillId="14" borderId="31" xfId="0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Alignment="1" applyProtection="1">
      <alignment vertical="center"/>
      <protection locked="0"/>
    </xf>
    <xf numFmtId="0" fontId="31" fillId="0" borderId="0" xfId="0" applyFont="1" applyFill="1" applyAlignment="1" applyProtection="1">
      <alignment vertical="center" wrapText="1"/>
      <protection locked="0"/>
    </xf>
    <xf numFmtId="0" fontId="27" fillId="12" borderId="3" xfId="0" applyFont="1" applyFill="1" applyBorder="1" applyAlignment="1" applyProtection="1">
      <alignment horizontal="center" vertical="center" wrapText="1"/>
      <protection locked="0"/>
    </xf>
    <xf numFmtId="0" fontId="22" fillId="19" borderId="0" xfId="0" applyFont="1" applyFill="1" applyAlignment="1" applyProtection="1">
      <alignment horizontal="center"/>
      <protection locked="0"/>
    </xf>
    <xf numFmtId="0" fontId="27" fillId="0" borderId="3" xfId="0" applyFont="1" applyFill="1" applyBorder="1" applyAlignment="1" applyProtection="1">
      <alignment horizontal="left"/>
      <protection locked="0"/>
    </xf>
    <xf numFmtId="0" fontId="27" fillId="0" borderId="3" xfId="0" applyFont="1" applyFill="1" applyBorder="1" applyAlignment="1" applyProtection="1">
      <alignment horizontal="center" vertical="center" wrapText="1"/>
      <protection locked="0"/>
    </xf>
    <xf numFmtId="0" fontId="27" fillId="0" borderId="3" xfId="0" applyFont="1" applyFill="1" applyBorder="1" applyAlignment="1" applyProtection="1">
      <alignment horizontal="left" vertical="center" wrapText="1"/>
      <protection locked="0"/>
    </xf>
    <xf numFmtId="0" fontId="27" fillId="0" borderId="3" xfId="0" applyFont="1" applyFill="1" applyBorder="1" applyAlignment="1" applyProtection="1">
      <alignment horizontal="right" vertical="center" wrapText="1"/>
      <protection locked="0"/>
    </xf>
    <xf numFmtId="2" fontId="29" fillId="0" borderId="3" xfId="0" applyNumberFormat="1" applyFont="1" applyFill="1" applyBorder="1" applyAlignment="1" applyProtection="1">
      <alignment horizontal="right" vertical="center" wrapText="1"/>
      <protection hidden="1"/>
    </xf>
    <xf numFmtId="0" fontId="27" fillId="20" borderId="3" xfId="0" applyFont="1" applyFill="1" applyBorder="1" applyAlignment="1" applyProtection="1">
      <alignment horizontal="right" vertical="center" wrapText="1"/>
      <protection locked="0"/>
    </xf>
    <xf numFmtId="2" fontId="29" fillId="9" borderId="3" xfId="0" applyNumberFormat="1" applyFont="1" applyFill="1" applyBorder="1" applyAlignment="1" applyProtection="1">
      <alignment horizontal="right" vertical="center" wrapText="1"/>
      <protection hidden="1"/>
    </xf>
    <xf numFmtId="2" fontId="29" fillId="0" borderId="4" xfId="0" applyNumberFormat="1" applyFont="1" applyFill="1" applyBorder="1" applyAlignment="1" applyProtection="1">
      <alignment horizontal="right" vertical="center" wrapText="1"/>
      <protection hidden="1"/>
    </xf>
    <xf numFmtId="0" fontId="27" fillId="8" borderId="3" xfId="0" applyFont="1" applyFill="1" applyBorder="1" applyAlignment="1" applyProtection="1">
      <alignment horizontal="right" vertical="center" wrapText="1"/>
      <protection locked="0"/>
    </xf>
    <xf numFmtId="0" fontId="12" fillId="21" borderId="31" xfId="0" applyFont="1" applyFill="1" applyBorder="1" applyAlignment="1" applyProtection="1">
      <alignment horizontal="center" vertical="center" wrapText="1"/>
      <protection locked="0"/>
    </xf>
    <xf numFmtId="0" fontId="27" fillId="23" borderId="3" xfId="0" applyFont="1" applyFill="1" applyBorder="1" applyAlignment="1" applyProtection="1">
      <alignment horizontal="right" vertical="center" wrapText="1"/>
      <protection locked="0"/>
    </xf>
    <xf numFmtId="0" fontId="27" fillId="22" borderId="3" xfId="0" applyFont="1" applyFill="1" applyBorder="1" applyAlignment="1" applyProtection="1">
      <alignment horizontal="right" vertical="center" wrapText="1"/>
      <protection locked="0"/>
    </xf>
    <xf numFmtId="0" fontId="27" fillId="0" borderId="4" xfId="0" applyFont="1" applyFill="1" applyBorder="1" applyAlignment="1" applyProtection="1">
      <alignment horizontal="right" vertical="center" wrapText="1"/>
      <protection locked="0"/>
    </xf>
    <xf numFmtId="0" fontId="12" fillId="24" borderId="31" xfId="0" applyFont="1" applyFill="1" applyBorder="1" applyAlignment="1" applyProtection="1">
      <alignment horizontal="center" vertical="center" wrapText="1"/>
      <protection locked="0"/>
    </xf>
    <xf numFmtId="0" fontId="27" fillId="7" borderId="3" xfId="0" applyFont="1" applyFill="1" applyBorder="1" applyAlignment="1" applyProtection="1">
      <alignment horizontal="right" vertical="center" wrapText="1"/>
      <protection locked="0"/>
    </xf>
    <xf numFmtId="0" fontId="27" fillId="4" borderId="3" xfId="0" applyFont="1" applyFill="1" applyBorder="1" applyAlignment="1" applyProtection="1">
      <alignment horizontal="right" vertical="center" wrapText="1"/>
      <protection locked="0"/>
    </xf>
    <xf numFmtId="0" fontId="27" fillId="11" borderId="3" xfId="0" applyFont="1" applyFill="1" applyBorder="1" applyAlignment="1" applyProtection="1">
      <alignment horizontal="center" vertical="center" wrapText="1"/>
      <protection locked="0"/>
    </xf>
    <xf numFmtId="0" fontId="27" fillId="11" borderId="3" xfId="0" applyFont="1" applyFill="1" applyBorder="1" applyAlignment="1" applyProtection="1">
      <alignment horizontal="left" vertical="center" wrapText="1"/>
      <protection locked="0"/>
    </xf>
    <xf numFmtId="0" fontId="27" fillId="6" borderId="3" xfId="0" applyFont="1" applyFill="1" applyBorder="1" applyAlignment="1" applyProtection="1">
      <alignment horizontal="left"/>
      <protection locked="0"/>
    </xf>
    <xf numFmtId="0" fontId="27" fillId="0" borderId="4" xfId="0" applyFont="1" applyFill="1" applyBorder="1" applyAlignment="1" applyProtection="1">
      <alignment horizontal="center" vertical="center" wrapText="1"/>
      <protection locked="0"/>
    </xf>
    <xf numFmtId="0" fontId="27" fillId="0" borderId="4" xfId="0" applyFont="1" applyFill="1" applyBorder="1" applyAlignment="1" applyProtection="1">
      <alignment horizontal="left" vertical="center" wrapText="1"/>
      <protection locked="0"/>
    </xf>
    <xf numFmtId="0" fontId="27" fillId="0" borderId="4" xfId="0" applyFont="1" applyFill="1" applyBorder="1" applyAlignment="1" applyProtection="1">
      <alignment horizontal="left"/>
      <protection locked="0"/>
    </xf>
    <xf numFmtId="0" fontId="5" fillId="0" borderId="37" xfId="0" applyFont="1" applyFill="1" applyBorder="1" applyAlignment="1" applyProtection="1">
      <alignment horizontal="center" vertical="center"/>
      <protection hidden="1"/>
    </xf>
    <xf numFmtId="0" fontId="5" fillId="0" borderId="37" xfId="0" applyFont="1" applyFill="1" applyBorder="1" applyAlignment="1" applyProtection="1">
      <alignment horizontal="center" vertical="center" wrapText="1"/>
      <protection hidden="1"/>
    </xf>
    <xf numFmtId="0" fontId="5" fillId="0" borderId="37" xfId="0" applyFont="1" applyFill="1" applyBorder="1" applyAlignment="1" applyProtection="1">
      <alignment horizontal="left" vertical="center" wrapText="1"/>
      <protection hidden="1"/>
    </xf>
    <xf numFmtId="0" fontId="6" fillId="0" borderId="12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 applyProtection="1">
      <alignment horizontal="center" vertical="center"/>
      <protection hidden="1"/>
    </xf>
    <xf numFmtId="0" fontId="6" fillId="0" borderId="13" xfId="0" applyFont="1" applyFill="1" applyBorder="1" applyAlignment="1" applyProtection="1">
      <alignment horizontal="center" vertical="center"/>
      <protection hidden="1"/>
    </xf>
    <xf numFmtId="0" fontId="6" fillId="0" borderId="6" xfId="0" applyFont="1" applyFill="1" applyBorder="1" applyAlignment="1" applyProtection="1">
      <alignment horizontal="center" vertical="center"/>
      <protection hidden="1"/>
    </xf>
    <xf numFmtId="1" fontId="6" fillId="0" borderId="13" xfId="0" applyNumberFormat="1" applyFont="1" applyFill="1" applyBorder="1" applyAlignment="1" applyProtection="1">
      <alignment horizontal="center" vertical="center"/>
      <protection hidden="1"/>
    </xf>
    <xf numFmtId="0" fontId="6" fillId="0" borderId="58" xfId="0" applyFont="1" applyFill="1" applyBorder="1" applyAlignment="1" applyProtection="1">
      <alignment horizontal="center" vertical="center"/>
      <protection hidden="1"/>
    </xf>
    <xf numFmtId="0" fontId="6" fillId="0" borderId="56" xfId="0" applyFont="1" applyFill="1" applyBorder="1" applyAlignment="1" applyProtection="1">
      <alignment horizontal="center" vertical="center"/>
      <protection hidden="1"/>
    </xf>
    <xf numFmtId="0" fontId="5" fillId="0" borderId="33" xfId="0" applyFont="1" applyFill="1" applyBorder="1" applyAlignment="1" applyProtection="1">
      <alignment horizontal="center" vertical="center"/>
      <protection hidden="1"/>
    </xf>
    <xf numFmtId="2" fontId="5" fillId="0" borderId="33" xfId="0" applyNumberFormat="1" applyFont="1" applyFill="1" applyBorder="1" applyAlignment="1" applyProtection="1">
      <alignment horizontal="center" vertical="center"/>
      <protection hidden="1"/>
    </xf>
    <xf numFmtId="0" fontId="5" fillId="0" borderId="38" xfId="0" applyFont="1" applyFill="1" applyBorder="1" applyAlignment="1" applyProtection="1">
      <alignment horizontal="center" vertical="center"/>
      <protection hidden="1"/>
    </xf>
    <xf numFmtId="0" fontId="5" fillId="0" borderId="38" xfId="0" applyFont="1" applyFill="1" applyBorder="1" applyAlignment="1" applyProtection="1">
      <alignment horizontal="center" vertical="center" wrapText="1"/>
      <protection hidden="1"/>
    </xf>
    <xf numFmtId="0" fontId="5" fillId="0" borderId="38" xfId="0" applyFont="1" applyFill="1" applyBorder="1" applyAlignment="1" applyProtection="1">
      <alignment horizontal="left" vertical="center" wrapText="1"/>
      <protection hidden="1"/>
    </xf>
    <xf numFmtId="0" fontId="6" fillId="0" borderId="14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center" vertical="center"/>
      <protection hidden="1"/>
    </xf>
    <xf numFmtId="0" fontId="6" fillId="0" borderId="10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vertical="center"/>
      <protection hidden="1"/>
    </xf>
    <xf numFmtId="1" fontId="6" fillId="0" borderId="10" xfId="0" applyNumberFormat="1" applyFont="1" applyFill="1" applyBorder="1" applyAlignment="1" applyProtection="1">
      <alignment horizontal="center" vertical="center"/>
      <protection hidden="1"/>
    </xf>
    <xf numFmtId="0" fontId="6" fillId="0" borderId="59" xfId="0" applyFont="1" applyFill="1" applyBorder="1" applyAlignment="1" applyProtection="1">
      <alignment horizontal="center" vertical="center"/>
      <protection hidden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6" fillId="0" borderId="62" xfId="0" applyFont="1" applyFill="1" applyBorder="1" applyAlignment="1" applyProtection="1">
      <alignment horizontal="center" vertical="center"/>
      <protection hidden="1"/>
    </xf>
    <xf numFmtId="0" fontId="6" fillId="0" borderId="63" xfId="0" applyFont="1" applyFill="1" applyBorder="1" applyAlignment="1" applyProtection="1">
      <alignment horizontal="center" vertical="center"/>
      <protection hidden="1"/>
    </xf>
    <xf numFmtId="0" fontId="6" fillId="0" borderId="64" xfId="0" applyFont="1" applyFill="1" applyBorder="1" applyAlignment="1" applyProtection="1">
      <alignment horizontal="center" vertical="center"/>
      <protection hidden="1"/>
    </xf>
    <xf numFmtId="0" fontId="5" fillId="6" borderId="38" xfId="0" applyFont="1" applyFill="1" applyBorder="1" applyAlignment="1" applyProtection="1">
      <alignment horizontal="center" vertical="center"/>
      <protection hidden="1"/>
    </xf>
    <xf numFmtId="0" fontId="5" fillId="6" borderId="39" xfId="0" applyFont="1" applyFill="1" applyBorder="1" applyAlignment="1" applyProtection="1">
      <alignment horizontal="center" vertical="center"/>
      <protection hidden="1"/>
    </xf>
    <xf numFmtId="0" fontId="32" fillId="0" borderId="68" xfId="1" applyFont="1" applyBorder="1" applyAlignment="1" applyProtection="1">
      <alignment vertical="center"/>
      <protection hidden="1"/>
    </xf>
    <xf numFmtId="0" fontId="12" fillId="0" borderId="55" xfId="0" applyFont="1" applyBorder="1" applyAlignment="1" applyProtection="1">
      <alignment vertical="center"/>
      <protection hidden="1"/>
    </xf>
    <xf numFmtId="0" fontId="33" fillId="0" borderId="0" xfId="0" applyFont="1" applyFill="1" applyAlignment="1" applyProtection="1">
      <alignment vertical="center"/>
      <protection locked="0"/>
    </xf>
    <xf numFmtId="0" fontId="35" fillId="0" borderId="0" xfId="0" applyFont="1" applyFill="1" applyAlignment="1" applyProtection="1">
      <protection hidden="1"/>
    </xf>
    <xf numFmtId="0" fontId="36" fillId="0" borderId="0" xfId="0" applyFont="1" applyFill="1" applyAlignment="1" applyProtection="1">
      <alignment horizontal="center" vertical="center"/>
      <protection hidden="1"/>
    </xf>
    <xf numFmtId="0" fontId="32" fillId="0" borderId="5" xfId="1" applyFont="1" applyBorder="1" applyAlignment="1" applyProtection="1">
      <alignment vertical="center"/>
      <protection hidden="1"/>
    </xf>
    <xf numFmtId="0" fontId="32" fillId="0" borderId="0" xfId="1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locked="0"/>
    </xf>
    <xf numFmtId="0" fontId="24" fillId="0" borderId="5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6" fillId="0" borderId="61" xfId="0" applyFont="1" applyBorder="1" applyAlignment="1" applyProtection="1">
      <alignment vertical="center"/>
      <protection locked="0"/>
    </xf>
    <xf numFmtId="0" fontId="27" fillId="0" borderId="7" xfId="0" applyFont="1" applyBorder="1" applyAlignment="1" applyProtection="1">
      <alignment horizontal="left" vertical="center"/>
      <protection locked="0"/>
    </xf>
    <xf numFmtId="0" fontId="27" fillId="0" borderId="8" xfId="0" applyFont="1" applyBorder="1" applyAlignment="1" applyProtection="1">
      <alignment horizontal="left" vertical="center"/>
      <protection locked="0"/>
    </xf>
    <xf numFmtId="0" fontId="27" fillId="0" borderId="9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0" fontId="24" fillId="9" borderId="0" xfId="0" applyFont="1" applyFill="1" applyAlignment="1" applyProtection="1">
      <alignment horizontal="center" vertical="center" wrapText="1"/>
      <protection locked="0"/>
    </xf>
    <xf numFmtId="0" fontId="12" fillId="0" borderId="55" xfId="0" applyFont="1" applyBorder="1" applyAlignment="1" applyProtection="1">
      <alignment horizontal="center" vertical="center"/>
      <protection hidden="1"/>
    </xf>
    <xf numFmtId="0" fontId="19" fillId="10" borderId="26" xfId="0" applyFont="1" applyFill="1" applyBorder="1" applyAlignment="1" applyProtection="1">
      <alignment horizontal="center" textRotation="90" wrapText="1" shrinkToFit="1"/>
    </xf>
    <xf numFmtId="0" fontId="19" fillId="10" borderId="31" xfId="0" applyFont="1" applyFill="1" applyBorder="1" applyAlignment="1" applyProtection="1">
      <alignment horizontal="center" textRotation="90" wrapText="1" shrinkToFit="1"/>
    </xf>
    <xf numFmtId="0" fontId="2" fillId="8" borderId="18" xfId="0" applyFont="1" applyFill="1" applyBorder="1" applyAlignment="1" applyProtection="1">
      <alignment horizontal="center" textRotation="90" wrapText="1"/>
    </xf>
    <xf numFmtId="0" fontId="2" fillId="8" borderId="19" xfId="0" applyFont="1" applyFill="1" applyBorder="1" applyAlignment="1" applyProtection="1">
      <alignment horizontal="center" textRotation="90" wrapText="1"/>
    </xf>
    <xf numFmtId="0" fontId="2" fillId="8" borderId="20" xfId="0" applyFont="1" applyFill="1" applyBorder="1" applyAlignment="1" applyProtection="1">
      <alignment horizontal="center" textRotation="90" wrapText="1"/>
    </xf>
    <xf numFmtId="0" fontId="2" fillId="10" borderId="46" xfId="0" applyFont="1" applyFill="1" applyBorder="1" applyAlignment="1" applyProtection="1">
      <alignment horizontal="center" vertical="center" wrapText="1"/>
    </xf>
    <xf numFmtId="0" fontId="2" fillId="10" borderId="47" xfId="0" applyFont="1" applyFill="1" applyBorder="1" applyAlignment="1" applyProtection="1">
      <alignment horizontal="center" vertical="center" wrapText="1"/>
    </xf>
    <xf numFmtId="0" fontId="2" fillId="10" borderId="48" xfId="0" applyFont="1" applyFill="1" applyBorder="1" applyAlignment="1" applyProtection="1">
      <alignment horizontal="center" vertical="center" wrapText="1"/>
    </xf>
    <xf numFmtId="0" fontId="19" fillId="7" borderId="26" xfId="0" applyFont="1" applyFill="1" applyBorder="1" applyAlignment="1" applyProtection="1">
      <alignment horizontal="center" textRotation="90" wrapText="1"/>
    </xf>
    <xf numFmtId="0" fontId="20" fillId="7" borderId="31" xfId="0" applyFont="1" applyFill="1" applyBorder="1" applyAlignment="1" applyProtection="1">
      <alignment textRotation="90"/>
    </xf>
    <xf numFmtId="0" fontId="19" fillId="7" borderId="26" xfId="0" applyFont="1" applyFill="1" applyBorder="1" applyAlignment="1" applyProtection="1">
      <alignment horizontal="center" textRotation="90" wrapText="1" shrinkToFit="1"/>
    </xf>
    <xf numFmtId="0" fontId="20" fillId="7" borderId="31" xfId="0" applyFont="1" applyFill="1" applyBorder="1" applyAlignment="1" applyProtection="1">
      <alignment textRotation="90" wrapText="1"/>
    </xf>
    <xf numFmtId="0" fontId="19" fillId="10" borderId="24" xfId="0" applyFont="1" applyFill="1" applyBorder="1" applyAlignment="1" applyProtection="1">
      <alignment horizontal="center" textRotation="90" wrapText="1" shrinkToFit="1"/>
    </xf>
    <xf numFmtId="0" fontId="19" fillId="10" borderId="28" xfId="0" applyFont="1" applyFill="1" applyBorder="1" applyAlignment="1" applyProtection="1">
      <alignment horizontal="center" textRotation="90" wrapText="1" shrinkToFit="1"/>
    </xf>
    <xf numFmtId="0" fontId="19" fillId="8" borderId="26" xfId="0" applyFont="1" applyFill="1" applyBorder="1" applyAlignment="1" applyProtection="1">
      <alignment horizontal="center" textRotation="90" wrapText="1" shrinkToFit="1"/>
    </xf>
    <xf numFmtId="0" fontId="19" fillId="8" borderId="31" xfId="0" applyFont="1" applyFill="1" applyBorder="1" applyAlignment="1" applyProtection="1">
      <alignment horizontal="center" textRotation="90" wrapText="1" shrinkToFit="1"/>
    </xf>
    <xf numFmtId="0" fontId="19" fillId="8" borderId="27" xfId="0" applyFont="1" applyFill="1" applyBorder="1" applyAlignment="1" applyProtection="1">
      <alignment horizontal="center" textRotation="90" wrapText="1" shrinkToFit="1"/>
    </xf>
    <xf numFmtId="0" fontId="19" fillId="8" borderId="32" xfId="0" applyFont="1" applyFill="1" applyBorder="1" applyAlignment="1" applyProtection="1">
      <alignment horizontal="center" textRotation="90" wrapText="1" shrinkToFit="1"/>
    </xf>
    <xf numFmtId="0" fontId="19" fillId="7" borderId="24" xfId="0" applyFont="1" applyFill="1" applyBorder="1" applyAlignment="1" applyProtection="1">
      <alignment horizontal="center" textRotation="90" wrapText="1"/>
    </xf>
    <xf numFmtId="0" fontId="20" fillId="7" borderId="28" xfId="0" applyFont="1" applyFill="1" applyBorder="1" applyAlignment="1" applyProtection="1">
      <alignment textRotation="90"/>
    </xf>
    <xf numFmtId="0" fontId="12" fillId="4" borderId="18" xfId="0" applyFont="1" applyFill="1" applyBorder="1" applyAlignment="1" applyProtection="1">
      <alignment horizontal="center" textRotation="90" wrapText="1"/>
    </xf>
    <xf numFmtId="0" fontId="12" fillId="4" borderId="19" xfId="0" applyFont="1" applyFill="1" applyBorder="1" applyAlignment="1" applyProtection="1">
      <alignment horizontal="center" textRotation="90" wrapText="1"/>
    </xf>
    <xf numFmtId="0" fontId="12" fillId="4" borderId="20" xfId="0" applyFont="1" applyFill="1" applyBorder="1" applyAlignment="1" applyProtection="1">
      <alignment horizontal="center" textRotation="90" wrapText="1"/>
    </xf>
    <xf numFmtId="0" fontId="2" fillId="7" borderId="18" xfId="0" applyFont="1" applyFill="1" applyBorder="1" applyAlignment="1" applyProtection="1">
      <alignment horizontal="center" textRotation="90" wrapText="1"/>
    </xf>
    <xf numFmtId="0" fontId="2" fillId="7" borderId="19" xfId="0" applyFont="1" applyFill="1" applyBorder="1" applyAlignment="1" applyProtection="1">
      <alignment horizontal="center" textRotation="90" wrapText="1"/>
    </xf>
    <xf numFmtId="0" fontId="2" fillId="7" borderId="20" xfId="0" applyFont="1" applyFill="1" applyBorder="1" applyAlignment="1" applyProtection="1">
      <alignment horizontal="center" textRotation="90" wrapText="1"/>
    </xf>
    <xf numFmtId="0" fontId="19" fillId="5" borderId="25" xfId="0" applyFont="1" applyFill="1" applyBorder="1" applyAlignment="1" applyProtection="1">
      <alignment horizontal="center" textRotation="90" wrapText="1"/>
    </xf>
    <xf numFmtId="0" fontId="20" fillId="4" borderId="29" xfId="0" applyFont="1" applyFill="1" applyBorder="1" applyAlignment="1" applyProtection="1">
      <alignment textRotation="90"/>
    </xf>
    <xf numFmtId="0" fontId="19" fillId="5" borderId="26" xfId="0" applyFont="1" applyFill="1" applyBorder="1" applyAlignment="1" applyProtection="1">
      <alignment horizontal="center" textRotation="90" wrapText="1"/>
    </xf>
    <xf numFmtId="0" fontId="20" fillId="4" borderId="31" xfId="0" applyFont="1" applyFill="1" applyBorder="1" applyAlignment="1" applyProtection="1">
      <alignment textRotation="90"/>
    </xf>
    <xf numFmtId="0" fontId="19" fillId="10" borderId="27" xfId="0" applyFont="1" applyFill="1" applyBorder="1" applyAlignment="1" applyProtection="1">
      <alignment horizontal="center" textRotation="90" wrapText="1" shrinkToFit="1"/>
    </xf>
    <xf numFmtId="0" fontId="19" fillId="10" borderId="32" xfId="0" applyFont="1" applyFill="1" applyBorder="1" applyAlignment="1" applyProtection="1">
      <alignment horizontal="center" textRotation="90" wrapText="1" shrinkToFit="1"/>
    </xf>
    <xf numFmtId="0" fontId="19" fillId="7" borderId="27" xfId="0" applyFont="1" applyFill="1" applyBorder="1" applyAlignment="1" applyProtection="1">
      <alignment horizontal="center" textRotation="90" wrapText="1"/>
    </xf>
    <xf numFmtId="0" fontId="20" fillId="7" borderId="32" xfId="0" applyFont="1" applyFill="1" applyBorder="1" applyAlignment="1" applyProtection="1">
      <alignment textRotation="90"/>
    </xf>
    <xf numFmtId="0" fontId="12" fillId="5" borderId="46" xfId="0" applyFont="1" applyFill="1" applyBorder="1" applyAlignment="1" applyProtection="1">
      <alignment horizontal="center" vertical="center" wrapText="1"/>
    </xf>
    <xf numFmtId="0" fontId="12" fillId="5" borderId="47" xfId="0" applyFont="1" applyFill="1" applyBorder="1" applyAlignment="1" applyProtection="1">
      <alignment horizontal="center" vertical="center" wrapText="1"/>
    </xf>
    <xf numFmtId="0" fontId="2" fillId="8" borderId="46" xfId="0" applyFont="1" applyFill="1" applyBorder="1" applyAlignment="1" applyProtection="1">
      <alignment horizontal="center" vertical="center" wrapText="1"/>
    </xf>
    <xf numFmtId="0" fontId="2" fillId="8" borderId="47" xfId="0" applyFont="1" applyFill="1" applyBorder="1" applyAlignment="1" applyProtection="1">
      <alignment horizontal="center" vertical="center" wrapText="1"/>
    </xf>
    <xf numFmtId="0" fontId="2" fillId="8" borderId="48" xfId="0" applyFont="1" applyFill="1" applyBorder="1" applyAlignment="1" applyProtection="1">
      <alignment horizontal="center" vertical="center" wrapText="1"/>
    </xf>
    <xf numFmtId="0" fontId="19" fillId="5" borderId="27" xfId="0" applyFont="1" applyFill="1" applyBorder="1" applyAlignment="1" applyProtection="1">
      <alignment horizontal="center" textRotation="90" wrapText="1"/>
    </xf>
    <xf numFmtId="0" fontId="19" fillId="5" borderId="32" xfId="0" applyFont="1" applyFill="1" applyBorder="1" applyAlignment="1" applyProtection="1">
      <alignment horizontal="center" textRotation="90" wrapText="1"/>
    </xf>
    <xf numFmtId="0" fontId="7" fillId="6" borderId="40" xfId="0" applyFont="1" applyFill="1" applyBorder="1" applyAlignment="1" applyProtection="1">
      <alignment horizontal="center" vertical="center"/>
      <protection hidden="1"/>
    </xf>
    <xf numFmtId="0" fontId="7" fillId="6" borderId="41" xfId="0" applyFont="1" applyFill="1" applyBorder="1" applyAlignment="1" applyProtection="1">
      <alignment horizontal="center" vertical="center"/>
      <protection hidden="1"/>
    </xf>
    <xf numFmtId="0" fontId="7" fillId="6" borderId="42" xfId="0" applyFont="1" applyFill="1" applyBorder="1" applyAlignment="1" applyProtection="1">
      <alignment horizontal="center" vertical="center"/>
      <protection hidden="1"/>
    </xf>
    <xf numFmtId="0" fontId="13" fillId="0" borderId="46" xfId="0" applyFont="1" applyBorder="1" applyAlignment="1" applyProtection="1">
      <alignment horizontal="center" vertical="center"/>
      <protection hidden="1"/>
    </xf>
    <xf numFmtId="0" fontId="13" fillId="0" borderId="47" xfId="0" applyFont="1" applyBorder="1" applyAlignment="1" applyProtection="1">
      <alignment horizontal="center" vertical="center"/>
      <protection hidden="1"/>
    </xf>
    <xf numFmtId="0" fontId="13" fillId="0" borderId="48" xfId="0" applyFont="1" applyBorder="1" applyAlignment="1" applyProtection="1">
      <alignment horizontal="center" vertical="center"/>
      <protection hidden="1"/>
    </xf>
    <xf numFmtId="0" fontId="23" fillId="7" borderId="65" xfId="0" applyFont="1" applyFill="1" applyBorder="1" applyAlignment="1" applyProtection="1">
      <alignment horizontal="center" vertical="center" wrapText="1"/>
      <protection hidden="1"/>
    </xf>
    <xf numFmtId="0" fontId="23" fillId="7" borderId="66" xfId="0" applyFont="1" applyFill="1" applyBorder="1" applyAlignment="1" applyProtection="1">
      <alignment horizontal="center" vertical="center"/>
      <protection hidden="1"/>
    </xf>
    <xf numFmtId="0" fontId="23" fillId="7" borderId="67" xfId="0" applyFont="1" applyFill="1" applyBorder="1" applyAlignment="1" applyProtection="1">
      <alignment horizontal="center" vertical="center"/>
      <protection hidden="1"/>
    </xf>
    <xf numFmtId="0" fontId="15" fillId="9" borderId="18" xfId="0" applyFont="1" applyFill="1" applyBorder="1" applyAlignment="1" applyProtection="1">
      <alignment horizontal="center" textRotation="90"/>
    </xf>
    <xf numFmtId="0" fontId="15" fillId="9" borderId="19" xfId="0" applyFont="1" applyFill="1" applyBorder="1" applyAlignment="1" applyProtection="1">
      <alignment horizontal="center" textRotation="90"/>
    </xf>
    <xf numFmtId="0" fontId="15" fillId="9" borderId="20" xfId="0" applyFont="1" applyFill="1" applyBorder="1" applyAlignment="1" applyProtection="1">
      <alignment horizontal="center" textRotation="90"/>
    </xf>
    <xf numFmtId="0" fontId="5" fillId="5" borderId="21" xfId="0" applyFont="1" applyFill="1" applyBorder="1" applyAlignment="1" applyProtection="1">
      <alignment horizontal="center" vertical="center" wrapText="1"/>
    </xf>
    <xf numFmtId="0" fontId="1" fillId="4" borderId="22" xfId="0" applyFont="1" applyFill="1" applyBorder="1" applyProtection="1"/>
    <xf numFmtId="0" fontId="1" fillId="4" borderId="23" xfId="0" applyFont="1" applyFill="1" applyBorder="1" applyProtection="1"/>
    <xf numFmtId="0" fontId="20" fillId="4" borderId="32" xfId="0" applyFont="1" applyFill="1" applyBorder="1" applyAlignment="1" applyProtection="1">
      <alignment textRotation="90"/>
    </xf>
    <xf numFmtId="0" fontId="2" fillId="10" borderId="18" xfId="0" applyFont="1" applyFill="1" applyBorder="1" applyAlignment="1" applyProtection="1">
      <alignment horizontal="center" textRotation="90" wrapText="1"/>
    </xf>
    <xf numFmtId="0" fontId="2" fillId="10" borderId="19" xfId="0" applyFont="1" applyFill="1" applyBorder="1" applyAlignment="1" applyProtection="1">
      <alignment horizontal="center" textRotation="90" wrapText="1"/>
    </xf>
    <xf numFmtId="0" fontId="2" fillId="10" borderId="20" xfId="0" applyFont="1" applyFill="1" applyBorder="1" applyAlignment="1" applyProtection="1">
      <alignment horizontal="center" textRotation="90" wrapText="1"/>
    </xf>
    <xf numFmtId="0" fontId="19" fillId="7" borderId="27" xfId="0" applyFont="1" applyFill="1" applyBorder="1" applyAlignment="1" applyProtection="1">
      <alignment horizontal="center" textRotation="90" wrapText="1" shrinkToFit="1"/>
    </xf>
    <xf numFmtId="0" fontId="19" fillId="7" borderId="32" xfId="0" applyFont="1" applyFill="1" applyBorder="1" applyAlignment="1" applyProtection="1">
      <alignment horizontal="center" textRotation="90" wrapText="1" shrinkToFit="1"/>
    </xf>
    <xf numFmtId="0" fontId="19" fillId="8" borderId="24" xfId="0" applyFont="1" applyFill="1" applyBorder="1" applyAlignment="1" applyProtection="1">
      <alignment horizontal="center" textRotation="90" wrapText="1" shrinkToFit="1"/>
    </xf>
    <xf numFmtId="0" fontId="19" fillId="8" borderId="28" xfId="0" applyFont="1" applyFill="1" applyBorder="1" applyAlignment="1" applyProtection="1">
      <alignment horizontal="center" textRotation="90" wrapText="1" shrinkToFit="1"/>
    </xf>
    <xf numFmtId="0" fontId="7" fillId="0" borderId="5" xfId="0" applyFont="1" applyBorder="1" applyAlignment="1" applyProtection="1">
      <alignment horizontal="center" vertical="center"/>
      <protection hidden="1"/>
    </xf>
    <xf numFmtId="0" fontId="2" fillId="0" borderId="18" xfId="0" applyFont="1" applyBorder="1" applyAlignment="1" applyProtection="1">
      <alignment horizontal="center" textRotation="90"/>
      <protection hidden="1"/>
    </xf>
    <xf numFmtId="0" fontId="2" fillId="0" borderId="20" xfId="0" applyFont="1" applyBorder="1" applyAlignment="1" applyProtection="1">
      <alignment horizontal="center" textRotation="90"/>
      <protection hidden="1"/>
    </xf>
    <xf numFmtId="0" fontId="2" fillId="0" borderId="18" xfId="0" applyFont="1" applyBorder="1" applyAlignment="1" applyProtection="1">
      <alignment horizontal="center" textRotation="90" wrapText="1"/>
      <protection hidden="1"/>
    </xf>
    <xf numFmtId="0" fontId="2" fillId="0" borderId="20" xfId="0" applyFont="1" applyBorder="1" applyAlignment="1" applyProtection="1">
      <alignment horizontal="center" textRotation="90" wrapText="1"/>
      <protection hidden="1"/>
    </xf>
    <xf numFmtId="0" fontId="19" fillId="7" borderId="24" xfId="0" applyFont="1" applyFill="1" applyBorder="1" applyAlignment="1" applyProtection="1">
      <alignment horizontal="center" textRotation="90" wrapText="1" shrinkToFit="1"/>
    </xf>
    <xf numFmtId="0" fontId="20" fillId="7" borderId="28" xfId="0" applyFont="1" applyFill="1" applyBorder="1" applyAlignment="1" applyProtection="1">
      <alignment textRotation="90" wrapText="1"/>
    </xf>
    <xf numFmtId="0" fontId="12" fillId="5" borderId="21" xfId="0" applyFont="1" applyFill="1" applyBorder="1" applyAlignment="1" applyProtection="1">
      <alignment horizontal="center" vertical="center" wrapText="1"/>
    </xf>
    <xf numFmtId="0" fontId="18" fillId="4" borderId="22" xfId="0" applyFont="1" applyFill="1" applyBorder="1" applyProtection="1"/>
    <xf numFmtId="0" fontId="18" fillId="4" borderId="23" xfId="0" applyFont="1" applyFill="1" applyBorder="1" applyProtection="1"/>
    <xf numFmtId="0" fontId="12" fillId="7" borderId="21" xfId="0" applyFont="1" applyFill="1" applyBorder="1" applyAlignment="1" applyProtection="1">
      <alignment horizontal="center" vertical="center" wrapText="1"/>
    </xf>
    <xf numFmtId="0" fontId="18" fillId="7" borderId="22" xfId="0" applyFont="1" applyFill="1" applyBorder="1" applyProtection="1"/>
    <xf numFmtId="0" fontId="18" fillId="7" borderId="23" xfId="0" applyFont="1" applyFill="1" applyBorder="1" applyProtection="1"/>
    <xf numFmtId="0" fontId="12" fillId="7" borderId="46" xfId="0" applyFont="1" applyFill="1" applyBorder="1" applyAlignment="1" applyProtection="1">
      <alignment horizontal="center" vertical="center" wrapText="1"/>
    </xf>
    <xf numFmtId="0" fontId="12" fillId="7" borderId="47" xfId="0" applyFont="1" applyFill="1" applyBorder="1" applyAlignment="1" applyProtection="1">
      <alignment horizontal="center" vertical="center" wrapText="1"/>
    </xf>
    <xf numFmtId="0" fontId="19" fillId="5" borderId="24" xfId="0" applyFont="1" applyFill="1" applyBorder="1" applyAlignment="1" applyProtection="1">
      <alignment horizontal="center" textRotation="90" wrapText="1"/>
    </xf>
    <xf numFmtId="0" fontId="20" fillId="4" borderId="28" xfId="0" applyFont="1" applyFill="1" applyBorder="1" applyAlignment="1" applyProtection="1">
      <alignment textRotation="90"/>
    </xf>
    <xf numFmtId="0" fontId="19" fillId="5" borderId="23" xfId="0" applyFont="1" applyFill="1" applyBorder="1" applyAlignment="1" applyProtection="1">
      <alignment horizontal="center" textRotation="90" wrapText="1"/>
    </xf>
    <xf numFmtId="0" fontId="20" fillId="4" borderId="30" xfId="0" applyFont="1" applyFill="1" applyBorder="1" applyAlignment="1" applyProtection="1">
      <alignment textRotation="90"/>
    </xf>
    <xf numFmtId="0" fontId="19" fillId="5" borderId="28" xfId="0" applyFont="1" applyFill="1" applyBorder="1" applyAlignment="1" applyProtection="1">
      <alignment horizontal="center" textRotation="90" wrapText="1"/>
    </xf>
    <xf numFmtId="0" fontId="2" fillId="0" borderId="49" xfId="0" applyFont="1" applyBorder="1" applyAlignment="1" applyProtection="1">
      <alignment horizontal="center" vertical="center" wrapText="1"/>
      <protection hidden="1"/>
    </xf>
    <xf numFmtId="0" fontId="1" fillId="0" borderId="50" xfId="0" applyFont="1" applyBorder="1" applyProtection="1">
      <protection hidden="1"/>
    </xf>
    <xf numFmtId="0" fontId="1" fillId="0" borderId="51" xfId="0" applyFont="1" applyBorder="1" applyProtection="1">
      <protection hidden="1"/>
    </xf>
    <xf numFmtId="0" fontId="1" fillId="0" borderId="52" xfId="0" applyFont="1" applyBorder="1" applyProtection="1">
      <protection hidden="1"/>
    </xf>
    <xf numFmtId="0" fontId="1" fillId="0" borderId="53" xfId="0" applyFont="1" applyBorder="1" applyProtection="1">
      <protection hidden="1"/>
    </xf>
    <xf numFmtId="0" fontId="1" fillId="0" borderId="54" xfId="0" applyFont="1" applyBorder="1" applyProtection="1">
      <protection hidden="1"/>
    </xf>
    <xf numFmtId="0" fontId="37" fillId="0" borderId="5" xfId="0" applyFont="1" applyFill="1" applyBorder="1" applyAlignment="1" applyProtection="1">
      <alignment horizontal="center" vertical="center" wrapText="1"/>
      <protection hidden="1"/>
    </xf>
    <xf numFmtId="0" fontId="37" fillId="0" borderId="5" xfId="0" applyFont="1" applyFill="1" applyBorder="1" applyAlignment="1" applyProtection="1">
      <alignment horizontal="center" vertical="center"/>
      <protection hidden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3E5FF"/>
      <color rgb="FFE0FABE"/>
      <color rgb="FFFFFF00"/>
      <color rgb="FFFFFF99"/>
      <color rgb="FFE1FAAA"/>
      <color rgb="FFB8E779"/>
      <color rgb="FFDAEEF3"/>
      <color rgb="FFEDD9FF"/>
      <color rgb="FFDCB4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s://www.instagram.com/teknolojitasarimurundosyasi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</xdr:rowOff>
    </xdr:from>
    <xdr:to>
      <xdr:col>8</xdr:col>
      <xdr:colOff>3137</xdr:colOff>
      <xdr:row>1</xdr:row>
      <xdr:rowOff>1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866964" cy="251012"/>
        </a:xfrm>
        <a:prstGeom prst="rect">
          <a:avLst/>
        </a:prstGeom>
      </xdr:spPr>
    </xdr:pic>
    <xdr:clientData/>
  </xdr:twoCellAnchor>
  <xdr:twoCellAnchor editAs="absolute">
    <xdr:from>
      <xdr:col>10</xdr:col>
      <xdr:colOff>179292</xdr:colOff>
      <xdr:row>4</xdr:row>
      <xdr:rowOff>44824</xdr:rowOff>
    </xdr:from>
    <xdr:to>
      <xdr:col>15</xdr:col>
      <xdr:colOff>457198</xdr:colOff>
      <xdr:row>24</xdr:row>
      <xdr:rowOff>65021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0610" y="1174377"/>
          <a:ext cx="3236259" cy="360607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absolute">
    <xdr:from>
      <xdr:col>10</xdr:col>
      <xdr:colOff>448236</xdr:colOff>
      <xdr:row>24</xdr:row>
      <xdr:rowOff>161365</xdr:rowOff>
    </xdr:from>
    <xdr:to>
      <xdr:col>15</xdr:col>
      <xdr:colOff>268255</xdr:colOff>
      <xdr:row>26</xdr:row>
      <xdr:rowOff>146256</xdr:rowOff>
    </xdr:to>
    <xdr:pic>
      <xdr:nvPicPr>
        <xdr:cNvPr id="5" name="Resim 4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9554" y="4876800"/>
          <a:ext cx="2778372" cy="34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4</xdr:row>
      <xdr:rowOff>2561</xdr:rowOff>
    </xdr:from>
    <xdr:to>
      <xdr:col>2</xdr:col>
      <xdr:colOff>2353916</xdr:colOff>
      <xdr:row>4</xdr:row>
      <xdr:rowOff>3639670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94" y="1667434"/>
          <a:ext cx="2353916" cy="36396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4</xdr:row>
      <xdr:rowOff>0</xdr:rowOff>
    </xdr:from>
    <xdr:to>
      <xdr:col>2</xdr:col>
      <xdr:colOff>2353916</xdr:colOff>
      <xdr:row>4</xdr:row>
      <xdr:rowOff>3639671</xdr:rowOff>
    </xdr:to>
    <xdr:pic>
      <xdr:nvPicPr>
        <xdr:cNvPr id="2" name="Resim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57" y="1665514"/>
          <a:ext cx="2353916" cy="3639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ders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Q1021"/>
  <sheetViews>
    <sheetView tabSelected="1" zoomScaleNormal="100" workbookViewId="0">
      <pane ySplit="4" topLeftCell="A5" activePane="bottomLeft" state="frozen"/>
      <selection pane="bottomLeft" activeCell="I1" sqref="I1"/>
    </sheetView>
  </sheetViews>
  <sheetFormatPr defaultColWidth="14.44140625" defaultRowHeight="15" customHeight="1"/>
  <cols>
    <col min="1" max="1" width="6.44140625" style="2" customWidth="1"/>
    <col min="2" max="2" width="9.44140625" style="2" customWidth="1"/>
    <col min="3" max="3" width="27" style="2" customWidth="1"/>
    <col min="4" max="4" width="11.5546875" style="2" customWidth="1"/>
    <col min="5" max="5" width="10.88671875" style="2" customWidth="1"/>
    <col min="6" max="6" width="11.21875" style="2" customWidth="1"/>
    <col min="7" max="7" width="11.44140625" style="2" customWidth="1"/>
    <col min="8" max="8" width="12.109375" style="2" customWidth="1"/>
    <col min="9" max="9" width="12.33203125" style="2" customWidth="1"/>
    <col min="10" max="24" width="8.6640625" style="2" customWidth="1"/>
    <col min="25" max="16384" width="14.44140625" style="2"/>
  </cols>
  <sheetData>
    <row r="1" spans="1:17" ht="19.8" customHeight="1">
      <c r="A1" s="145" t="s">
        <v>27</v>
      </c>
      <c r="B1" s="145"/>
      <c r="C1" s="145"/>
      <c r="D1" s="145"/>
      <c r="E1" s="145"/>
      <c r="F1" s="145"/>
      <c r="G1" s="145"/>
      <c r="H1" s="145"/>
    </row>
    <row r="2" spans="1:17" ht="20.399999999999999" customHeight="1">
      <c r="A2" s="146" t="s">
        <v>0</v>
      </c>
      <c r="B2" s="147"/>
      <c r="C2" s="148" t="s">
        <v>28</v>
      </c>
      <c r="D2" s="149"/>
      <c r="E2" s="149"/>
      <c r="F2" s="149"/>
      <c r="G2" s="149"/>
      <c r="H2" s="150"/>
      <c r="J2" s="138"/>
      <c r="K2" s="138"/>
      <c r="L2" s="138"/>
      <c r="M2" s="138"/>
      <c r="N2" s="138"/>
      <c r="O2" s="138"/>
      <c r="P2" s="138"/>
      <c r="Q2" s="138"/>
    </row>
    <row r="3" spans="1:17" ht="17.399999999999999" customHeight="1">
      <c r="A3" s="146" t="s">
        <v>1</v>
      </c>
      <c r="B3" s="147"/>
      <c r="C3" s="151" t="s">
        <v>13</v>
      </c>
      <c r="D3" s="152"/>
      <c r="E3" s="152"/>
      <c r="F3" s="152"/>
      <c r="G3" s="152"/>
      <c r="H3" s="153"/>
    </row>
    <row r="4" spans="1:17" ht="31.2" customHeight="1" thickBot="1">
      <c r="A4" s="78" t="s">
        <v>2</v>
      </c>
      <c r="B4" s="79" t="s">
        <v>3</v>
      </c>
      <c r="C4" s="80" t="s">
        <v>4</v>
      </c>
      <c r="D4" s="81" t="s">
        <v>30</v>
      </c>
      <c r="E4" s="100" t="s">
        <v>31</v>
      </c>
      <c r="F4" s="82" t="s">
        <v>10</v>
      </c>
      <c r="G4" s="96" t="s">
        <v>11</v>
      </c>
      <c r="H4" s="76" t="s">
        <v>26</v>
      </c>
      <c r="I4" s="3"/>
      <c r="K4" s="142" t="s">
        <v>93</v>
      </c>
      <c r="L4" s="142"/>
      <c r="M4" s="142"/>
      <c r="N4" s="142"/>
      <c r="O4" s="142"/>
      <c r="P4" s="142"/>
    </row>
    <row r="5" spans="1:17" ht="14.25" customHeight="1">
      <c r="A5" s="108">
        <v>1</v>
      </c>
      <c r="B5" s="106">
        <v>9876</v>
      </c>
      <c r="C5" s="107" t="s">
        <v>94</v>
      </c>
      <c r="D5" s="99">
        <v>70</v>
      </c>
      <c r="E5" s="99">
        <v>95</v>
      </c>
      <c r="F5" s="99">
        <v>90</v>
      </c>
      <c r="G5" s="99">
        <v>95</v>
      </c>
      <c r="H5" s="94">
        <f t="shared" ref="H5:H6" si="0">IF(COUNTA(D5:G5)=0, "", ((F5+G5)/2+D5+E5)/3)</f>
        <v>85.833333333333329</v>
      </c>
      <c r="K5" s="143"/>
      <c r="L5" s="143"/>
      <c r="M5" s="143"/>
      <c r="N5" s="143"/>
      <c r="O5" s="143"/>
      <c r="P5" s="143"/>
    </row>
    <row r="6" spans="1:17" ht="14.25" customHeight="1">
      <c r="A6" s="105">
        <v>2</v>
      </c>
      <c r="B6" s="103">
        <v>7855</v>
      </c>
      <c r="C6" s="104" t="s">
        <v>95</v>
      </c>
      <c r="D6" s="102">
        <v>95</v>
      </c>
      <c r="E6" s="101">
        <v>75</v>
      </c>
      <c r="F6" s="95">
        <v>100</v>
      </c>
      <c r="G6" s="97">
        <v>85</v>
      </c>
      <c r="H6" s="93">
        <f t="shared" si="0"/>
        <v>87.5</v>
      </c>
      <c r="K6" s="143"/>
      <c r="L6" s="143"/>
      <c r="M6" s="143"/>
      <c r="N6" s="143"/>
      <c r="O6" s="143"/>
      <c r="P6" s="143"/>
    </row>
    <row r="7" spans="1:17" ht="14.25" customHeight="1">
      <c r="A7" s="87">
        <v>3</v>
      </c>
      <c r="B7" s="88"/>
      <c r="C7" s="89"/>
      <c r="D7" s="90"/>
      <c r="E7" s="90"/>
      <c r="F7" s="90"/>
      <c r="G7" s="90"/>
      <c r="H7" s="91" t="str">
        <f>IF(COUNTA(D7:G7)=0, "", ((F7+G7)/2+D7+E7)/3)</f>
        <v/>
      </c>
      <c r="K7" s="143"/>
      <c r="L7" s="143"/>
      <c r="M7" s="143"/>
      <c r="N7" s="143"/>
      <c r="O7" s="143"/>
      <c r="P7" s="143"/>
    </row>
    <row r="8" spans="1:17" ht="14.25" customHeight="1">
      <c r="A8" s="105">
        <v>4</v>
      </c>
      <c r="B8" s="103"/>
      <c r="C8" s="104"/>
      <c r="D8" s="102"/>
      <c r="E8" s="101"/>
      <c r="F8" s="95"/>
      <c r="G8" s="97"/>
      <c r="H8" s="93" t="str">
        <f t="shared" ref="H8:H54" si="1">IF(COUNTA(D8:G8)=0, "", ((F8+G8)/2+D8+E8)/3)</f>
        <v/>
      </c>
      <c r="K8" s="143"/>
      <c r="L8" s="143"/>
      <c r="M8" s="143"/>
      <c r="N8" s="143"/>
      <c r="O8" s="143"/>
      <c r="P8" s="143"/>
    </row>
    <row r="9" spans="1:17" ht="14.25" customHeight="1">
      <c r="A9" s="87">
        <v>5</v>
      </c>
      <c r="B9" s="88"/>
      <c r="C9" s="89"/>
      <c r="D9" s="90"/>
      <c r="E9" s="90"/>
      <c r="F9" s="90"/>
      <c r="G9" s="90"/>
      <c r="H9" s="91" t="str">
        <f t="shared" si="1"/>
        <v/>
      </c>
      <c r="K9" s="143"/>
      <c r="L9" s="143"/>
      <c r="M9" s="143"/>
      <c r="N9" s="143"/>
      <c r="O9" s="143"/>
      <c r="P9" s="143"/>
    </row>
    <row r="10" spans="1:17" ht="14.25" customHeight="1">
      <c r="A10" s="105">
        <v>6</v>
      </c>
      <c r="B10" s="103"/>
      <c r="C10" s="104"/>
      <c r="D10" s="102"/>
      <c r="E10" s="101"/>
      <c r="F10" s="95"/>
      <c r="G10" s="97"/>
      <c r="H10" s="93" t="str">
        <f t="shared" si="1"/>
        <v/>
      </c>
      <c r="K10" s="143"/>
      <c r="L10" s="143"/>
      <c r="M10" s="143"/>
      <c r="N10" s="143"/>
      <c r="O10" s="143"/>
      <c r="P10" s="143"/>
    </row>
    <row r="11" spans="1:17" ht="14.25" customHeight="1">
      <c r="A11" s="87">
        <v>7</v>
      </c>
      <c r="B11" s="88"/>
      <c r="C11" s="89"/>
      <c r="D11" s="90"/>
      <c r="E11" s="90"/>
      <c r="F11" s="90"/>
      <c r="G11" s="90"/>
      <c r="H11" s="91" t="str">
        <f t="shared" si="1"/>
        <v/>
      </c>
      <c r="K11" s="143"/>
      <c r="L11" s="143"/>
      <c r="M11" s="143"/>
      <c r="N11" s="143"/>
      <c r="O11" s="143"/>
      <c r="P11" s="143"/>
    </row>
    <row r="12" spans="1:17" ht="13.8" customHeight="1">
      <c r="A12" s="105">
        <v>8</v>
      </c>
      <c r="B12" s="103"/>
      <c r="C12" s="104"/>
      <c r="D12" s="102"/>
      <c r="E12" s="101"/>
      <c r="F12" s="95"/>
      <c r="G12" s="97"/>
      <c r="H12" s="93" t="str">
        <f t="shared" si="1"/>
        <v/>
      </c>
      <c r="K12" s="143"/>
      <c r="L12" s="143"/>
      <c r="M12" s="143"/>
      <c r="N12" s="143"/>
      <c r="O12" s="143"/>
      <c r="P12" s="143"/>
    </row>
    <row r="13" spans="1:17" ht="14.25" customHeight="1">
      <c r="A13" s="87">
        <v>9</v>
      </c>
      <c r="B13" s="88"/>
      <c r="C13" s="89"/>
      <c r="D13" s="90"/>
      <c r="E13" s="90"/>
      <c r="F13" s="90"/>
      <c r="G13" s="90"/>
      <c r="H13" s="91" t="str">
        <f t="shared" si="1"/>
        <v/>
      </c>
      <c r="K13" s="143"/>
      <c r="L13" s="143"/>
      <c r="M13" s="143"/>
      <c r="N13" s="143"/>
      <c r="O13" s="143"/>
      <c r="P13" s="143"/>
    </row>
    <row r="14" spans="1:17" ht="14.25" customHeight="1">
      <c r="A14" s="105">
        <v>10</v>
      </c>
      <c r="B14" s="103"/>
      <c r="C14" s="104"/>
      <c r="D14" s="102"/>
      <c r="E14" s="101"/>
      <c r="F14" s="95"/>
      <c r="G14" s="97"/>
      <c r="H14" s="93" t="str">
        <f t="shared" si="1"/>
        <v/>
      </c>
      <c r="K14" s="143"/>
      <c r="L14" s="143"/>
      <c r="M14" s="143"/>
      <c r="N14" s="143"/>
      <c r="O14" s="143"/>
      <c r="P14" s="143"/>
    </row>
    <row r="15" spans="1:17" ht="14.25" customHeight="1">
      <c r="A15" s="87">
        <v>11</v>
      </c>
      <c r="B15" s="88"/>
      <c r="C15" s="89"/>
      <c r="D15" s="90"/>
      <c r="E15" s="90"/>
      <c r="F15" s="90"/>
      <c r="G15" s="90"/>
      <c r="H15" s="91" t="str">
        <f t="shared" si="1"/>
        <v/>
      </c>
      <c r="K15" s="143"/>
      <c r="L15" s="143"/>
      <c r="M15" s="143"/>
      <c r="N15" s="143"/>
      <c r="O15" s="143"/>
      <c r="P15" s="143"/>
    </row>
    <row r="16" spans="1:17" ht="14.25" customHeight="1">
      <c r="A16" s="105">
        <v>12</v>
      </c>
      <c r="B16" s="103"/>
      <c r="C16" s="104"/>
      <c r="D16" s="102"/>
      <c r="E16" s="101"/>
      <c r="F16" s="95"/>
      <c r="G16" s="97"/>
      <c r="H16" s="93" t="str">
        <f t="shared" si="1"/>
        <v/>
      </c>
      <c r="K16" s="143"/>
      <c r="L16" s="143"/>
      <c r="M16" s="143"/>
      <c r="N16" s="143"/>
      <c r="O16" s="143"/>
      <c r="P16" s="143"/>
    </row>
    <row r="17" spans="1:17" ht="14.25" customHeight="1">
      <c r="A17" s="87">
        <v>13</v>
      </c>
      <c r="B17" s="88"/>
      <c r="C17" s="89"/>
      <c r="D17" s="90"/>
      <c r="E17" s="90"/>
      <c r="F17" s="90"/>
      <c r="G17" s="90"/>
      <c r="H17" s="91" t="str">
        <f t="shared" si="1"/>
        <v/>
      </c>
      <c r="K17" s="143"/>
      <c r="L17" s="143"/>
      <c r="M17" s="143"/>
      <c r="N17" s="143"/>
      <c r="O17" s="143"/>
      <c r="P17" s="143"/>
      <c r="Q17" s="8"/>
    </row>
    <row r="18" spans="1:17" ht="14.25" customHeight="1">
      <c r="A18" s="105">
        <v>14</v>
      </c>
      <c r="B18" s="103"/>
      <c r="C18" s="104"/>
      <c r="D18" s="102"/>
      <c r="E18" s="101"/>
      <c r="F18" s="95"/>
      <c r="G18" s="97"/>
      <c r="H18" s="93" t="str">
        <f t="shared" si="1"/>
        <v/>
      </c>
      <c r="K18" s="143"/>
      <c r="L18" s="143"/>
      <c r="M18" s="143"/>
      <c r="N18" s="143"/>
      <c r="O18" s="143"/>
      <c r="P18" s="143"/>
    </row>
    <row r="19" spans="1:17" ht="14.25" customHeight="1">
      <c r="A19" s="87">
        <v>15</v>
      </c>
      <c r="B19" s="88"/>
      <c r="C19" s="89"/>
      <c r="D19" s="90"/>
      <c r="E19" s="90"/>
      <c r="F19" s="90"/>
      <c r="G19" s="90"/>
      <c r="H19" s="91" t="str">
        <f t="shared" si="1"/>
        <v/>
      </c>
      <c r="K19" s="143"/>
      <c r="L19" s="143"/>
      <c r="M19" s="143"/>
      <c r="N19" s="143"/>
      <c r="O19" s="143"/>
      <c r="P19" s="143"/>
    </row>
    <row r="20" spans="1:17" ht="14.25" customHeight="1">
      <c r="A20" s="105">
        <v>16</v>
      </c>
      <c r="B20" s="103"/>
      <c r="C20" s="104"/>
      <c r="D20" s="102"/>
      <c r="E20" s="101"/>
      <c r="F20" s="95"/>
      <c r="G20" s="97"/>
      <c r="H20" s="93" t="str">
        <f t="shared" si="1"/>
        <v/>
      </c>
      <c r="K20" s="143"/>
      <c r="L20" s="143"/>
      <c r="M20" s="143"/>
      <c r="N20" s="143"/>
      <c r="O20" s="143"/>
      <c r="P20" s="143"/>
    </row>
    <row r="21" spans="1:17" ht="14.25" customHeight="1">
      <c r="A21" s="87">
        <v>17</v>
      </c>
      <c r="B21" s="88"/>
      <c r="C21" s="89"/>
      <c r="D21" s="90"/>
      <c r="E21" s="90"/>
      <c r="F21" s="90"/>
      <c r="G21" s="90"/>
      <c r="H21" s="91" t="str">
        <f t="shared" si="1"/>
        <v/>
      </c>
      <c r="K21" s="143"/>
      <c r="L21" s="143"/>
      <c r="M21" s="143"/>
      <c r="N21" s="143"/>
      <c r="O21" s="143"/>
      <c r="P21" s="143"/>
    </row>
    <row r="22" spans="1:17" ht="14.25" customHeight="1">
      <c r="A22" s="105">
        <v>18</v>
      </c>
      <c r="B22" s="103"/>
      <c r="C22" s="104"/>
      <c r="D22" s="102"/>
      <c r="E22" s="101"/>
      <c r="F22" s="95"/>
      <c r="G22" s="97"/>
      <c r="H22" s="93" t="str">
        <f t="shared" si="1"/>
        <v/>
      </c>
      <c r="K22" s="143"/>
      <c r="L22" s="143"/>
      <c r="M22" s="143"/>
      <c r="N22" s="143"/>
      <c r="O22" s="143"/>
      <c r="P22" s="143"/>
    </row>
    <row r="23" spans="1:17" ht="14.25" customHeight="1">
      <c r="A23" s="87">
        <v>19</v>
      </c>
      <c r="B23" s="88"/>
      <c r="C23" s="89"/>
      <c r="D23" s="90"/>
      <c r="E23" s="90"/>
      <c r="F23" s="90"/>
      <c r="G23" s="90"/>
      <c r="H23" s="91" t="str">
        <f t="shared" si="1"/>
        <v/>
      </c>
      <c r="K23" s="143"/>
      <c r="L23" s="143"/>
      <c r="M23" s="143"/>
      <c r="N23" s="143"/>
      <c r="O23" s="143"/>
      <c r="P23" s="143"/>
    </row>
    <row r="24" spans="1:17" ht="14.25" customHeight="1">
      <c r="A24" s="105">
        <v>20</v>
      </c>
      <c r="B24" s="103"/>
      <c r="C24" s="104"/>
      <c r="D24" s="102"/>
      <c r="E24" s="101"/>
      <c r="F24" s="95"/>
      <c r="G24" s="97"/>
      <c r="H24" s="93" t="str">
        <f t="shared" si="1"/>
        <v/>
      </c>
      <c r="K24" s="143"/>
      <c r="L24" s="143"/>
      <c r="M24" s="143"/>
      <c r="N24" s="143"/>
      <c r="O24" s="143"/>
      <c r="P24" s="143"/>
    </row>
    <row r="25" spans="1:17" ht="14.25" customHeight="1">
      <c r="A25" s="87">
        <v>21</v>
      </c>
      <c r="B25" s="88"/>
      <c r="C25" s="89"/>
      <c r="D25" s="90"/>
      <c r="E25" s="90"/>
      <c r="F25" s="90"/>
      <c r="G25" s="90"/>
      <c r="H25" s="91" t="str">
        <f t="shared" si="1"/>
        <v/>
      </c>
      <c r="K25" s="143"/>
      <c r="L25" s="143"/>
      <c r="M25" s="143"/>
      <c r="N25" s="143"/>
      <c r="O25" s="143"/>
      <c r="P25" s="143"/>
    </row>
    <row r="26" spans="1:17" ht="14.25" customHeight="1">
      <c r="A26" s="105">
        <v>22</v>
      </c>
      <c r="B26" s="103"/>
      <c r="C26" s="104"/>
      <c r="D26" s="102"/>
      <c r="E26" s="101"/>
      <c r="F26" s="95"/>
      <c r="G26" s="97"/>
      <c r="H26" s="93" t="str">
        <f t="shared" si="1"/>
        <v/>
      </c>
      <c r="K26" s="143"/>
      <c r="L26" s="143"/>
      <c r="M26" s="143"/>
      <c r="N26" s="143"/>
      <c r="O26" s="143"/>
      <c r="P26" s="143"/>
    </row>
    <row r="27" spans="1:17" ht="14.25" customHeight="1">
      <c r="A27" s="87">
        <v>23</v>
      </c>
      <c r="B27" s="88"/>
      <c r="C27" s="89"/>
      <c r="D27" s="90"/>
      <c r="E27" s="90"/>
      <c r="F27" s="90"/>
      <c r="G27" s="90"/>
      <c r="H27" s="91" t="str">
        <f t="shared" si="1"/>
        <v/>
      </c>
      <c r="K27" s="143"/>
      <c r="L27" s="143"/>
      <c r="M27" s="143"/>
      <c r="N27" s="143"/>
      <c r="O27" s="143"/>
      <c r="P27" s="143"/>
    </row>
    <row r="28" spans="1:17" ht="14.25" customHeight="1">
      <c r="A28" s="105">
        <v>24</v>
      </c>
      <c r="B28" s="103"/>
      <c r="C28" s="104"/>
      <c r="D28" s="102"/>
      <c r="E28" s="101"/>
      <c r="F28" s="95"/>
      <c r="G28" s="97"/>
      <c r="H28" s="93" t="str">
        <f t="shared" si="1"/>
        <v/>
      </c>
      <c r="J28" s="83"/>
      <c r="K28" s="143"/>
      <c r="L28" s="143"/>
      <c r="M28" s="143"/>
      <c r="N28" s="143"/>
      <c r="O28" s="143"/>
      <c r="P28" s="143"/>
    </row>
    <row r="29" spans="1:17" ht="14.25" customHeight="1">
      <c r="A29" s="87">
        <v>25</v>
      </c>
      <c r="B29" s="88"/>
      <c r="C29" s="89"/>
      <c r="D29" s="90"/>
      <c r="E29" s="90"/>
      <c r="F29" s="90"/>
      <c r="G29" s="90"/>
      <c r="H29" s="91" t="str">
        <f t="shared" si="1"/>
        <v/>
      </c>
      <c r="J29" s="83"/>
      <c r="K29" s="83"/>
      <c r="L29" s="83"/>
      <c r="M29" s="83"/>
      <c r="N29" s="83"/>
      <c r="O29" s="83"/>
      <c r="P29" s="83"/>
    </row>
    <row r="30" spans="1:17" ht="14.25" customHeight="1">
      <c r="A30" s="105">
        <v>26</v>
      </c>
      <c r="B30" s="103"/>
      <c r="C30" s="104"/>
      <c r="D30" s="102"/>
      <c r="E30" s="101"/>
      <c r="F30" s="95"/>
      <c r="G30" s="97"/>
      <c r="H30" s="93" t="str">
        <f t="shared" si="1"/>
        <v/>
      </c>
      <c r="J30" s="154" t="s">
        <v>96</v>
      </c>
      <c r="K30" s="154"/>
      <c r="L30" s="154"/>
      <c r="M30" s="154"/>
      <c r="N30" s="154"/>
      <c r="O30" s="154"/>
      <c r="P30" s="154"/>
    </row>
    <row r="31" spans="1:17" ht="14.25" customHeight="1">
      <c r="A31" s="87">
        <v>27</v>
      </c>
      <c r="B31" s="88"/>
      <c r="C31" s="89"/>
      <c r="D31" s="90"/>
      <c r="E31" s="90"/>
      <c r="F31" s="90"/>
      <c r="G31" s="90"/>
      <c r="H31" s="91" t="str">
        <f t="shared" si="1"/>
        <v/>
      </c>
      <c r="J31" s="154"/>
      <c r="K31" s="154"/>
      <c r="L31" s="154"/>
      <c r="M31" s="154"/>
      <c r="N31" s="154"/>
      <c r="O31" s="154"/>
      <c r="P31" s="154"/>
    </row>
    <row r="32" spans="1:17" ht="14.25" customHeight="1">
      <c r="A32" s="105">
        <v>28</v>
      </c>
      <c r="B32" s="103"/>
      <c r="C32" s="104"/>
      <c r="D32" s="102"/>
      <c r="E32" s="101"/>
      <c r="F32" s="95"/>
      <c r="G32" s="97"/>
      <c r="H32" s="93" t="str">
        <f t="shared" si="1"/>
        <v/>
      </c>
      <c r="J32" s="154"/>
      <c r="K32" s="154"/>
      <c r="L32" s="154"/>
      <c r="M32" s="154"/>
      <c r="N32" s="154"/>
      <c r="O32" s="154"/>
      <c r="P32" s="154"/>
    </row>
    <row r="33" spans="1:16" ht="14.25" customHeight="1">
      <c r="A33" s="87">
        <v>29</v>
      </c>
      <c r="B33" s="88"/>
      <c r="C33" s="89"/>
      <c r="D33" s="90"/>
      <c r="E33" s="90"/>
      <c r="F33" s="90"/>
      <c r="G33" s="90"/>
      <c r="H33" s="91" t="str">
        <f t="shared" si="1"/>
        <v/>
      </c>
      <c r="I33" s="9"/>
      <c r="J33" s="154"/>
      <c r="K33" s="154"/>
      <c r="L33" s="154"/>
      <c r="M33" s="154"/>
      <c r="N33" s="154"/>
      <c r="O33" s="154"/>
      <c r="P33" s="154"/>
    </row>
    <row r="34" spans="1:16" ht="14.25" customHeight="1">
      <c r="A34" s="105">
        <v>30</v>
      </c>
      <c r="B34" s="103"/>
      <c r="C34" s="104"/>
      <c r="D34" s="102"/>
      <c r="E34" s="101"/>
      <c r="F34" s="95"/>
      <c r="G34" s="97"/>
      <c r="H34" s="93" t="str">
        <f t="shared" si="1"/>
        <v/>
      </c>
      <c r="J34" s="84"/>
      <c r="K34" s="84"/>
      <c r="L34" s="84"/>
      <c r="M34" s="84"/>
      <c r="N34" s="84"/>
      <c r="O34" s="84"/>
      <c r="P34" s="84"/>
    </row>
    <row r="35" spans="1:16" ht="14.25" customHeight="1">
      <c r="A35" s="87">
        <v>31</v>
      </c>
      <c r="B35" s="106"/>
      <c r="C35" s="107"/>
      <c r="D35" s="99"/>
      <c r="E35" s="99"/>
      <c r="F35" s="99"/>
      <c r="G35" s="99"/>
      <c r="H35" s="91" t="str">
        <f t="shared" si="1"/>
        <v/>
      </c>
      <c r="J35" s="84"/>
      <c r="K35" s="84"/>
      <c r="L35" s="84"/>
      <c r="M35" s="84"/>
      <c r="N35" s="84"/>
      <c r="O35" s="84"/>
      <c r="P35" s="84"/>
    </row>
    <row r="36" spans="1:16" ht="14.25" customHeight="1">
      <c r="A36" s="105">
        <v>32</v>
      </c>
      <c r="B36" s="103"/>
      <c r="C36" s="104"/>
      <c r="D36" s="102"/>
      <c r="E36" s="101"/>
      <c r="F36" s="95"/>
      <c r="G36" s="97"/>
      <c r="H36" s="93" t="str">
        <f t="shared" si="1"/>
        <v/>
      </c>
      <c r="J36" s="84"/>
      <c r="K36" s="84"/>
      <c r="L36" s="84"/>
      <c r="M36" s="84"/>
      <c r="N36" s="84"/>
      <c r="O36" s="84"/>
      <c r="P36" s="84"/>
    </row>
    <row r="37" spans="1:16" ht="14.25" customHeight="1">
      <c r="A37" s="87">
        <v>33</v>
      </c>
      <c r="B37" s="88"/>
      <c r="C37" s="89"/>
      <c r="D37" s="90"/>
      <c r="E37" s="90"/>
      <c r="F37" s="90"/>
      <c r="G37" s="90"/>
      <c r="H37" s="91" t="str">
        <f t="shared" si="1"/>
        <v/>
      </c>
      <c r="J37" s="84"/>
      <c r="K37" s="84"/>
      <c r="L37" s="84"/>
      <c r="M37" s="84"/>
      <c r="N37" s="84"/>
      <c r="O37" s="84"/>
      <c r="P37" s="84"/>
    </row>
    <row r="38" spans="1:16" ht="14.25" customHeight="1">
      <c r="A38" s="105">
        <v>34</v>
      </c>
      <c r="B38" s="103"/>
      <c r="C38" s="104"/>
      <c r="D38" s="102"/>
      <c r="E38" s="101"/>
      <c r="F38" s="95"/>
      <c r="G38" s="97"/>
      <c r="H38" s="93" t="str">
        <f t="shared" si="1"/>
        <v/>
      </c>
      <c r="J38" s="84"/>
      <c r="K38" s="84"/>
      <c r="L38" s="84"/>
      <c r="M38" s="84"/>
      <c r="N38" s="84"/>
      <c r="O38" s="84"/>
      <c r="P38" s="84"/>
    </row>
    <row r="39" spans="1:16" ht="14.25" customHeight="1">
      <c r="A39" s="87">
        <v>35</v>
      </c>
      <c r="B39" s="88"/>
      <c r="C39" s="89"/>
      <c r="D39" s="90"/>
      <c r="E39" s="90"/>
      <c r="F39" s="90"/>
      <c r="G39" s="90"/>
      <c r="H39" s="91" t="str">
        <f t="shared" si="1"/>
        <v/>
      </c>
      <c r="J39" s="84"/>
      <c r="K39" s="84"/>
      <c r="L39" s="84"/>
      <c r="M39" s="84"/>
      <c r="N39" s="84"/>
      <c r="O39" s="84"/>
      <c r="P39" s="84"/>
    </row>
    <row r="40" spans="1:16" ht="14.25" customHeight="1">
      <c r="A40" s="105">
        <v>36</v>
      </c>
      <c r="B40" s="103"/>
      <c r="C40" s="104"/>
      <c r="D40" s="102"/>
      <c r="E40" s="101"/>
      <c r="F40" s="95"/>
      <c r="G40" s="97"/>
      <c r="H40" s="93" t="str">
        <f t="shared" si="1"/>
        <v/>
      </c>
      <c r="J40" s="84"/>
      <c r="K40" s="84"/>
      <c r="L40" s="84"/>
      <c r="M40" s="84"/>
      <c r="N40" s="84"/>
      <c r="O40" s="84"/>
      <c r="P40" s="84"/>
    </row>
    <row r="41" spans="1:16" ht="14.25" customHeight="1">
      <c r="A41" s="87">
        <v>37</v>
      </c>
      <c r="B41" s="88"/>
      <c r="C41" s="89"/>
      <c r="D41" s="90"/>
      <c r="E41" s="90"/>
      <c r="F41" s="90"/>
      <c r="G41" s="90"/>
      <c r="H41" s="91" t="str">
        <f t="shared" si="1"/>
        <v/>
      </c>
      <c r="J41" s="84"/>
      <c r="K41" s="84"/>
      <c r="L41" s="84"/>
      <c r="M41" s="84"/>
      <c r="N41" s="84"/>
      <c r="O41" s="84"/>
      <c r="P41" s="84"/>
    </row>
    <row r="42" spans="1:16" ht="14.25" customHeight="1">
      <c r="A42" s="105">
        <v>38</v>
      </c>
      <c r="B42" s="103"/>
      <c r="C42" s="104"/>
      <c r="D42" s="102"/>
      <c r="E42" s="101"/>
      <c r="F42" s="95"/>
      <c r="G42" s="97"/>
      <c r="H42" s="93" t="str">
        <f t="shared" si="1"/>
        <v/>
      </c>
      <c r="J42" s="84"/>
      <c r="K42" s="84"/>
      <c r="L42" s="84"/>
      <c r="M42" s="84"/>
      <c r="N42" s="84"/>
      <c r="O42" s="84"/>
      <c r="P42" s="84"/>
    </row>
    <row r="43" spans="1:16" ht="14.25" customHeight="1">
      <c r="A43" s="87">
        <v>39</v>
      </c>
      <c r="B43" s="88"/>
      <c r="C43" s="89"/>
      <c r="D43" s="90"/>
      <c r="E43" s="90"/>
      <c r="F43" s="90"/>
      <c r="G43" s="90"/>
      <c r="H43" s="91" t="str">
        <f t="shared" si="1"/>
        <v/>
      </c>
      <c r="J43" s="84"/>
      <c r="K43" s="84"/>
      <c r="L43" s="84"/>
      <c r="M43" s="84"/>
      <c r="N43" s="84"/>
      <c r="O43" s="84"/>
      <c r="P43" s="84"/>
    </row>
    <row r="44" spans="1:16" ht="14.25" customHeight="1">
      <c r="A44" s="105">
        <v>40</v>
      </c>
      <c r="B44" s="103"/>
      <c r="C44" s="104"/>
      <c r="D44" s="102"/>
      <c r="E44" s="101"/>
      <c r="F44" s="95"/>
      <c r="G44" s="97"/>
      <c r="H44" s="93" t="str">
        <f t="shared" si="1"/>
        <v/>
      </c>
      <c r="J44" s="84"/>
      <c r="K44" s="84"/>
      <c r="L44" s="84"/>
      <c r="M44" s="84"/>
      <c r="N44" s="84"/>
      <c r="O44" s="84"/>
      <c r="P44" s="84"/>
    </row>
    <row r="45" spans="1:16" ht="14.25" customHeight="1">
      <c r="A45" s="87">
        <v>41</v>
      </c>
      <c r="B45" s="88"/>
      <c r="C45" s="89"/>
      <c r="D45" s="90"/>
      <c r="E45" s="90"/>
      <c r="F45" s="90"/>
      <c r="G45" s="90"/>
      <c r="H45" s="91" t="str">
        <f t="shared" si="1"/>
        <v/>
      </c>
      <c r="J45" s="84"/>
      <c r="K45" s="84"/>
      <c r="L45" s="84"/>
      <c r="M45" s="84"/>
      <c r="N45" s="84"/>
      <c r="O45" s="84"/>
      <c r="P45" s="84"/>
    </row>
    <row r="46" spans="1:16" ht="14.25" customHeight="1">
      <c r="A46" s="105">
        <v>42</v>
      </c>
      <c r="B46" s="103"/>
      <c r="C46" s="104"/>
      <c r="D46" s="102"/>
      <c r="E46" s="101"/>
      <c r="F46" s="95"/>
      <c r="G46" s="97"/>
      <c r="H46" s="93" t="str">
        <f t="shared" si="1"/>
        <v/>
      </c>
      <c r="J46" s="84"/>
      <c r="K46" s="84"/>
      <c r="L46" s="84"/>
      <c r="M46" s="84"/>
      <c r="N46" s="84"/>
      <c r="O46" s="84"/>
      <c r="P46" s="84"/>
    </row>
    <row r="47" spans="1:16" ht="14.25" customHeight="1">
      <c r="A47" s="87">
        <v>43</v>
      </c>
      <c r="B47" s="88"/>
      <c r="C47" s="89"/>
      <c r="D47" s="90"/>
      <c r="E47" s="90"/>
      <c r="F47" s="90"/>
      <c r="G47" s="90"/>
      <c r="H47" s="91" t="str">
        <f t="shared" si="1"/>
        <v/>
      </c>
      <c r="J47" s="84"/>
      <c r="K47" s="84"/>
      <c r="L47" s="84"/>
      <c r="M47" s="84"/>
      <c r="N47" s="84"/>
      <c r="O47" s="84"/>
      <c r="P47" s="84"/>
    </row>
    <row r="48" spans="1:16" ht="14.25" customHeight="1">
      <c r="A48" s="105">
        <v>44</v>
      </c>
      <c r="B48" s="103"/>
      <c r="C48" s="104"/>
      <c r="D48" s="102"/>
      <c r="E48" s="101"/>
      <c r="F48" s="95"/>
      <c r="G48" s="97"/>
      <c r="H48" s="93" t="str">
        <f t="shared" si="1"/>
        <v/>
      </c>
      <c r="J48" s="84"/>
      <c r="K48" s="84"/>
      <c r="L48" s="84"/>
      <c r="M48" s="84"/>
      <c r="N48" s="84"/>
      <c r="O48" s="84"/>
      <c r="P48" s="84"/>
    </row>
    <row r="49" spans="1:16" ht="14.25" customHeight="1">
      <c r="A49" s="87">
        <v>45</v>
      </c>
      <c r="B49" s="88"/>
      <c r="C49" s="89"/>
      <c r="D49" s="90"/>
      <c r="E49" s="90"/>
      <c r="F49" s="90"/>
      <c r="G49" s="90"/>
      <c r="H49" s="91" t="str">
        <f t="shared" si="1"/>
        <v/>
      </c>
      <c r="J49" s="84"/>
      <c r="K49" s="84"/>
      <c r="L49" s="84"/>
      <c r="M49" s="84"/>
      <c r="N49" s="84"/>
      <c r="O49" s="84"/>
      <c r="P49" s="84"/>
    </row>
    <row r="50" spans="1:16" ht="14.25" customHeight="1">
      <c r="A50" s="105">
        <v>46</v>
      </c>
      <c r="B50" s="103"/>
      <c r="C50" s="104"/>
      <c r="D50" s="102"/>
      <c r="E50" s="101"/>
      <c r="F50" s="95"/>
      <c r="G50" s="97"/>
      <c r="H50" s="93" t="str">
        <f t="shared" si="1"/>
        <v/>
      </c>
      <c r="J50" s="84"/>
      <c r="K50" s="84"/>
      <c r="L50" s="84"/>
      <c r="M50" s="84"/>
      <c r="N50" s="84"/>
      <c r="O50" s="84"/>
      <c r="P50" s="84"/>
    </row>
    <row r="51" spans="1:16" ht="14.25" customHeight="1">
      <c r="A51" s="87">
        <v>47</v>
      </c>
      <c r="B51" s="88"/>
      <c r="C51" s="89"/>
      <c r="D51" s="90"/>
      <c r="E51" s="90"/>
      <c r="F51" s="90"/>
      <c r="G51" s="90"/>
      <c r="H51" s="91" t="str">
        <f t="shared" si="1"/>
        <v/>
      </c>
      <c r="J51" s="84"/>
      <c r="K51" s="84"/>
      <c r="L51" s="84"/>
      <c r="M51" s="84"/>
      <c r="N51" s="84"/>
      <c r="O51" s="84"/>
      <c r="P51" s="84"/>
    </row>
    <row r="52" spans="1:16" ht="14.25" customHeight="1">
      <c r="A52" s="105">
        <v>48</v>
      </c>
      <c r="B52" s="103"/>
      <c r="C52" s="104"/>
      <c r="D52" s="102"/>
      <c r="E52" s="101"/>
      <c r="F52" s="95"/>
      <c r="G52" s="97"/>
      <c r="H52" s="93" t="str">
        <f t="shared" si="1"/>
        <v/>
      </c>
      <c r="J52" s="84"/>
      <c r="K52" s="84"/>
      <c r="L52" s="84"/>
      <c r="M52" s="84"/>
      <c r="N52" s="84"/>
      <c r="O52" s="84"/>
      <c r="P52" s="84"/>
    </row>
    <row r="53" spans="1:16" ht="14.25" customHeight="1">
      <c r="A53" s="87">
        <v>49</v>
      </c>
      <c r="B53" s="88"/>
      <c r="C53" s="89"/>
      <c r="D53" s="90"/>
      <c r="E53" s="90"/>
      <c r="F53" s="90"/>
      <c r="G53" s="90"/>
      <c r="H53" s="91" t="str">
        <f t="shared" si="1"/>
        <v/>
      </c>
      <c r="J53" s="84"/>
      <c r="K53" s="84"/>
      <c r="L53" s="84"/>
      <c r="M53" s="84"/>
      <c r="N53" s="84"/>
      <c r="O53" s="84"/>
      <c r="P53" s="84"/>
    </row>
    <row r="54" spans="1:16" ht="14.25" customHeight="1">
      <c r="A54" s="4">
        <v>50</v>
      </c>
      <c r="B54" s="85"/>
      <c r="C54" s="5"/>
      <c r="D54" s="6"/>
      <c r="E54" s="92"/>
      <c r="F54" s="7"/>
      <c r="G54" s="98"/>
      <c r="H54" s="77" t="str">
        <f t="shared" si="1"/>
        <v/>
      </c>
      <c r="J54" s="84"/>
      <c r="K54" s="84"/>
      <c r="L54" s="84"/>
      <c r="M54" s="84"/>
      <c r="N54" s="84"/>
      <c r="O54" s="84"/>
      <c r="P54" s="84"/>
    </row>
    <row r="55" spans="1:16" ht="10.95" customHeight="1">
      <c r="J55" s="84"/>
      <c r="K55" s="84"/>
      <c r="L55" s="84"/>
      <c r="M55" s="84"/>
      <c r="N55" s="84"/>
      <c r="O55" s="84"/>
      <c r="P55" s="84"/>
    </row>
    <row r="56" spans="1:16" ht="17.399999999999999" customHeight="1">
      <c r="A56" s="1"/>
      <c r="D56" s="10"/>
      <c r="E56" s="144" t="s">
        <v>12</v>
      </c>
      <c r="F56" s="144"/>
      <c r="G56" s="144"/>
      <c r="J56" s="84"/>
      <c r="K56" s="84"/>
      <c r="L56" s="84"/>
      <c r="M56" s="84"/>
      <c r="N56" s="84"/>
      <c r="O56" s="84"/>
      <c r="P56" s="84"/>
    </row>
    <row r="57" spans="1:16" ht="10.95" customHeight="1">
      <c r="A57" s="1"/>
      <c r="D57" s="10"/>
      <c r="E57" s="10"/>
      <c r="J57" s="84"/>
      <c r="K57" s="84"/>
      <c r="L57" s="84"/>
      <c r="M57" s="84"/>
      <c r="N57" s="84"/>
      <c r="O57" s="84"/>
      <c r="P57" s="84"/>
    </row>
    <row r="58" spans="1:16" ht="12.75" customHeight="1">
      <c r="B58" s="9"/>
      <c r="C58" s="9"/>
      <c r="D58" s="9"/>
      <c r="E58" s="9"/>
      <c r="F58" s="9"/>
      <c r="G58" s="9"/>
      <c r="H58" s="9"/>
      <c r="J58" s="84"/>
      <c r="K58" s="84"/>
      <c r="L58" s="84"/>
      <c r="M58" s="84"/>
      <c r="N58" s="84"/>
      <c r="O58" s="84"/>
      <c r="P58" s="84"/>
    </row>
    <row r="59" spans="1:16" ht="12.75" customHeight="1">
      <c r="J59" s="84"/>
      <c r="K59" s="84"/>
      <c r="L59" s="84"/>
      <c r="M59" s="84"/>
      <c r="N59" s="84"/>
      <c r="O59" s="84"/>
      <c r="P59" s="84"/>
    </row>
    <row r="60" spans="1:16" ht="12.75" customHeight="1">
      <c r="J60" s="84"/>
      <c r="K60" s="84"/>
      <c r="L60" s="84"/>
      <c r="M60" s="84"/>
      <c r="N60" s="84"/>
      <c r="O60" s="84"/>
      <c r="P60" s="84"/>
    </row>
    <row r="61" spans="1:16" ht="12.75" customHeight="1"/>
    <row r="62" spans="1:16" ht="12.75" customHeight="1"/>
    <row r="63" spans="1:16" ht="12.75" customHeight="1"/>
    <row r="64" spans="1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</sheetData>
  <sheetProtection password="AD6A" sheet="1" objects="1" scenarios="1" formatCells="0" formatColumns="0" formatRows="0" insertColumns="0" insertRows="0"/>
  <mergeCells count="9">
    <mergeCell ref="K4:P4"/>
    <mergeCell ref="K5:P28"/>
    <mergeCell ref="E56:G56"/>
    <mergeCell ref="A1:H1"/>
    <mergeCell ref="A2:B2"/>
    <mergeCell ref="A3:B3"/>
    <mergeCell ref="C2:H2"/>
    <mergeCell ref="C3:H3"/>
    <mergeCell ref="J30:P33"/>
  </mergeCells>
  <hyperlinks>
    <hyperlink ref="K4:P4" r:id="rId1" display="teknolojitasarimdersi.com"/>
  </hyperlinks>
  <pageMargins left="0.23622047244094491" right="0.23622047244094491" top="0.23622047244094491" bottom="0.23622047244094491" header="0.23622047244094491" footer="0"/>
  <pageSetup paperSize="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92D050"/>
    <pageSetUpPr fitToPage="1"/>
  </sheetPr>
  <dimension ref="A1:CC1194"/>
  <sheetViews>
    <sheetView zoomScale="70" zoomScaleNormal="70" zoomScaleSheetLayoutView="70" zoomScalePageLayoutView="5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R5" sqref="BR5"/>
    </sheetView>
  </sheetViews>
  <sheetFormatPr defaultColWidth="14.44140625" defaultRowHeight="15" customHeight="1"/>
  <cols>
    <col min="1" max="1" width="3.109375" style="12" customWidth="1"/>
    <col min="2" max="2" width="6.109375" style="12" customWidth="1"/>
    <col min="3" max="3" width="34.5546875" style="12" customWidth="1"/>
    <col min="4" max="63" width="3" style="12" customWidth="1"/>
    <col min="64" max="64" width="4.21875" style="12" customWidth="1"/>
    <col min="65" max="65" width="4.5546875" style="12" customWidth="1"/>
    <col min="66" max="66" width="4.21875" style="12" customWidth="1"/>
    <col min="67" max="67" width="4.33203125" style="12" customWidth="1"/>
    <col min="68" max="68" width="6.77734375" style="12" customWidth="1"/>
    <col min="69" max="69" width="9.109375" style="12" customWidth="1"/>
    <col min="70" max="70" width="14.44140625" style="12"/>
    <col min="71" max="71" width="16" style="12" customWidth="1"/>
    <col min="72" max="16384" width="14.44140625" style="12"/>
  </cols>
  <sheetData>
    <row r="1" spans="1:73" ht="19.2" customHeight="1" thickBot="1">
      <c r="A1" s="137"/>
      <c r="B1" s="137"/>
      <c r="C1" s="137"/>
      <c r="D1" s="155" t="str">
        <f>'SINIF LİSTESİ'!C2</f>
        <v>………………………………...…………………………………….…… ORTAOKULU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1"/>
      <c r="BR1" s="55"/>
      <c r="BS1" s="55"/>
      <c r="BT1" s="55"/>
    </row>
    <row r="2" spans="1:73" ht="26.4" customHeight="1" thickBot="1">
      <c r="A2" s="197" t="str">
        <f>'SINIF LİSTESİ'!C3</f>
        <v>7/A</v>
      </c>
      <c r="B2" s="198"/>
      <c r="C2" s="199"/>
      <c r="D2" s="200" t="s">
        <v>23</v>
      </c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2"/>
      <c r="BQ2" s="11"/>
      <c r="BS2" s="86">
        <v>1</v>
      </c>
    </row>
    <row r="3" spans="1:73" ht="43.2" customHeight="1" thickBot="1">
      <c r="A3" s="240" t="s">
        <v>25</v>
      </c>
      <c r="B3" s="241"/>
      <c r="C3" s="242"/>
      <c r="D3" s="209" t="s">
        <v>5</v>
      </c>
      <c r="E3" s="210"/>
      <c r="F3" s="210"/>
      <c r="G3" s="211"/>
      <c r="H3" s="227" t="s">
        <v>6</v>
      </c>
      <c r="I3" s="228"/>
      <c r="J3" s="228"/>
      <c r="K3" s="228"/>
      <c r="L3" s="228"/>
      <c r="M3" s="229"/>
      <c r="N3" s="190" t="s">
        <v>7</v>
      </c>
      <c r="O3" s="191"/>
      <c r="P3" s="191"/>
      <c r="Q3" s="191"/>
      <c r="R3" s="191"/>
      <c r="S3" s="191"/>
      <c r="T3" s="191"/>
      <c r="U3" s="191"/>
      <c r="V3" s="191"/>
      <c r="W3" s="191"/>
      <c r="X3" s="230" t="s">
        <v>8</v>
      </c>
      <c r="Y3" s="231"/>
      <c r="Z3" s="231"/>
      <c r="AA3" s="231"/>
      <c r="AB3" s="231"/>
      <c r="AC3" s="231"/>
      <c r="AD3" s="231"/>
      <c r="AE3" s="231"/>
      <c r="AF3" s="231"/>
      <c r="AG3" s="232"/>
      <c r="AH3" s="233" t="s">
        <v>9</v>
      </c>
      <c r="AI3" s="234"/>
      <c r="AJ3" s="234"/>
      <c r="AK3" s="234"/>
      <c r="AL3" s="234"/>
      <c r="AM3" s="234"/>
      <c r="AN3" s="234"/>
      <c r="AO3" s="234"/>
      <c r="AP3" s="234"/>
      <c r="AQ3" s="234"/>
      <c r="AR3" s="192" t="s">
        <v>29</v>
      </c>
      <c r="AS3" s="193"/>
      <c r="AT3" s="193"/>
      <c r="AU3" s="193"/>
      <c r="AV3" s="193"/>
      <c r="AW3" s="193"/>
      <c r="AX3" s="193"/>
      <c r="AY3" s="193"/>
      <c r="AZ3" s="193"/>
      <c r="BA3" s="194"/>
      <c r="BB3" s="161" t="s">
        <v>22</v>
      </c>
      <c r="BC3" s="162"/>
      <c r="BD3" s="162"/>
      <c r="BE3" s="162"/>
      <c r="BF3" s="162"/>
      <c r="BG3" s="162"/>
      <c r="BH3" s="162"/>
      <c r="BI3" s="162"/>
      <c r="BJ3" s="162"/>
      <c r="BK3" s="163"/>
      <c r="BL3" s="176" t="s">
        <v>18</v>
      </c>
      <c r="BM3" s="179" t="s">
        <v>16</v>
      </c>
      <c r="BN3" s="158" t="s">
        <v>19</v>
      </c>
      <c r="BO3" s="213" t="s">
        <v>20</v>
      </c>
      <c r="BP3" s="206" t="s">
        <v>21</v>
      </c>
      <c r="BQ3" s="11"/>
      <c r="BR3" s="203" t="s">
        <v>92</v>
      </c>
      <c r="BS3" s="204"/>
      <c r="BT3" s="205"/>
      <c r="BU3" s="13"/>
    </row>
    <row r="4" spans="1:73" ht="43.2" customHeight="1" thickBot="1">
      <c r="A4" s="243"/>
      <c r="B4" s="244"/>
      <c r="C4" s="245"/>
      <c r="D4" s="235" t="s">
        <v>32</v>
      </c>
      <c r="E4" s="182" t="s">
        <v>33</v>
      </c>
      <c r="F4" s="182" t="s">
        <v>34</v>
      </c>
      <c r="G4" s="237" t="s">
        <v>35</v>
      </c>
      <c r="H4" s="235" t="s">
        <v>36</v>
      </c>
      <c r="I4" s="184" t="s">
        <v>37</v>
      </c>
      <c r="J4" s="184" t="s">
        <v>38</v>
      </c>
      <c r="K4" s="184" t="s">
        <v>39</v>
      </c>
      <c r="L4" s="184" t="s">
        <v>40</v>
      </c>
      <c r="M4" s="195" t="s">
        <v>41</v>
      </c>
      <c r="N4" s="235" t="s">
        <v>42</v>
      </c>
      <c r="O4" s="184" t="s">
        <v>43</v>
      </c>
      <c r="P4" s="184" t="s">
        <v>44</v>
      </c>
      <c r="Q4" s="184" t="s">
        <v>45</v>
      </c>
      <c r="R4" s="184" t="s">
        <v>46</v>
      </c>
      <c r="S4" s="184" t="s">
        <v>47</v>
      </c>
      <c r="T4" s="184" t="s">
        <v>48</v>
      </c>
      <c r="U4" s="184" t="s">
        <v>49</v>
      </c>
      <c r="V4" s="184" t="s">
        <v>50</v>
      </c>
      <c r="W4" s="195" t="s">
        <v>51</v>
      </c>
      <c r="X4" s="174" t="s">
        <v>52</v>
      </c>
      <c r="Y4" s="164" t="s">
        <v>53</v>
      </c>
      <c r="Z4" s="164" t="s">
        <v>54</v>
      </c>
      <c r="AA4" s="164" t="s">
        <v>55</v>
      </c>
      <c r="AB4" s="164" t="s">
        <v>56</v>
      </c>
      <c r="AC4" s="164" t="s">
        <v>57</v>
      </c>
      <c r="AD4" s="164" t="s">
        <v>58</v>
      </c>
      <c r="AE4" s="164" t="s">
        <v>59</v>
      </c>
      <c r="AF4" s="164" t="s">
        <v>60</v>
      </c>
      <c r="AG4" s="188" t="s">
        <v>61</v>
      </c>
      <c r="AH4" s="225" t="s">
        <v>62</v>
      </c>
      <c r="AI4" s="166" t="s">
        <v>63</v>
      </c>
      <c r="AJ4" s="166" t="s">
        <v>64</v>
      </c>
      <c r="AK4" s="166" t="s">
        <v>65</v>
      </c>
      <c r="AL4" s="166" t="s">
        <v>66</v>
      </c>
      <c r="AM4" s="166" t="s">
        <v>67</v>
      </c>
      <c r="AN4" s="166" t="s">
        <v>68</v>
      </c>
      <c r="AO4" s="166" t="s">
        <v>69</v>
      </c>
      <c r="AP4" s="166" t="s">
        <v>70</v>
      </c>
      <c r="AQ4" s="216" t="s">
        <v>71</v>
      </c>
      <c r="AR4" s="218" t="s">
        <v>72</v>
      </c>
      <c r="AS4" s="170" t="s">
        <v>73</v>
      </c>
      <c r="AT4" s="170" t="s">
        <v>74</v>
      </c>
      <c r="AU4" s="170" t="s">
        <v>75</v>
      </c>
      <c r="AV4" s="170" t="s">
        <v>76</v>
      </c>
      <c r="AW4" s="170" t="s">
        <v>77</v>
      </c>
      <c r="AX4" s="170" t="s">
        <v>78</v>
      </c>
      <c r="AY4" s="170" t="s">
        <v>79</v>
      </c>
      <c r="AZ4" s="170" t="s">
        <v>80</v>
      </c>
      <c r="BA4" s="172" t="s">
        <v>81</v>
      </c>
      <c r="BB4" s="168" t="s">
        <v>82</v>
      </c>
      <c r="BC4" s="156" t="s">
        <v>83</v>
      </c>
      <c r="BD4" s="156" t="s">
        <v>84</v>
      </c>
      <c r="BE4" s="156" t="s">
        <v>85</v>
      </c>
      <c r="BF4" s="156" t="s">
        <v>86</v>
      </c>
      <c r="BG4" s="156" t="s">
        <v>87</v>
      </c>
      <c r="BH4" s="156" t="s">
        <v>88</v>
      </c>
      <c r="BI4" s="156" t="s">
        <v>89</v>
      </c>
      <c r="BJ4" s="156" t="s">
        <v>90</v>
      </c>
      <c r="BK4" s="186" t="s">
        <v>91</v>
      </c>
      <c r="BL4" s="177"/>
      <c r="BM4" s="180"/>
      <c r="BN4" s="159"/>
      <c r="BO4" s="214"/>
      <c r="BP4" s="207"/>
      <c r="BQ4" s="11"/>
      <c r="BR4" s="136"/>
      <c r="BS4" s="136"/>
      <c r="BT4" s="136"/>
    </row>
    <row r="5" spans="1:73" ht="288" customHeight="1" thickBot="1">
      <c r="A5" s="221" t="s">
        <v>14</v>
      </c>
      <c r="B5" s="223" t="s">
        <v>15</v>
      </c>
      <c r="C5" s="14" t="s">
        <v>17</v>
      </c>
      <c r="D5" s="236"/>
      <c r="E5" s="183"/>
      <c r="F5" s="183"/>
      <c r="G5" s="238"/>
      <c r="H5" s="239"/>
      <c r="I5" s="185"/>
      <c r="J5" s="185"/>
      <c r="K5" s="185"/>
      <c r="L5" s="185"/>
      <c r="M5" s="212"/>
      <c r="N5" s="236"/>
      <c r="O5" s="185"/>
      <c r="P5" s="185"/>
      <c r="Q5" s="185"/>
      <c r="R5" s="185"/>
      <c r="S5" s="185"/>
      <c r="T5" s="185"/>
      <c r="U5" s="185"/>
      <c r="V5" s="185"/>
      <c r="W5" s="196"/>
      <c r="X5" s="175"/>
      <c r="Y5" s="165"/>
      <c r="Z5" s="165"/>
      <c r="AA5" s="165"/>
      <c r="AB5" s="165"/>
      <c r="AC5" s="165"/>
      <c r="AD5" s="165"/>
      <c r="AE5" s="165"/>
      <c r="AF5" s="165"/>
      <c r="AG5" s="189"/>
      <c r="AH5" s="226"/>
      <c r="AI5" s="167"/>
      <c r="AJ5" s="167"/>
      <c r="AK5" s="167"/>
      <c r="AL5" s="167"/>
      <c r="AM5" s="167"/>
      <c r="AN5" s="167"/>
      <c r="AO5" s="167"/>
      <c r="AP5" s="167"/>
      <c r="AQ5" s="217"/>
      <c r="AR5" s="219"/>
      <c r="AS5" s="171"/>
      <c r="AT5" s="171"/>
      <c r="AU5" s="171"/>
      <c r="AV5" s="171"/>
      <c r="AW5" s="171"/>
      <c r="AX5" s="171"/>
      <c r="AY5" s="171"/>
      <c r="AZ5" s="171"/>
      <c r="BA5" s="173"/>
      <c r="BB5" s="169"/>
      <c r="BC5" s="157"/>
      <c r="BD5" s="157"/>
      <c r="BE5" s="157"/>
      <c r="BF5" s="157"/>
      <c r="BG5" s="157"/>
      <c r="BH5" s="157"/>
      <c r="BI5" s="157"/>
      <c r="BJ5" s="157"/>
      <c r="BK5" s="187"/>
      <c r="BL5" s="178"/>
      <c r="BM5" s="181"/>
      <c r="BN5" s="160"/>
      <c r="BO5" s="215"/>
      <c r="BP5" s="208"/>
      <c r="BQ5" s="11"/>
    </row>
    <row r="6" spans="1:73" ht="16.05" customHeight="1" thickBot="1">
      <c r="A6" s="222"/>
      <c r="B6" s="224"/>
      <c r="C6" s="15" t="s">
        <v>24</v>
      </c>
      <c r="D6" s="16">
        <v>5</v>
      </c>
      <c r="E6" s="17">
        <v>5</v>
      </c>
      <c r="F6" s="17">
        <v>5</v>
      </c>
      <c r="G6" s="18">
        <v>5</v>
      </c>
      <c r="H6" s="16">
        <v>5</v>
      </c>
      <c r="I6" s="17">
        <v>5</v>
      </c>
      <c r="J6" s="17">
        <v>5</v>
      </c>
      <c r="K6" s="17">
        <v>5</v>
      </c>
      <c r="L6" s="17">
        <v>5</v>
      </c>
      <c r="M6" s="18">
        <v>5</v>
      </c>
      <c r="N6" s="16">
        <v>5</v>
      </c>
      <c r="O6" s="17">
        <v>5</v>
      </c>
      <c r="P6" s="17">
        <v>5</v>
      </c>
      <c r="Q6" s="17">
        <v>5</v>
      </c>
      <c r="R6" s="17">
        <v>5</v>
      </c>
      <c r="S6" s="17">
        <v>5</v>
      </c>
      <c r="T6" s="17">
        <v>5</v>
      </c>
      <c r="U6" s="17">
        <v>5</v>
      </c>
      <c r="V6" s="17">
        <v>5</v>
      </c>
      <c r="W6" s="19">
        <v>5</v>
      </c>
      <c r="X6" s="20">
        <v>5</v>
      </c>
      <c r="Y6" s="21">
        <v>5</v>
      </c>
      <c r="Z6" s="21">
        <v>5</v>
      </c>
      <c r="AA6" s="21">
        <v>5</v>
      </c>
      <c r="AB6" s="21">
        <v>5</v>
      </c>
      <c r="AC6" s="21">
        <v>5</v>
      </c>
      <c r="AD6" s="21">
        <v>5</v>
      </c>
      <c r="AE6" s="21">
        <v>5</v>
      </c>
      <c r="AF6" s="21">
        <v>5</v>
      </c>
      <c r="AG6" s="22">
        <v>5</v>
      </c>
      <c r="AH6" s="20">
        <v>5</v>
      </c>
      <c r="AI6" s="21">
        <v>5</v>
      </c>
      <c r="AJ6" s="21">
        <v>5</v>
      </c>
      <c r="AK6" s="21">
        <v>5</v>
      </c>
      <c r="AL6" s="21">
        <v>5</v>
      </c>
      <c r="AM6" s="21">
        <v>5</v>
      </c>
      <c r="AN6" s="21">
        <v>5</v>
      </c>
      <c r="AO6" s="21">
        <v>5</v>
      </c>
      <c r="AP6" s="21">
        <v>5</v>
      </c>
      <c r="AQ6" s="23">
        <v>5</v>
      </c>
      <c r="AR6" s="24">
        <v>10</v>
      </c>
      <c r="AS6" s="25">
        <v>10</v>
      </c>
      <c r="AT6" s="25">
        <v>10</v>
      </c>
      <c r="AU6" s="25">
        <v>10</v>
      </c>
      <c r="AV6" s="25">
        <v>10</v>
      </c>
      <c r="AW6" s="25">
        <v>10</v>
      </c>
      <c r="AX6" s="25">
        <v>10</v>
      </c>
      <c r="AY6" s="25">
        <v>10</v>
      </c>
      <c r="AZ6" s="25">
        <v>10</v>
      </c>
      <c r="BA6" s="26">
        <v>10</v>
      </c>
      <c r="BB6" s="27">
        <v>10</v>
      </c>
      <c r="BC6" s="28">
        <v>10</v>
      </c>
      <c r="BD6" s="28">
        <v>10</v>
      </c>
      <c r="BE6" s="28">
        <v>10</v>
      </c>
      <c r="BF6" s="28">
        <v>10</v>
      </c>
      <c r="BG6" s="28">
        <v>10</v>
      </c>
      <c r="BH6" s="28">
        <v>10</v>
      </c>
      <c r="BI6" s="28">
        <v>10</v>
      </c>
      <c r="BJ6" s="28">
        <v>10</v>
      </c>
      <c r="BK6" s="28">
        <v>10</v>
      </c>
      <c r="BL6" s="29">
        <v>100</v>
      </c>
      <c r="BM6" s="30">
        <v>100</v>
      </c>
      <c r="BN6" s="31">
        <v>100</v>
      </c>
      <c r="BO6" s="32">
        <v>100</v>
      </c>
      <c r="BP6" s="33">
        <v>100</v>
      </c>
      <c r="BQ6" s="34"/>
    </row>
    <row r="7" spans="1:73" ht="16.05" customHeight="1">
      <c r="A7" s="109">
        <f>'SINIF LİSTESİ'!A5</f>
        <v>1</v>
      </c>
      <c r="B7" s="110">
        <f>IF('SINIF LİSTESİ'!B5="", "", 'SINIF LİSTESİ'!B5)</f>
        <v>9876</v>
      </c>
      <c r="C7" s="111" t="str">
        <f>IF('SINIF LİSTESİ'!C5="", "", 'SINIF LİSTESİ'!C5)</f>
        <v>Merve ÖZTUNÇ</v>
      </c>
      <c r="D7" s="112">
        <f t="shared" ref="D7:D36" si="0">IF($BL7="","",MAX(MAX(MAX(IF(MIN(ROUND($BL7,0),SUM($D$6:$W$6))&gt;=50,2,IF(MIN(ROUND($BL7,0),SUM($D$6:$W$6))&gt;=20,1,0)),MIN(MIN($D$6:$W$6)-2,ROUND(MIN(ROUND($BL7,0),SUM($D$6:$W$6))/20,0)-1)),MIN(ROUND($BL7,0),SUM($D$6:$W$6))-19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MIN(ROUND($BL7,0),SUM($D$6:$W$6))-19*MAX(IF(MIN(ROUND($BL7,0),SUM($D$6:$W$6))&gt;=50,2,IF(MIN(ROUND($BL7,0),SUM($D$6:$W$6))&gt;=20,1,0)),MIN(MIN($D$6:$W$6)-2,ROUND(MIN(ROUND($BL7,0),SUM($D$6:$W$6))/20,0)-1))),ROUND(MIN(ROUND($BL7,0),SUM($D$6:$W$6))/20+(MOD(SIN($BS$2*7919+ROW()*12.9898+COLUMN()*78.233)*43758.5453,1)-0.5)*2.4,0))))</f>
        <v>4</v>
      </c>
      <c r="E7" s="113">
        <f>IF($BL7="","",MAX(MAX(MAX(IF(MIN(ROUND($BL7,0),SUM($D$6:$W$6))&gt;=50,2,IF(MIN(ROUND($BL7,0),SUM($D$6:$W$6))&gt;=20,1,0)),MIN(MIN($D$6:$W$6)-2,ROUND(MIN(ROUND($BL7,0),SUM($D$6:$W$6))/20,0)-1)),(MIN(ROUND($BL7,0),SUM($D$6:$W$6))-SUM($D7:D7))-18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D7))-18*MAX(IF(MIN(ROUND($BL7,0),SUM($D$6:$W$6))&gt;=50,2,IF(MIN(ROUND($BL7,0),SUM($D$6:$W$6))&gt;=20,1,0)),MIN(MIN($D$6:$W$6)-2,ROUND(MIN(ROUND($BL7,0),SUM($D$6:$W$6))/20,0)-1))),ROUND((MIN(ROUND($BL7,0),SUM($D$6:$W$6))-SUM($D7:D7))/19+(MOD(SIN($BS$2*7919+ROW()*12.9898+COLUMN()*78.233)*43758.5453,1)-0.5)*2.4,0))))</f>
        <v>3</v>
      </c>
      <c r="F7" s="113">
        <f>IF($BL7="","",MAX(MAX(MAX(IF(MIN(ROUND($BL7,0),SUM($D$6:$W$6))&gt;=50,2,IF(MIN(ROUND($BL7,0),SUM($D$6:$W$6))&gt;=20,1,0)),MIN(MIN($D$6:$W$6)-2,ROUND(MIN(ROUND($BL7,0),SUM($D$6:$W$6))/20,0)-1)),(MIN(ROUND($BL7,0),SUM($D$6:$W$6))-SUM($D7:E7))-17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E7))-17*MAX(IF(MIN(ROUND($BL7,0),SUM($D$6:$W$6))&gt;=50,2,IF(MIN(ROUND($BL7,0),SUM($D$6:$W$6))&gt;=20,1,0)),MIN(MIN($D$6:$W$6)-2,ROUND(MIN(ROUND($BL7,0),SUM($D$6:$W$6))/20,0)-1))),ROUND((MIN(ROUND($BL7,0),SUM($D$6:$W$6))-SUM($D7:E7))/18+(MOD(SIN($BS$2*7919+ROW()*12.9898+COLUMN()*78.233)*43758.5453,1)-0.5)*2.4,0))))</f>
        <v>4</v>
      </c>
      <c r="G7" s="114">
        <f>IF($BL7="","",MAX(MAX(MAX(IF(MIN(ROUND($BL7,0),SUM($D$6:$W$6))&gt;=50,2,IF(MIN(ROUND($BL7,0),SUM($D$6:$W$6))&gt;=20,1,0)),MIN(MIN($D$6:$W$6)-2,ROUND(MIN(ROUND($BL7,0),SUM($D$6:$W$6))/20,0)-1)),(MIN(ROUND($BL7,0),SUM($D$6:$W$6))-SUM($D7:F7))-16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F7))-16*MAX(IF(MIN(ROUND($BL7,0),SUM($D$6:$W$6))&gt;=50,2,IF(MIN(ROUND($BL7,0),SUM($D$6:$W$6))&gt;=20,1,0)),MIN(MIN($D$6:$W$6)-2,ROUND(MIN(ROUND($BL7,0),SUM($D$6:$W$6))/20,0)-1))),ROUND((MIN(ROUND($BL7,0),SUM($D$6:$W$6))-SUM($D7:F7))/17+(MOD(SIN($BS$2*7919+ROW()*12.9898+COLUMN()*78.233)*43758.5453,1)-0.5)*2.4,0))))</f>
        <v>3</v>
      </c>
      <c r="H7" s="112">
        <f>IF($BL7="","",MAX(MAX(MAX(IF(MIN(ROUND($BL7,0),SUM($D$6:$W$6))&gt;=50,2,IF(MIN(ROUND($BL7,0),SUM($D$6:$W$6))&gt;=20,1,0)),MIN(MIN($D$6:$W$6)-2,ROUND(MIN(ROUND($BL7,0),SUM($D$6:$W$6))/20,0)-1)),(MIN(ROUND($BL7,0),SUM($D$6:$W$6))-SUM($D7:G7))-15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G7))-15*MAX(IF(MIN(ROUND($BL7,0),SUM($D$6:$W$6))&gt;=50,2,IF(MIN(ROUND($BL7,0),SUM($D$6:$W$6))&gt;=20,1,0)),MIN(MIN($D$6:$W$6)-2,ROUND(MIN(ROUND($BL7,0),SUM($D$6:$W$6))/20,0)-1))),ROUND((MIN(ROUND($BL7,0),SUM($D$6:$W$6))-SUM($D7:G7))/16+(MOD(SIN($BS$2*7919+ROW()*12.9898+COLUMN()*78.233)*43758.5453,1)-0.5)*2.4,0))))</f>
        <v>3</v>
      </c>
      <c r="I7" s="113">
        <f>IF($BL7="","",MAX(MAX(MAX(IF(MIN(ROUND($BL7,0),SUM($D$6:$W$6))&gt;=50,2,IF(MIN(ROUND($BL7,0),SUM($D$6:$W$6))&gt;=20,1,0)),MIN(MIN($D$6:$W$6)-2,ROUND(MIN(ROUND($BL7,0),SUM($D$6:$W$6))/20,0)-1)),(MIN(ROUND($BL7,0),SUM($D$6:$W$6))-SUM($D7:H7))-14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H7))-14*MAX(IF(MIN(ROUND($BL7,0),SUM($D$6:$W$6))&gt;=50,2,IF(MIN(ROUND($BL7,0),SUM($D$6:$W$6))&gt;=20,1,0)),MIN(MIN($D$6:$W$6)-2,ROUND(MIN(ROUND($BL7,0),SUM($D$6:$W$6))/20,0)-1))),ROUND((MIN(ROUND($BL7,0),SUM($D$6:$W$6))-SUM($D7:H7))/15+(MOD(SIN($BS$2*7919+ROW()*12.9898+COLUMN()*78.233)*43758.5453,1)-0.5)*2.4,0))))</f>
        <v>3</v>
      </c>
      <c r="J7" s="113">
        <f>IF($BL7="","",MAX(MAX(MAX(IF(MIN(ROUND($BL7,0),SUM($D$6:$W$6))&gt;=50,2,IF(MIN(ROUND($BL7,0),SUM($D$6:$W$6))&gt;=20,1,0)),MIN(MIN($D$6:$W$6)-2,ROUND(MIN(ROUND($BL7,0),SUM($D$6:$W$6))/20,0)-1)),(MIN(ROUND($BL7,0),SUM($D$6:$W$6))-SUM($D7:I7))-13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I7))-13*MAX(IF(MIN(ROUND($BL7,0),SUM($D$6:$W$6))&gt;=50,2,IF(MIN(ROUND($BL7,0),SUM($D$6:$W$6))&gt;=20,1,0)),MIN(MIN($D$6:$W$6)-2,ROUND(MIN(ROUND($BL7,0),SUM($D$6:$W$6))/20,0)-1))),ROUND((MIN(ROUND($BL7,0),SUM($D$6:$W$6))-SUM($D7:I7))/14+(MOD(SIN($BS$2*7919+ROW()*12.9898+COLUMN()*78.233)*43758.5453,1)-0.5)*2.4,0))))</f>
        <v>4</v>
      </c>
      <c r="K7" s="113">
        <f>IF($BL7="","",MAX(MAX(MAX(IF(MIN(ROUND($BL7,0),SUM($D$6:$W$6))&gt;=50,2,IF(MIN(ROUND($BL7,0),SUM($D$6:$W$6))&gt;=20,1,0)),MIN(MIN($D$6:$W$6)-2,ROUND(MIN(ROUND($BL7,0),SUM($D$6:$W$6))/20,0)-1)),(MIN(ROUND($BL7,0),SUM($D$6:$W$6))-SUM($D7:J7))-12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J7))-12*MAX(IF(MIN(ROUND($BL7,0),SUM($D$6:$W$6))&gt;=50,2,IF(MIN(ROUND($BL7,0),SUM($D$6:$W$6))&gt;=20,1,0)),MIN(MIN($D$6:$W$6)-2,ROUND(MIN(ROUND($BL7,0),SUM($D$6:$W$6))/20,0)-1))),ROUND((MIN(ROUND($BL7,0),SUM($D$6:$W$6))-SUM($D7:J7))/13+(MOD(SIN($BS$2*7919+ROW()*12.9898+COLUMN()*78.233)*43758.5453,1)-0.5)*2.4,0))))</f>
        <v>3</v>
      </c>
      <c r="L7" s="113">
        <f>IF($BL7="","",MAX(MAX(MAX(IF(MIN(ROUND($BL7,0),SUM($D$6:$W$6))&gt;=50,2,IF(MIN(ROUND($BL7,0),SUM($D$6:$W$6))&gt;=20,1,0)),MIN(MIN($D$6:$W$6)-2,ROUND(MIN(ROUND($BL7,0),SUM($D$6:$W$6))/20,0)-1)),(MIN(ROUND($BL7,0),SUM($D$6:$W$6))-SUM($D7:K7))-11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K7))-11*MAX(IF(MIN(ROUND($BL7,0),SUM($D$6:$W$6))&gt;=50,2,IF(MIN(ROUND($BL7,0),SUM($D$6:$W$6))&gt;=20,1,0)),MIN(MIN($D$6:$W$6)-2,ROUND(MIN(ROUND($BL7,0),SUM($D$6:$W$6))/20,0)-1))),ROUND((MIN(ROUND($BL7,0),SUM($D$6:$W$6))-SUM($D7:K7))/12+(MOD(SIN($BS$2*7919+ROW()*12.9898+COLUMN()*78.233)*43758.5453,1)-0.5)*2.4,0))))</f>
        <v>4</v>
      </c>
      <c r="M7" s="114">
        <f>IF($BL7="","",MAX(MAX(MAX(IF(MIN(ROUND($BL7,0),SUM($D$6:$W$6))&gt;=50,2,IF(MIN(ROUND($BL7,0),SUM($D$6:$W$6))&gt;=20,1,0)),MIN(MIN($D$6:$W$6)-2,ROUND(MIN(ROUND($BL7,0),SUM($D$6:$W$6))/20,0)-1)),(MIN(ROUND($BL7,0),SUM($D$6:$W$6))-SUM($D7:L7))-10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L7))-10*MAX(IF(MIN(ROUND($BL7,0),SUM($D$6:$W$6))&gt;=50,2,IF(MIN(ROUND($BL7,0),SUM($D$6:$W$6))&gt;=20,1,0)),MIN(MIN($D$6:$W$6)-2,ROUND(MIN(ROUND($BL7,0),SUM($D$6:$W$6))/20,0)-1))),ROUND((MIN(ROUND($BL7,0),SUM($D$6:$W$6))-SUM($D7:L7))/11+(MOD(SIN($BS$2*7919+ROW()*12.9898+COLUMN()*78.233)*43758.5453,1)-0.5)*2.4,0))))</f>
        <v>4</v>
      </c>
      <c r="N7" s="112">
        <f>IF($BL7="","",MAX(MAX(MAX(IF(MIN(ROUND($BL7,0),SUM($D$6:$W$6))&gt;=50,2,IF(MIN(ROUND($BL7,0),SUM($D$6:$W$6))&gt;=20,1,0)),MIN(MIN($D$6:$W$6)-2,ROUND(MIN(ROUND($BL7,0),SUM($D$6:$W$6))/20,0)-1)),(MIN(ROUND($BL7,0),SUM($D$6:$W$6))-SUM($D7:M7))-9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M7))-9*MAX(IF(MIN(ROUND($BL7,0),SUM($D$6:$W$6))&gt;=50,2,IF(MIN(ROUND($BL7,0),SUM($D$6:$W$6))&gt;=20,1,0)),MIN(MIN($D$6:$W$6)-2,ROUND(MIN(ROUND($BL7,0),SUM($D$6:$W$6))/20,0)-1))),ROUND((MIN(ROUND($BL7,0),SUM($D$6:$W$6))-SUM($D7:M7))/10+(MOD(SIN($BS$2*7919+ROW()*12.9898+COLUMN()*78.233)*43758.5453,1)-0.5)*2.4,0))))</f>
        <v>4</v>
      </c>
      <c r="O7" s="113">
        <f>IF($BL7="","",MAX(MAX(MAX(IF(MIN(ROUND($BL7,0),SUM($D$6:$W$6))&gt;=50,2,IF(MIN(ROUND($BL7,0),SUM($D$6:$W$6))&gt;=20,1,0)),MIN(MIN($D$6:$W$6)-2,ROUND(MIN(ROUND($BL7,0),SUM($D$6:$W$6))/20,0)-1)),(MIN(ROUND($BL7,0),SUM($D$6:$W$6))-SUM($D7:N7))-8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N7))-8*MAX(IF(MIN(ROUND($BL7,0),SUM($D$6:$W$6))&gt;=50,2,IF(MIN(ROUND($BL7,0),SUM($D$6:$W$6))&gt;=20,1,0)),MIN(MIN($D$6:$W$6)-2,ROUND(MIN(ROUND($BL7,0),SUM($D$6:$W$6))/20,0)-1))),ROUND((MIN(ROUND($BL7,0),SUM($D$6:$W$6))-SUM($D7:N7))/9+(MOD(SIN($BS$2*7919+ROW()*12.9898+COLUMN()*78.233)*43758.5453,1)-0.5)*2.4,0))))</f>
        <v>3</v>
      </c>
      <c r="P7" s="113">
        <f>IF($BL7="","",MAX(MAX(MAX(IF(MIN(ROUND($BL7,0),SUM($D$6:$W$6))&gt;=50,2,IF(MIN(ROUND($BL7,0),SUM($D$6:$W$6))&gt;=20,1,0)),MIN(MIN($D$6:$W$6)-2,ROUND(MIN(ROUND($BL7,0),SUM($D$6:$W$6))/20,0)-1)),(MIN(ROUND($BL7,0),SUM($D$6:$W$6))-SUM($D7:O7))-7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O7))-7*MAX(IF(MIN(ROUND($BL7,0),SUM($D$6:$W$6))&gt;=50,2,IF(MIN(ROUND($BL7,0),SUM($D$6:$W$6))&gt;=20,1,0)),MIN(MIN($D$6:$W$6)-2,ROUND(MIN(ROUND($BL7,0),SUM($D$6:$W$6))/20,0)-1))),ROUND((MIN(ROUND($BL7,0),SUM($D$6:$W$6))-SUM($D7:O7))/8+(MOD(SIN($BS$2*7919+ROW()*12.9898+COLUMN()*78.233)*43758.5453,1)-0.5)*2.4,0))))</f>
        <v>3</v>
      </c>
      <c r="Q7" s="113">
        <f>IF($BL7="","",MAX(MAX(MAX(IF(MIN(ROUND($BL7,0),SUM($D$6:$W$6))&gt;=50,2,IF(MIN(ROUND($BL7,0),SUM($D$6:$W$6))&gt;=20,1,0)),MIN(MIN($D$6:$W$6)-2,ROUND(MIN(ROUND($BL7,0),SUM($D$6:$W$6))/20,0)-1)),(MIN(ROUND($BL7,0),SUM($D$6:$W$6))-SUM($D7:P7))-6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P7))-6*MAX(IF(MIN(ROUND($BL7,0),SUM($D$6:$W$6))&gt;=50,2,IF(MIN(ROUND($BL7,0),SUM($D$6:$W$6))&gt;=20,1,0)),MIN(MIN($D$6:$W$6)-2,ROUND(MIN(ROUND($BL7,0),SUM($D$6:$W$6))/20,0)-1))),ROUND((MIN(ROUND($BL7,0),SUM($D$6:$W$6))-SUM($D7:P7))/7+(MOD(SIN($BS$2*7919+ROW()*12.9898+COLUMN()*78.233)*43758.5453,1)-0.5)*2.4,0))))</f>
        <v>5</v>
      </c>
      <c r="R7" s="113">
        <f>IF($BL7="","",MAX(MAX(MAX(IF(MIN(ROUND($BL7,0),SUM($D$6:$W$6))&gt;=50,2,IF(MIN(ROUND($BL7,0),SUM($D$6:$W$6))&gt;=20,1,0)),MIN(MIN($D$6:$W$6)-2,ROUND(MIN(ROUND($BL7,0),SUM($D$6:$W$6))/20,0)-1)),(MIN(ROUND($BL7,0),SUM($D$6:$W$6))-SUM($D7:Q7))-5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Q7))-5*MAX(IF(MIN(ROUND($BL7,0),SUM($D$6:$W$6))&gt;=50,2,IF(MIN(ROUND($BL7,0),SUM($D$6:$W$6))&gt;=20,1,0)),MIN(MIN($D$6:$W$6)-2,ROUND(MIN(ROUND($BL7,0),SUM($D$6:$W$6))/20,0)-1))),ROUND((MIN(ROUND($BL7,0),SUM($D$6:$W$6))-SUM($D7:Q7))/6+(MOD(SIN($BS$2*7919+ROW()*12.9898+COLUMN()*78.233)*43758.5453,1)-0.5)*2.4,0))))</f>
        <v>3</v>
      </c>
      <c r="S7" s="113">
        <f>IF($BL7="","",MAX(MAX(MAX(IF(MIN(ROUND($BL7,0),SUM($D$6:$W$6))&gt;=50,2,IF(MIN(ROUND($BL7,0),SUM($D$6:$W$6))&gt;=20,1,0)),MIN(MIN($D$6:$W$6)-2,ROUND(MIN(ROUND($BL7,0),SUM($D$6:$W$6))/20,0)-1)),(MIN(ROUND($BL7,0),SUM($D$6:$W$6))-SUM($D7:R7))-4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R7))-4*MAX(IF(MIN(ROUND($BL7,0),SUM($D$6:$W$6))&gt;=50,2,IF(MIN(ROUND($BL7,0),SUM($D$6:$W$6))&gt;=20,1,0)),MIN(MIN($D$6:$W$6)-2,ROUND(MIN(ROUND($BL7,0),SUM($D$6:$W$6))/20,0)-1))),ROUND((MIN(ROUND($BL7,0),SUM($D$6:$W$6))-SUM($D7:R7))/5+(MOD(SIN($BS$2*7919+ROW()*12.9898+COLUMN()*78.233)*43758.5453,1)-0.5)*2.4,0))))</f>
        <v>4</v>
      </c>
      <c r="T7" s="113">
        <f>IF($BL7="","",MAX(MAX(MAX(IF(MIN(ROUND($BL7,0),SUM($D$6:$W$6))&gt;=50,2,IF(MIN(ROUND($BL7,0),SUM($D$6:$W$6))&gt;=20,1,0)),MIN(MIN($D$6:$W$6)-2,ROUND(MIN(ROUND($BL7,0),SUM($D$6:$W$6))/20,0)-1)),(MIN(ROUND($BL7,0),SUM($D$6:$W$6))-SUM($D7:S7))-3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S7))-3*MAX(IF(MIN(ROUND($BL7,0),SUM($D$6:$W$6))&gt;=50,2,IF(MIN(ROUND($BL7,0),SUM($D$6:$W$6))&gt;=20,1,0)),MIN(MIN($D$6:$W$6)-2,ROUND(MIN(ROUND($BL7,0),SUM($D$6:$W$6))/20,0)-1))),ROUND((MIN(ROUND($BL7,0),SUM($D$6:$W$6))-SUM($D7:S7))/4+(MOD(SIN($BS$2*7919+ROW()*12.9898+COLUMN()*78.233)*43758.5453,1)-0.5)*2.4,0))))</f>
        <v>4</v>
      </c>
      <c r="U7" s="113">
        <f>IF($BL7="","",MAX(MAX(MAX(IF(MIN(ROUND($BL7,0),SUM($D$6:$W$6))&gt;=50,2,IF(MIN(ROUND($BL7,0),SUM($D$6:$W$6))&gt;=20,1,0)),MIN(MIN($D$6:$W$6)-2,ROUND(MIN(ROUND($BL7,0),SUM($D$6:$W$6))/20,0)-1)),(MIN(ROUND($BL7,0),SUM($D$6:$W$6))-SUM($D7:T7))-2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T7))-2*MAX(IF(MIN(ROUND($BL7,0),SUM($D$6:$W$6))&gt;=50,2,IF(MIN(ROUND($BL7,0),SUM($D$6:$W$6))&gt;=20,1,0)),MIN(MIN($D$6:$W$6)-2,ROUND(MIN(ROUND($BL7,0),SUM($D$6:$W$6))/20,0)-1))),ROUND((MIN(ROUND($BL7,0),SUM($D$6:$W$6))-SUM($D7:T7))/3+(MOD(SIN($BS$2*7919+ROW()*12.9898+COLUMN()*78.233)*43758.5453,1)-0.5)*2.4,0))))</f>
        <v>3</v>
      </c>
      <c r="V7" s="113">
        <f>IF($BL7="","",MAX(MAX(MAX(IF(MIN(ROUND($BL7,0),SUM($D$6:$W$6))&gt;=50,2,IF(MIN(ROUND($BL7,0),SUM($D$6:$W$6))&gt;=20,1,0)),MIN(MIN($D$6:$W$6)-2,ROUND(MIN(ROUND($BL7,0),SUM($D$6:$W$6))/20,0)-1)),(MIN(ROUND($BL7,0),SUM($D$6:$W$6))-SUM($D7:U7))-1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U7))-1*MAX(IF(MIN(ROUND($BL7,0),SUM($D$6:$W$6))&gt;=50,2,IF(MIN(ROUND($BL7,0),SUM($D$6:$W$6))&gt;=20,1,0)),MIN(MIN($D$6:$W$6)-2,ROUND(MIN(ROUND($BL7,0),SUM($D$6:$W$6))/20,0)-1))),ROUND((MIN(ROUND($BL7,0),SUM($D$6:$W$6))-SUM($D7:U7))/2+(MOD(SIN($BS$2*7919+ROW()*12.9898+COLUMN()*78.233)*43758.5453,1)-0.5)*2.4,0))))</f>
        <v>3</v>
      </c>
      <c r="W7" s="115">
        <f>IF($BL7="","",(MIN(ROUND($BL7,0),SUM($D$6:$W$6))-SUM($D7:V7)))</f>
        <v>3</v>
      </c>
      <c r="X7" s="112">
        <f t="shared" ref="X7:X36" si="1">IF($BM7="","",MAX(MAX(MAX(IF(MIN(ROUND($BM7,0),SUM($X$6:$AQ$6))&gt;=50,2,IF(MIN(ROUND($BM7,0),SUM($X$6:$AQ$6))&gt;=20,1,0)),MIN(MIN($X$6:$AQ$6)-2,ROUND(MIN(ROUND($BM7,0),SUM($X$6:$AQ$6))/20,0)-1)),MIN(ROUND($BM7,0),SUM($X$6:$AQ$6))-19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MIN(ROUND($BM7,0),SUM($X$6:$AQ$6))-19*MAX(IF(MIN(ROUND($BM7,0),SUM($X$6:$AQ$6))&gt;=50,2,IF(MIN(ROUND($BM7,0),SUM($X$6:$AQ$6))&gt;=20,1,0)),MIN(MIN($X$6:$AQ$6)-2,ROUND(MIN(ROUND($BM7,0),SUM($X$6:$AQ$6))/20,0)-1))),ROUND(MIN(ROUND($BM7,0),SUM($X$6:$AQ$6))/20+(MOD(SIN($BS$2*7919+ROW()*12.9898+COLUMN()*78.233)*43758.5453,1)-0.5)*2.4,0))))</f>
        <v>4</v>
      </c>
      <c r="Y7" s="113">
        <f>IF($BM7="","",MAX(MAX(MAX(IF(MIN(ROUND($BM7,0),SUM($X$6:$AQ$6))&gt;=50,2,IF(MIN(ROUND($BM7,0),SUM($X$6:$AQ$6))&gt;=20,1,0)),MIN(MIN($X$6:$AQ$6)-2,ROUND(MIN(ROUND($BM7,0),SUM($X$6:$AQ$6))/20,0)-1)),(MIN(ROUND($BM7,0),SUM($X$6:$AQ$6))-SUM($X7:X7))-18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X7))-18*MAX(IF(MIN(ROUND($BM7,0),SUM($X$6:$AQ$6))&gt;=50,2,IF(MIN(ROUND($BM7,0),SUM($X$6:$AQ$6))&gt;=20,1,0)),MIN(MIN($X$6:$AQ$6)-2,ROUND(MIN(ROUND($BM7,0),SUM($X$6:$AQ$6))/20,0)-1))),ROUND((MIN(ROUND($BM7,0),SUM($X$6:$AQ$6))-SUM($X7:X7))/19+(MOD(SIN($BS$2*7919+ROW()*12.9898+COLUMN()*78.233)*43758.5453,1)-0.5)*2.4,0))))</f>
        <v>5</v>
      </c>
      <c r="Z7" s="113">
        <f>IF($BM7="","",MAX(MAX(MAX(IF(MIN(ROUND($BM7,0),SUM($X$6:$AQ$6))&gt;=50,2,IF(MIN(ROUND($BM7,0),SUM($X$6:$AQ$6))&gt;=20,1,0)),MIN(MIN($X$6:$AQ$6)-2,ROUND(MIN(ROUND($BM7,0),SUM($X$6:$AQ$6))/20,0)-1)),(MIN(ROUND($BM7,0),SUM($X$6:$AQ$6))-SUM($X7:Y7))-17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Y7))-17*MAX(IF(MIN(ROUND($BM7,0),SUM($X$6:$AQ$6))&gt;=50,2,IF(MIN(ROUND($BM7,0),SUM($X$6:$AQ$6))&gt;=20,1,0)),MIN(MIN($X$6:$AQ$6)-2,ROUND(MIN(ROUND($BM7,0),SUM($X$6:$AQ$6))/20,0)-1))),ROUND((MIN(ROUND($BM7,0),SUM($X$6:$AQ$6))-SUM($X7:Y7))/18+(MOD(SIN($BS$2*7919+ROW()*12.9898+COLUMN()*78.233)*43758.5453,1)-0.5)*2.4,0))))</f>
        <v>5</v>
      </c>
      <c r="AA7" s="113">
        <f>IF($BM7="","",MAX(MAX(MAX(IF(MIN(ROUND($BM7,0),SUM($X$6:$AQ$6))&gt;=50,2,IF(MIN(ROUND($BM7,0),SUM($X$6:$AQ$6))&gt;=20,1,0)),MIN(MIN($X$6:$AQ$6)-2,ROUND(MIN(ROUND($BM7,0),SUM($X$6:$AQ$6))/20,0)-1)),(MIN(ROUND($BM7,0),SUM($X$6:$AQ$6))-SUM($X7:Z7))-16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Z7))-16*MAX(IF(MIN(ROUND($BM7,0),SUM($X$6:$AQ$6))&gt;=50,2,IF(MIN(ROUND($BM7,0),SUM($X$6:$AQ$6))&gt;=20,1,0)),MIN(MIN($X$6:$AQ$6)-2,ROUND(MIN(ROUND($BM7,0),SUM($X$6:$AQ$6))/20,0)-1))),ROUND((MIN(ROUND($BM7,0),SUM($X$6:$AQ$6))-SUM($X7:Z7))/17+(MOD(SIN($BS$2*7919+ROW()*12.9898+COLUMN()*78.233)*43758.5453,1)-0.5)*2.4,0))))</f>
        <v>4</v>
      </c>
      <c r="AB7" s="113">
        <f>IF($BM7="","",MAX(MAX(MAX(IF(MIN(ROUND($BM7,0),SUM($X$6:$AQ$6))&gt;=50,2,IF(MIN(ROUND($BM7,0),SUM($X$6:$AQ$6))&gt;=20,1,0)),MIN(MIN($X$6:$AQ$6)-2,ROUND(MIN(ROUND($BM7,0),SUM($X$6:$AQ$6))/20,0)-1)),(MIN(ROUND($BM7,0),SUM($X$6:$AQ$6))-SUM($X7:AA7))-15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A7))-15*MAX(IF(MIN(ROUND($BM7,0),SUM($X$6:$AQ$6))&gt;=50,2,IF(MIN(ROUND($BM7,0),SUM($X$6:$AQ$6))&gt;=20,1,0)),MIN(MIN($X$6:$AQ$6)-2,ROUND(MIN(ROUND($BM7,0),SUM($X$6:$AQ$6))/20,0)-1))),ROUND((MIN(ROUND($BM7,0),SUM($X$6:$AQ$6))-SUM($X7:AA7))/16+(MOD(SIN($BS$2*7919+ROW()*12.9898+COLUMN()*78.233)*43758.5453,1)-0.5)*2.4,0))))</f>
        <v>4</v>
      </c>
      <c r="AC7" s="113">
        <f>IF($BM7="","",MAX(MAX(MAX(IF(MIN(ROUND($BM7,0),SUM($X$6:$AQ$6))&gt;=50,2,IF(MIN(ROUND($BM7,0),SUM($X$6:$AQ$6))&gt;=20,1,0)),MIN(MIN($X$6:$AQ$6)-2,ROUND(MIN(ROUND($BM7,0),SUM($X$6:$AQ$6))/20,0)-1)),(MIN(ROUND($BM7,0),SUM($X$6:$AQ$6))-SUM($X7:AB7))-14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B7))-14*MAX(IF(MIN(ROUND($BM7,0),SUM($X$6:$AQ$6))&gt;=50,2,IF(MIN(ROUND($BM7,0),SUM($X$6:$AQ$6))&gt;=20,1,0)),MIN(MIN($X$6:$AQ$6)-2,ROUND(MIN(ROUND($BM7,0),SUM($X$6:$AQ$6))/20,0)-1))),ROUND((MIN(ROUND($BM7,0),SUM($X$6:$AQ$6))-SUM($X7:AB7))/15+(MOD(SIN($BS$2*7919+ROW()*12.9898+COLUMN()*78.233)*43758.5453,1)-0.5)*2.4,0))))</f>
        <v>5</v>
      </c>
      <c r="AD7" s="113">
        <f>IF($BM7="","",MAX(MAX(MAX(IF(MIN(ROUND($BM7,0),SUM($X$6:$AQ$6))&gt;=50,2,IF(MIN(ROUND($BM7,0),SUM($X$6:$AQ$6))&gt;=20,1,0)),MIN(MIN($X$6:$AQ$6)-2,ROUND(MIN(ROUND($BM7,0),SUM($X$6:$AQ$6))/20,0)-1)),(MIN(ROUND($BM7,0),SUM($X$6:$AQ$6))-SUM($X7:AC7))-13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C7))-13*MAX(IF(MIN(ROUND($BM7,0),SUM($X$6:$AQ$6))&gt;=50,2,IF(MIN(ROUND($BM7,0),SUM($X$6:$AQ$6))&gt;=20,1,0)),MIN(MIN($X$6:$AQ$6)-2,ROUND(MIN(ROUND($BM7,0),SUM($X$6:$AQ$6))/20,0)-1))),ROUND((MIN(ROUND($BM7,0),SUM($X$6:$AQ$6))-SUM($X7:AC7))/14+(MOD(SIN($BS$2*7919+ROW()*12.9898+COLUMN()*78.233)*43758.5453,1)-0.5)*2.4,0))))</f>
        <v>4</v>
      </c>
      <c r="AE7" s="113">
        <f>IF($BM7="","",MAX(MAX(MAX(IF(MIN(ROUND($BM7,0),SUM($X$6:$AQ$6))&gt;=50,2,IF(MIN(ROUND($BM7,0),SUM($X$6:$AQ$6))&gt;=20,1,0)),MIN(MIN($X$6:$AQ$6)-2,ROUND(MIN(ROUND($BM7,0),SUM($X$6:$AQ$6))/20,0)-1)),(MIN(ROUND($BM7,0),SUM($X$6:$AQ$6))-SUM($X7:AD7))-12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D7))-12*MAX(IF(MIN(ROUND($BM7,0),SUM($X$6:$AQ$6))&gt;=50,2,IF(MIN(ROUND($BM7,0),SUM($X$6:$AQ$6))&gt;=20,1,0)),MIN(MIN($X$6:$AQ$6)-2,ROUND(MIN(ROUND($BM7,0),SUM($X$6:$AQ$6))/20,0)-1))),ROUND((MIN(ROUND($BM7,0),SUM($X$6:$AQ$6))-SUM($X7:AD7))/13+(MOD(SIN($BS$2*7919+ROW()*12.9898+COLUMN()*78.233)*43758.5453,1)-0.5)*2.4,0))))</f>
        <v>5</v>
      </c>
      <c r="AF7" s="113">
        <f>IF($BM7="","",MAX(MAX(MAX(IF(MIN(ROUND($BM7,0),SUM($X$6:$AQ$6))&gt;=50,2,IF(MIN(ROUND($BM7,0),SUM($X$6:$AQ$6))&gt;=20,1,0)),MIN(MIN($X$6:$AQ$6)-2,ROUND(MIN(ROUND($BM7,0),SUM($X$6:$AQ$6))/20,0)-1)),(MIN(ROUND($BM7,0),SUM($X$6:$AQ$6))-SUM($X7:AE7))-11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E7))-11*MAX(IF(MIN(ROUND($BM7,0),SUM($X$6:$AQ$6))&gt;=50,2,IF(MIN(ROUND($BM7,0),SUM($X$6:$AQ$6))&gt;=20,1,0)),MIN(MIN($X$6:$AQ$6)-2,ROUND(MIN(ROUND($BM7,0),SUM($X$6:$AQ$6))/20,0)-1))),ROUND((MIN(ROUND($BM7,0),SUM($X$6:$AQ$6))-SUM($X7:AE7))/12+(MOD(SIN($BS$2*7919+ROW()*12.9898+COLUMN()*78.233)*43758.5453,1)-0.5)*2.4,0))))</f>
        <v>5</v>
      </c>
      <c r="AG7" s="116">
        <f>IF($BM7="","",MAX(MAX(MAX(IF(MIN(ROUND($BM7,0),SUM($X$6:$AQ$6))&gt;=50,2,IF(MIN(ROUND($BM7,0),SUM($X$6:$AQ$6))&gt;=20,1,0)),MIN(MIN($X$6:$AQ$6)-2,ROUND(MIN(ROUND($BM7,0),SUM($X$6:$AQ$6))/20,0)-1)),(MIN(ROUND($BM7,0),SUM($X$6:$AQ$6))-SUM($X7:AF7))-10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F7))-10*MAX(IF(MIN(ROUND($BM7,0),SUM($X$6:$AQ$6))&gt;=50,2,IF(MIN(ROUND($BM7,0),SUM($X$6:$AQ$6))&gt;=20,1,0)),MIN(MIN($X$6:$AQ$6)-2,ROUND(MIN(ROUND($BM7,0),SUM($X$6:$AQ$6))/20,0)-1))),ROUND((MIN(ROUND($BM7,0),SUM($X$6:$AQ$6))-SUM($X7:AF7))/11+(MOD(SIN($BS$2*7919+ROW()*12.9898+COLUMN()*78.233)*43758.5453,1)-0.5)*2.4,0))))</f>
        <v>4</v>
      </c>
      <c r="AH7" s="112">
        <f>IF($BM7="","",MAX(MAX(MAX(IF(MIN(ROUND($BM7,0),SUM($X$6:$AQ$6))&gt;=50,2,IF(MIN(ROUND($BM7,0),SUM($X$6:$AQ$6))&gt;=20,1,0)),MIN(MIN($X$6:$AQ$6)-2,ROUND(MIN(ROUND($BM7,0),SUM($X$6:$AQ$6))/20,0)-1)),(MIN(ROUND($BM7,0),SUM($X$6:$AQ$6))-SUM($X7:AG7))-9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G7))-9*MAX(IF(MIN(ROUND($BM7,0),SUM($X$6:$AQ$6))&gt;=50,2,IF(MIN(ROUND($BM7,0),SUM($X$6:$AQ$6))&gt;=20,1,0)),MIN(MIN($X$6:$AQ$6)-2,ROUND(MIN(ROUND($BM7,0),SUM($X$6:$AQ$6))/20,0)-1))),ROUND((MIN(ROUND($BM7,0),SUM($X$6:$AQ$6))-SUM($X7:AG7))/10+(MOD(SIN($BS$2*7919+ROW()*12.9898+COLUMN()*78.233)*43758.5453,1)-0.5)*2.4,0))))</f>
        <v>5</v>
      </c>
      <c r="AI7" s="113">
        <f>IF($BM7="","",MAX(MAX(MAX(IF(MIN(ROUND($BM7,0),SUM($X$6:$AQ$6))&gt;=50,2,IF(MIN(ROUND($BM7,0),SUM($X$6:$AQ$6))&gt;=20,1,0)),MIN(MIN($X$6:$AQ$6)-2,ROUND(MIN(ROUND($BM7,0),SUM($X$6:$AQ$6))/20,0)-1)),(MIN(ROUND($BM7,0),SUM($X$6:$AQ$6))-SUM($X7:AH7))-8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H7))-8*MAX(IF(MIN(ROUND($BM7,0),SUM($X$6:$AQ$6))&gt;=50,2,IF(MIN(ROUND($BM7,0),SUM($X$6:$AQ$6))&gt;=20,1,0)),MIN(MIN($X$6:$AQ$6)-2,ROUND(MIN(ROUND($BM7,0),SUM($X$6:$AQ$6))/20,0)-1))),ROUND((MIN(ROUND($BM7,0),SUM($X$6:$AQ$6))-SUM($X7:AH7))/9+(MOD(SIN($BS$2*7919+ROW()*12.9898+COLUMN()*78.233)*43758.5453,1)-0.5)*2.4,0))))</f>
        <v>5</v>
      </c>
      <c r="AJ7" s="113">
        <f>IF($BM7="","",MAX(MAX(MAX(IF(MIN(ROUND($BM7,0),SUM($X$6:$AQ$6))&gt;=50,2,IF(MIN(ROUND($BM7,0),SUM($X$6:$AQ$6))&gt;=20,1,0)),MIN(MIN($X$6:$AQ$6)-2,ROUND(MIN(ROUND($BM7,0),SUM($X$6:$AQ$6))/20,0)-1)),(MIN(ROUND($BM7,0),SUM($X$6:$AQ$6))-SUM($X7:AI7))-7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I7))-7*MAX(IF(MIN(ROUND($BM7,0),SUM($X$6:$AQ$6))&gt;=50,2,IF(MIN(ROUND($BM7,0),SUM($X$6:$AQ$6))&gt;=20,1,0)),MIN(MIN($X$6:$AQ$6)-2,ROUND(MIN(ROUND($BM7,0),SUM($X$6:$AQ$6))/20,0)-1))),ROUND((MIN(ROUND($BM7,0),SUM($X$6:$AQ$6))-SUM($X7:AI7))/8+(MOD(SIN($BS$2*7919+ROW()*12.9898+COLUMN()*78.233)*43758.5453,1)-0.5)*2.4,0))))</f>
        <v>5</v>
      </c>
      <c r="AK7" s="113">
        <f>IF($BM7="","",MAX(MAX(MAX(IF(MIN(ROUND($BM7,0),SUM($X$6:$AQ$6))&gt;=50,2,IF(MIN(ROUND($BM7,0),SUM($X$6:$AQ$6))&gt;=20,1,0)),MIN(MIN($X$6:$AQ$6)-2,ROUND(MIN(ROUND($BM7,0),SUM($X$6:$AQ$6))/20,0)-1)),(MIN(ROUND($BM7,0),SUM($X$6:$AQ$6))-SUM($X7:AJ7))-6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J7))-6*MAX(IF(MIN(ROUND($BM7,0),SUM($X$6:$AQ$6))&gt;=50,2,IF(MIN(ROUND($BM7,0),SUM($X$6:$AQ$6))&gt;=20,1,0)),MIN(MIN($X$6:$AQ$6)-2,ROUND(MIN(ROUND($BM7,0),SUM($X$6:$AQ$6))/20,0)-1))),ROUND((MIN(ROUND($BM7,0),SUM($X$6:$AQ$6))-SUM($X7:AJ7))/7+(MOD(SIN($BS$2*7919+ROW()*12.9898+COLUMN()*78.233)*43758.5453,1)-0.5)*2.4,0))))</f>
        <v>5</v>
      </c>
      <c r="AL7" s="113">
        <f>IF($BM7="","",MAX(MAX(MAX(IF(MIN(ROUND($BM7,0),SUM($X$6:$AQ$6))&gt;=50,2,IF(MIN(ROUND($BM7,0),SUM($X$6:$AQ$6))&gt;=20,1,0)),MIN(MIN($X$6:$AQ$6)-2,ROUND(MIN(ROUND($BM7,0),SUM($X$6:$AQ$6))/20,0)-1)),(MIN(ROUND($BM7,0),SUM($X$6:$AQ$6))-SUM($X7:AK7))-5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K7))-5*MAX(IF(MIN(ROUND($BM7,0),SUM($X$6:$AQ$6))&gt;=50,2,IF(MIN(ROUND($BM7,0),SUM($X$6:$AQ$6))&gt;=20,1,0)),MIN(MIN($X$6:$AQ$6)-2,ROUND(MIN(ROUND($BM7,0),SUM($X$6:$AQ$6))/20,0)-1))),ROUND((MIN(ROUND($BM7,0),SUM($X$6:$AQ$6))-SUM($X7:AK7))/6+(MOD(SIN($BS$2*7919+ROW()*12.9898+COLUMN()*78.233)*43758.5453,1)-0.5)*2.4,0))))</f>
        <v>5</v>
      </c>
      <c r="AM7" s="113">
        <f>IF($BM7="","",MAX(MAX(MAX(IF(MIN(ROUND($BM7,0),SUM($X$6:$AQ$6))&gt;=50,2,IF(MIN(ROUND($BM7,0),SUM($X$6:$AQ$6))&gt;=20,1,0)),MIN(MIN($X$6:$AQ$6)-2,ROUND(MIN(ROUND($BM7,0),SUM($X$6:$AQ$6))/20,0)-1)),(MIN(ROUND($BM7,0),SUM($X$6:$AQ$6))-SUM($X7:AL7))-4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L7))-4*MAX(IF(MIN(ROUND($BM7,0),SUM($X$6:$AQ$6))&gt;=50,2,IF(MIN(ROUND($BM7,0),SUM($X$6:$AQ$6))&gt;=20,1,0)),MIN(MIN($X$6:$AQ$6)-2,ROUND(MIN(ROUND($BM7,0),SUM($X$6:$AQ$6))/20,0)-1))),ROUND((MIN(ROUND($BM7,0),SUM($X$6:$AQ$6))-SUM($X7:AL7))/5+(MOD(SIN($BS$2*7919+ROW()*12.9898+COLUMN()*78.233)*43758.5453,1)-0.5)*2.4,0))))</f>
        <v>5</v>
      </c>
      <c r="AN7" s="113">
        <f>IF($BM7="","",MAX(MAX(MAX(IF(MIN(ROUND($BM7,0),SUM($X$6:$AQ$6))&gt;=50,2,IF(MIN(ROUND($BM7,0),SUM($X$6:$AQ$6))&gt;=20,1,0)),MIN(MIN($X$6:$AQ$6)-2,ROUND(MIN(ROUND($BM7,0),SUM($X$6:$AQ$6))/20,0)-1)),(MIN(ROUND($BM7,0),SUM($X$6:$AQ$6))-SUM($X7:AM7))-3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M7))-3*MAX(IF(MIN(ROUND($BM7,0),SUM($X$6:$AQ$6))&gt;=50,2,IF(MIN(ROUND($BM7,0),SUM($X$6:$AQ$6))&gt;=20,1,0)),MIN(MIN($X$6:$AQ$6)-2,ROUND(MIN(ROUND($BM7,0),SUM($X$6:$AQ$6))/20,0)-1))),ROUND((MIN(ROUND($BM7,0),SUM($X$6:$AQ$6))-SUM($X7:AM7))/4+(MOD(SIN($BS$2*7919+ROW()*12.9898+COLUMN()*78.233)*43758.5453,1)-0.5)*2.4,0))))</f>
        <v>5</v>
      </c>
      <c r="AO7" s="113">
        <f>IF($BM7="","",MAX(MAX(MAX(IF(MIN(ROUND($BM7,0),SUM($X$6:$AQ$6))&gt;=50,2,IF(MIN(ROUND($BM7,0),SUM($X$6:$AQ$6))&gt;=20,1,0)),MIN(MIN($X$6:$AQ$6)-2,ROUND(MIN(ROUND($BM7,0),SUM($X$6:$AQ$6))/20,0)-1)),(MIN(ROUND($BM7,0),SUM($X$6:$AQ$6))-SUM($X7:AN7))-2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N7))-2*MAX(IF(MIN(ROUND($BM7,0),SUM($X$6:$AQ$6))&gt;=50,2,IF(MIN(ROUND($BM7,0),SUM($X$6:$AQ$6))&gt;=20,1,0)),MIN(MIN($X$6:$AQ$6)-2,ROUND(MIN(ROUND($BM7,0),SUM($X$6:$AQ$6))/20,0)-1))),ROUND((MIN(ROUND($BM7,0),SUM($X$6:$AQ$6))-SUM($X7:AN7))/3+(MOD(SIN($BS$2*7919+ROW()*12.9898+COLUMN()*78.233)*43758.5453,1)-0.5)*2.4,0))))</f>
        <v>5</v>
      </c>
      <c r="AP7" s="113">
        <f>IF($BM7="","",MAX(MAX(MAX(IF(MIN(ROUND($BM7,0),SUM($X$6:$AQ$6))&gt;=50,2,IF(MIN(ROUND($BM7,0),SUM($X$6:$AQ$6))&gt;=20,1,0)),MIN(MIN($X$6:$AQ$6)-2,ROUND(MIN(ROUND($BM7,0),SUM($X$6:$AQ$6))/20,0)-1)),(MIN(ROUND($BM7,0),SUM($X$6:$AQ$6))-SUM($X7:AO7))-1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O7))-1*MAX(IF(MIN(ROUND($BM7,0),SUM($X$6:$AQ$6))&gt;=50,2,IF(MIN(ROUND($BM7,0),SUM($X$6:$AQ$6))&gt;=20,1,0)),MIN(MIN($X$6:$AQ$6)-2,ROUND(MIN(ROUND($BM7,0),SUM($X$6:$AQ$6))/20,0)-1))),ROUND((MIN(ROUND($BM7,0),SUM($X$6:$AQ$6))-SUM($X7:AO7))/2+(MOD(SIN($BS$2*7919+ROW()*12.9898+COLUMN()*78.233)*43758.5453,1)-0.5)*2.4,0))))</f>
        <v>5</v>
      </c>
      <c r="AQ7" s="115">
        <f>IF($BM7="","",(MIN(ROUND($BM7,0),SUM($X$6:$AQ$6))-SUM($X7:AP7)))</f>
        <v>5</v>
      </c>
      <c r="AR7" s="117">
        <f t="shared" ref="AR7:AR36" si="2">IF($BN7="","",MAX(MAX(MAX(IF(MIN(ROUND($BN7,0),SUM($AR$6:$BA$6))&gt;=50,3,IF(MIN(ROUND($BN7,0),SUM($AR$6:$BA$6))&gt;=10,1,0)),MIN(MIN($AR$6:$BA$6)-2,ROUND(MIN(ROUND($BN7,0),SUM($AR$6:$BA$6))/10,0)-1)),MIN(ROUND($BN7,0),SUM($AR$6:$BA$6))-9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MIN(ROUND($BN7,0),SUM($AR$6:$BA$6))-9*MAX(IF(MIN(ROUND($BN7,0),SUM($AR$6:$BA$6))&gt;=50,3,IF(MIN(ROUND($BN7,0),SUM($AR$6:$BA$6))&gt;=10,1,0)),MIN(MIN($AR$6:$BA$6)-2,ROUND(MIN(ROUND($BN7,0),SUM($AR$6:$BA$6))/10,0)-1))),ROUND(MIN(ROUND($BN7,0),SUM($AR$6:$BA$6))/10+(MOD(SIN($BS$2*7919+ROW()*12.9898+COLUMN()*78.233)*43758.5453,1)-0.5)*2.4,0))))</f>
        <v>9</v>
      </c>
      <c r="AS7" s="115">
        <f>IF($BN7="","",MAX(MAX(MAX(IF(MIN(ROUND($BN7,0),SUM($AR$6:$BA$6))&gt;=50,3,IF(MIN(ROUND($BN7,0),SUM($AR$6:$BA$6))&gt;=10,1,0)),MIN(MIN($AR$6:$BA$6)-2,ROUND(MIN(ROUND($BN7,0),SUM($AR$6:$BA$6))/10,0)-1)),(MIN(ROUND($BN7,0),SUM($AR$6:$BA$6))-SUM($AR7:AR7))-8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R7))-8*MAX(IF(MIN(ROUND($BN7,0),SUM($AR$6:$BA$6))&gt;=50,3,IF(MIN(ROUND($BN7,0),SUM($AR$6:$BA$6))&gt;=10,1,0)),MIN(MIN($AR$6:$BA$6)-2,ROUND(MIN(ROUND($BN7,0),SUM($AR$6:$BA$6))/10,0)-1))),ROUND((MIN(ROUND($BN7,0),SUM($AR$6:$BA$6))-SUM($AR7:AR7))/9+(MOD(SIN($BS$2*7919+ROW()*12.9898+COLUMN()*78.233)*43758.5453,1)-0.5)*2.4,0))))</f>
        <v>9</v>
      </c>
      <c r="AT7" s="115">
        <f>IF($BN7="","",MAX(MAX(MAX(IF(MIN(ROUND($BN7,0),SUM($AR$6:$BA$6))&gt;=50,3,IF(MIN(ROUND($BN7,0),SUM($AR$6:$BA$6))&gt;=10,1,0)),MIN(MIN($AR$6:$BA$6)-2,ROUND(MIN(ROUND($BN7,0),SUM($AR$6:$BA$6))/10,0)-1)),(MIN(ROUND($BN7,0),SUM($AR$6:$BA$6))-SUM($AR7:AS7))-7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S7))-7*MAX(IF(MIN(ROUND($BN7,0),SUM($AR$6:$BA$6))&gt;=50,3,IF(MIN(ROUND($BN7,0),SUM($AR$6:$BA$6))&gt;=10,1,0)),MIN(MIN($AR$6:$BA$6)-2,ROUND(MIN(ROUND($BN7,0),SUM($AR$6:$BA$6))/10,0)-1))),ROUND((MIN(ROUND($BN7,0),SUM($AR$6:$BA$6))-SUM($AR7:AS7))/8+(MOD(SIN($BS$2*7919+ROW()*12.9898+COLUMN()*78.233)*43758.5453,1)-0.5)*2.4,0))))</f>
        <v>8</v>
      </c>
      <c r="AU7" s="115">
        <f>IF($BN7="","",MAX(MAX(MAX(IF(MIN(ROUND($BN7,0),SUM($AR$6:$BA$6))&gt;=50,3,IF(MIN(ROUND($BN7,0),SUM($AR$6:$BA$6))&gt;=10,1,0)),MIN(MIN($AR$6:$BA$6)-2,ROUND(MIN(ROUND($BN7,0),SUM($AR$6:$BA$6))/10,0)-1)),(MIN(ROUND($BN7,0),SUM($AR$6:$BA$6))-SUM($AR7:AT7))-6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T7))-6*MAX(IF(MIN(ROUND($BN7,0),SUM($AR$6:$BA$6))&gt;=50,3,IF(MIN(ROUND($BN7,0),SUM($AR$6:$BA$6))&gt;=10,1,0)),MIN(MIN($AR$6:$BA$6)-2,ROUND(MIN(ROUND($BN7,0),SUM($AR$6:$BA$6))/10,0)-1))),ROUND((MIN(ROUND($BN7,0),SUM($AR$6:$BA$6))-SUM($AR7:AT7))/7+(MOD(SIN($BS$2*7919+ROW()*12.9898+COLUMN()*78.233)*43758.5453,1)-0.5)*2.4,0))))</f>
        <v>9</v>
      </c>
      <c r="AV7" s="115">
        <f>IF($BN7="","",MAX(MAX(MAX(IF(MIN(ROUND($BN7,0),SUM($AR$6:$BA$6))&gt;=50,3,IF(MIN(ROUND($BN7,0),SUM($AR$6:$BA$6))&gt;=10,1,0)),MIN(MIN($AR$6:$BA$6)-2,ROUND(MIN(ROUND($BN7,0),SUM($AR$6:$BA$6))/10,0)-1)),(MIN(ROUND($BN7,0),SUM($AR$6:$BA$6))-SUM($AR7:AU7))-5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U7))-5*MAX(IF(MIN(ROUND($BN7,0),SUM($AR$6:$BA$6))&gt;=50,3,IF(MIN(ROUND($BN7,0),SUM($AR$6:$BA$6))&gt;=10,1,0)),MIN(MIN($AR$6:$BA$6)-2,ROUND(MIN(ROUND($BN7,0),SUM($AR$6:$BA$6))/10,0)-1))),ROUND((MIN(ROUND($BN7,0),SUM($AR$6:$BA$6))-SUM($AR7:AU7))/6+(MOD(SIN($BS$2*7919+ROW()*12.9898+COLUMN()*78.233)*43758.5453,1)-0.5)*2.4,0))))</f>
        <v>10</v>
      </c>
      <c r="AW7" s="115">
        <f>IF($BN7="","",MAX(MAX(MAX(IF(MIN(ROUND($BN7,0),SUM($AR$6:$BA$6))&gt;=50,3,IF(MIN(ROUND($BN7,0),SUM($AR$6:$BA$6))&gt;=10,1,0)),MIN(MIN($AR$6:$BA$6)-2,ROUND(MIN(ROUND($BN7,0),SUM($AR$6:$BA$6))/10,0)-1)),(MIN(ROUND($BN7,0),SUM($AR$6:$BA$6))-SUM($AR7:AV7))-4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V7))-4*MAX(IF(MIN(ROUND($BN7,0),SUM($AR$6:$BA$6))&gt;=50,3,IF(MIN(ROUND($BN7,0),SUM($AR$6:$BA$6))&gt;=10,1,0)),MIN(MIN($AR$6:$BA$6)-2,ROUND(MIN(ROUND($BN7,0),SUM($AR$6:$BA$6))/10,0)-1))),ROUND((MIN(ROUND($BN7,0),SUM($AR$6:$BA$6))-SUM($AR7:AV7))/5+(MOD(SIN($BS$2*7919+ROW()*12.9898+COLUMN()*78.233)*43758.5453,1)-0.5)*2.4,0))))</f>
        <v>9</v>
      </c>
      <c r="AX7" s="115">
        <f>IF($BN7="","",MAX(MAX(MAX(IF(MIN(ROUND($BN7,0),SUM($AR$6:$BA$6))&gt;=50,3,IF(MIN(ROUND($BN7,0),SUM($AR$6:$BA$6))&gt;=10,1,0)),MIN(MIN($AR$6:$BA$6)-2,ROUND(MIN(ROUND($BN7,0),SUM($AR$6:$BA$6))/10,0)-1)),(MIN(ROUND($BN7,0),SUM($AR$6:$BA$6))-SUM($AR7:AW7))-3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W7))-3*MAX(IF(MIN(ROUND($BN7,0),SUM($AR$6:$BA$6))&gt;=50,3,IF(MIN(ROUND($BN7,0),SUM($AR$6:$BA$6))&gt;=10,1,0)),MIN(MIN($AR$6:$BA$6)-2,ROUND(MIN(ROUND($BN7,0),SUM($AR$6:$BA$6))/10,0)-1))),ROUND((MIN(ROUND($BN7,0),SUM($AR$6:$BA$6))-SUM($AR7:AW7))/4+(MOD(SIN($BS$2*7919+ROW()*12.9898+COLUMN()*78.233)*43758.5453,1)-0.5)*2.4,0))))</f>
        <v>10</v>
      </c>
      <c r="AY7" s="115">
        <f>IF($BN7="","",MAX(MAX(MAX(IF(MIN(ROUND($BN7,0),SUM($AR$6:$BA$6))&gt;=50,3,IF(MIN(ROUND($BN7,0),SUM($AR$6:$BA$6))&gt;=10,1,0)),MIN(MIN($AR$6:$BA$6)-2,ROUND(MIN(ROUND($BN7,0),SUM($AR$6:$BA$6))/10,0)-1)),(MIN(ROUND($BN7,0),SUM($AR$6:$BA$6))-SUM($AR7:AX7))-2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X7))-2*MAX(IF(MIN(ROUND($BN7,0),SUM($AR$6:$BA$6))&gt;=50,3,IF(MIN(ROUND($BN7,0),SUM($AR$6:$BA$6))&gt;=10,1,0)),MIN(MIN($AR$6:$BA$6)-2,ROUND(MIN(ROUND($BN7,0),SUM($AR$6:$BA$6))/10,0)-1))),ROUND((MIN(ROUND($BN7,0),SUM($AR$6:$BA$6))-SUM($AR7:AX7))/3+(MOD(SIN($BS$2*7919+ROW()*12.9898+COLUMN()*78.233)*43758.5453,1)-0.5)*2.4,0))))</f>
        <v>10</v>
      </c>
      <c r="AZ7" s="115">
        <f>IF($BN7="","",MAX(MAX(MAX(IF(MIN(ROUND($BN7,0),SUM($AR$6:$BA$6))&gt;=50,3,IF(MIN(ROUND($BN7,0),SUM($AR$6:$BA$6))&gt;=10,1,0)),MIN(MIN($AR$6:$BA$6)-2,ROUND(MIN(ROUND($BN7,0),SUM($AR$6:$BA$6))/10,0)-1)),(MIN(ROUND($BN7,0),SUM($AR$6:$BA$6))-SUM($AR7:AY7))-1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Y7))-1*MAX(IF(MIN(ROUND($BN7,0),SUM($AR$6:$BA$6))&gt;=50,3,IF(MIN(ROUND($BN7,0),SUM($AR$6:$BA$6))&gt;=10,1,0)),MIN(MIN($AR$6:$BA$6)-2,ROUND(MIN(ROUND($BN7,0),SUM($AR$6:$BA$6))/10,0)-1))),ROUND((MIN(ROUND($BN7,0),SUM($AR$6:$BA$6))-SUM($AR7:AY7))/2+(MOD(SIN($BS$2*7919+ROW()*12.9898+COLUMN()*78.233)*43758.5453,1)-0.5)*2.4,0))))</f>
        <v>8</v>
      </c>
      <c r="BA7" s="114">
        <f>IF($BN7="","",(MIN(ROUND($BN7,0),SUM($AR$6:$BA$6))-SUM($AR7:AZ7)))</f>
        <v>8</v>
      </c>
      <c r="BB7" s="118">
        <f t="shared" ref="BB7:BB36" si="3">IF($BO7="","",MAX(MAX(MAX(IF(MIN(ROUND($BO7,0),SUM($BB$6:$BK$6))&gt;=50,3,IF(MIN(ROUND($BO7,0),SUM($BB$6:$BK$6))&gt;=10,1,0)),MIN(MIN($BB$6:$BK$6)-2,ROUND(MIN(ROUND($BO7,0),SUM($BB$6:$BK$6))/10,0)-1)),MIN(ROUND($BO7,0),SUM($BB$6:$BK$6))-9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MIN(ROUND($BO7,0),SUM($BB$6:$BK$6))-9*MAX(IF(MIN(ROUND($BO7,0),SUM($BB$6:$BK$6))&gt;=50,3,IF(MIN(ROUND($BO7,0),SUM($BB$6:$BK$6))&gt;=10,1,0)),MIN(MIN($BB$6:$BK$6)-2,ROUND(MIN(ROUND($BO7,0),SUM($BB$6:$BK$6))/10,0)-1))),ROUND(MIN(ROUND($BO7,0),SUM($BB$6:$BK$6))/10+(MOD(SIN($BS$2*7919+ROW()*12.9898+COLUMN()*78.233)*43758.5453,1)-0.5)*2.4,0))))</f>
        <v>10</v>
      </c>
      <c r="BC7" s="115">
        <f>IF($BO7="","",MAX(MAX(MAX(IF(MIN(ROUND($BO7,0),SUM($BB$6:$BK$6))&gt;=50,3,IF(MIN(ROUND($BO7,0),SUM($BB$6:$BK$6))&gt;=10,1,0)),MIN(MIN($BB$6:$BK$6)-2,ROUND(MIN(ROUND($BO7,0),SUM($BB$6:$BK$6))/10,0)-1)),(MIN(ROUND($BO7,0),SUM($BB$6:$BK$6))-SUM($BB7:BB7))-8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B7))-8*MAX(IF(MIN(ROUND($BO7,0),SUM($BB$6:$BK$6))&gt;=50,3,IF(MIN(ROUND($BO7,0),SUM($BB$6:$BK$6))&gt;=10,1,0)),MIN(MIN($BB$6:$BK$6)-2,ROUND(MIN(ROUND($BO7,0),SUM($BB$6:$BK$6))/10,0)-1))),ROUND((MIN(ROUND($BO7,0),SUM($BB$6:$BK$6))-SUM($BB7:BB7))/9+(MOD(SIN($BS$2*7919+ROW()*12.9898+COLUMN()*78.233)*43758.5453,1)-0.5)*2.4,0))))</f>
        <v>9</v>
      </c>
      <c r="BD7" s="115">
        <f>IF($BO7="","",MAX(MAX(MAX(IF(MIN(ROUND($BO7,0),SUM($BB$6:$BK$6))&gt;=50,3,IF(MIN(ROUND($BO7,0),SUM($BB$6:$BK$6))&gt;=10,1,0)),MIN(MIN($BB$6:$BK$6)-2,ROUND(MIN(ROUND($BO7,0),SUM($BB$6:$BK$6))/10,0)-1)),(MIN(ROUND($BO7,0),SUM($BB$6:$BK$6))-SUM($BB7:BC7))-7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C7))-7*MAX(IF(MIN(ROUND($BO7,0),SUM($BB$6:$BK$6))&gt;=50,3,IF(MIN(ROUND($BO7,0),SUM($BB$6:$BK$6))&gt;=10,1,0)),MIN(MIN($BB$6:$BK$6)-2,ROUND(MIN(ROUND($BO7,0),SUM($BB$6:$BK$6))/10,0)-1))),ROUND((MIN(ROUND($BO7,0),SUM($BB$6:$BK$6))-SUM($BB7:BC7))/8+(MOD(SIN($BS$2*7919+ROW()*12.9898+COLUMN()*78.233)*43758.5453,1)-0.5)*2.4,0))))</f>
        <v>9</v>
      </c>
      <c r="BE7" s="115">
        <f>IF($BO7="","",MAX(MAX(MAX(IF(MIN(ROUND($BO7,0),SUM($BB$6:$BK$6))&gt;=50,3,IF(MIN(ROUND($BO7,0),SUM($BB$6:$BK$6))&gt;=10,1,0)),MIN(MIN($BB$6:$BK$6)-2,ROUND(MIN(ROUND($BO7,0),SUM($BB$6:$BK$6))/10,0)-1)),(MIN(ROUND($BO7,0),SUM($BB$6:$BK$6))-SUM($BB7:BD7))-6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D7))-6*MAX(IF(MIN(ROUND($BO7,0),SUM($BB$6:$BK$6))&gt;=50,3,IF(MIN(ROUND($BO7,0),SUM($BB$6:$BK$6))&gt;=10,1,0)),MIN(MIN($BB$6:$BK$6)-2,ROUND(MIN(ROUND($BO7,0),SUM($BB$6:$BK$6))/10,0)-1))),ROUND((MIN(ROUND($BO7,0),SUM($BB$6:$BK$6))-SUM($BB7:BD7))/7+(MOD(SIN($BS$2*7919+ROW()*12.9898+COLUMN()*78.233)*43758.5453,1)-0.5)*2.4,0))))</f>
        <v>8</v>
      </c>
      <c r="BF7" s="115">
        <f>IF($BO7="","",MAX(MAX(MAX(IF(MIN(ROUND($BO7,0),SUM($BB$6:$BK$6))&gt;=50,3,IF(MIN(ROUND($BO7,0),SUM($BB$6:$BK$6))&gt;=10,1,0)),MIN(MIN($BB$6:$BK$6)-2,ROUND(MIN(ROUND($BO7,0),SUM($BB$6:$BK$6))/10,0)-1)),(MIN(ROUND($BO7,0),SUM($BB$6:$BK$6))-SUM($BB7:BE7))-5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E7))-5*MAX(IF(MIN(ROUND($BO7,0),SUM($BB$6:$BK$6))&gt;=50,3,IF(MIN(ROUND($BO7,0),SUM($BB$6:$BK$6))&gt;=10,1,0)),MIN(MIN($BB$6:$BK$6)-2,ROUND(MIN(ROUND($BO7,0),SUM($BB$6:$BK$6))/10,0)-1))),ROUND((MIN(ROUND($BO7,0),SUM($BB$6:$BK$6))-SUM($BB7:BE7))/6+(MOD(SIN($BS$2*7919+ROW()*12.9898+COLUMN()*78.233)*43758.5453,1)-0.5)*2.4,0))))</f>
        <v>9</v>
      </c>
      <c r="BG7" s="115">
        <f>IF($BO7="","",MAX(MAX(MAX(IF(MIN(ROUND($BO7,0),SUM($BB$6:$BK$6))&gt;=50,3,IF(MIN(ROUND($BO7,0),SUM($BB$6:$BK$6))&gt;=10,1,0)),MIN(MIN($BB$6:$BK$6)-2,ROUND(MIN(ROUND($BO7,0),SUM($BB$6:$BK$6))/10,0)-1)),(MIN(ROUND($BO7,0),SUM($BB$6:$BK$6))-SUM($BB7:BF7))-4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F7))-4*MAX(IF(MIN(ROUND($BO7,0),SUM($BB$6:$BK$6))&gt;=50,3,IF(MIN(ROUND($BO7,0),SUM($BB$6:$BK$6))&gt;=10,1,0)),MIN(MIN($BB$6:$BK$6)-2,ROUND(MIN(ROUND($BO7,0),SUM($BB$6:$BK$6))/10,0)-1))),ROUND((MIN(ROUND($BO7,0),SUM($BB$6:$BK$6))-SUM($BB7:BF7))/5+(MOD(SIN($BS$2*7919+ROW()*12.9898+COLUMN()*78.233)*43758.5453,1)-0.5)*2.4,0))))</f>
        <v>10</v>
      </c>
      <c r="BH7" s="115">
        <f>IF($BO7="","",MAX(MAX(MAX(IF(MIN(ROUND($BO7,0),SUM($BB$6:$BK$6))&gt;=50,3,IF(MIN(ROUND($BO7,0),SUM($BB$6:$BK$6))&gt;=10,1,0)),MIN(MIN($BB$6:$BK$6)-2,ROUND(MIN(ROUND($BO7,0),SUM($BB$6:$BK$6))/10,0)-1)),(MIN(ROUND($BO7,0),SUM($BB$6:$BK$6))-SUM($BB7:BG7))-3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G7))-3*MAX(IF(MIN(ROUND($BO7,0),SUM($BB$6:$BK$6))&gt;=50,3,IF(MIN(ROUND($BO7,0),SUM($BB$6:$BK$6))&gt;=10,1,0)),MIN(MIN($BB$6:$BK$6)-2,ROUND(MIN(ROUND($BO7,0),SUM($BB$6:$BK$6))/10,0)-1))),ROUND((MIN(ROUND($BO7,0),SUM($BB$6:$BK$6))-SUM($BB7:BG7))/4+(MOD(SIN($BS$2*7919+ROW()*12.9898+COLUMN()*78.233)*43758.5453,1)-0.5)*2.4,0))))</f>
        <v>10</v>
      </c>
      <c r="BI7" s="115">
        <f>IF($BO7="","",MAX(MAX(MAX(IF(MIN(ROUND($BO7,0),SUM($BB$6:$BK$6))&gt;=50,3,IF(MIN(ROUND($BO7,0),SUM($BB$6:$BK$6))&gt;=10,1,0)),MIN(MIN($BB$6:$BK$6)-2,ROUND(MIN(ROUND($BO7,0),SUM($BB$6:$BK$6))/10,0)-1)),(MIN(ROUND($BO7,0),SUM($BB$6:$BK$6))-SUM($BB7:BH7))-2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H7))-2*MAX(IF(MIN(ROUND($BO7,0),SUM($BB$6:$BK$6))&gt;=50,3,IF(MIN(ROUND($BO7,0),SUM($BB$6:$BK$6))&gt;=10,1,0)),MIN(MIN($BB$6:$BK$6)-2,ROUND(MIN(ROUND($BO7,0),SUM($BB$6:$BK$6))/10,0)-1))),ROUND((MIN(ROUND($BO7,0),SUM($BB$6:$BK$6))-SUM($BB7:BH7))/3+(MOD(SIN($BS$2*7919+ROW()*12.9898+COLUMN()*78.233)*43758.5453,1)-0.5)*2.4,0))))</f>
        <v>10</v>
      </c>
      <c r="BJ7" s="115">
        <f>IF($BO7="","",MAX(MAX(MAX(IF(MIN(ROUND($BO7,0),SUM($BB$6:$BK$6))&gt;=50,3,IF(MIN(ROUND($BO7,0),SUM($BB$6:$BK$6))&gt;=10,1,0)),MIN(MIN($BB$6:$BK$6)-2,ROUND(MIN(ROUND($BO7,0),SUM($BB$6:$BK$6))/10,0)-1)),(MIN(ROUND($BO7,0),SUM($BB$6:$BK$6))-SUM($BB7:BI7))-1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I7))-1*MAX(IF(MIN(ROUND($BO7,0),SUM($BB$6:$BK$6))&gt;=50,3,IF(MIN(ROUND($BO7,0),SUM($BB$6:$BK$6))&gt;=10,1,0)),MIN(MIN($BB$6:$BK$6)-2,ROUND(MIN(ROUND($BO7,0),SUM($BB$6:$BK$6))/10,0)-1))),ROUND((MIN(ROUND($BO7,0),SUM($BB$6:$BK$6))-SUM($BB7:BI7))/2+(MOD(SIN($BS$2*7919+ROW()*12.9898+COLUMN()*78.233)*43758.5453,1)-0.5)*2.4,0))))</f>
        <v>10</v>
      </c>
      <c r="BK7" s="115">
        <f>IF($BO7="","",(MIN(ROUND($BO7,0),SUM($BB$6:$BK$6))-SUM($BB7:BJ7)))</f>
        <v>10</v>
      </c>
      <c r="BL7" s="119">
        <f>IF('SINIF LİSTESİ'!D5="", "", 'SINIF LİSTESİ'!D5)</f>
        <v>70</v>
      </c>
      <c r="BM7" s="119">
        <f>IF('SINIF LİSTESİ'!E5="", "", 'SINIF LİSTESİ'!E5)</f>
        <v>95</v>
      </c>
      <c r="BN7" s="119">
        <f>IF('SINIF LİSTESİ'!F5="", "", 'SINIF LİSTESİ'!F5)</f>
        <v>90</v>
      </c>
      <c r="BO7" s="119">
        <f>IF('SINIF LİSTESİ'!G5="", "", 'SINIF LİSTESİ'!G5)</f>
        <v>95</v>
      </c>
      <c r="BP7" s="120">
        <f>IF('SINIF LİSTESİ'!H5="", "", 'SINIF LİSTESİ'!H5)</f>
        <v>85.833333333333329</v>
      </c>
      <c r="BQ7" s="34"/>
    </row>
    <row r="8" spans="1:73" ht="16.05" customHeight="1">
      <c r="A8" s="134">
        <f>'SINIF LİSTESİ'!A6</f>
        <v>2</v>
      </c>
      <c r="B8" s="40">
        <f>IF('SINIF LİSTESİ'!B6="", "", 'SINIF LİSTESİ'!B6)</f>
        <v>7855</v>
      </c>
      <c r="C8" s="41" t="str">
        <f>IF('SINIF LİSTESİ'!C6="", "", 'SINIF LİSTESİ'!C6)</f>
        <v>Fatih GÜVEN</v>
      </c>
      <c r="D8" s="42">
        <f t="shared" si="0"/>
        <v>4</v>
      </c>
      <c r="E8" s="43">
        <f>IF($BL8="","",MAX(MAX(MAX(IF(MIN(ROUND($BL8,0),SUM($D$6:$W$6))&gt;=50,2,IF(MIN(ROUND($BL8,0),SUM($D$6:$W$6))&gt;=20,1,0)),MIN(MIN($D$6:$W$6)-2,ROUND(MIN(ROUND($BL8,0),SUM($D$6:$W$6))/20,0)-1)),(MIN(ROUND($BL8,0),SUM($D$6:$W$6))-SUM($D8:D8))-18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D8))-18*MAX(IF(MIN(ROUND($BL8,0),SUM($D$6:$W$6))&gt;=50,2,IF(MIN(ROUND($BL8,0),SUM($D$6:$W$6))&gt;=20,1,0)),MIN(MIN($D$6:$W$6)-2,ROUND(MIN(ROUND($BL8,0),SUM($D$6:$W$6))/20,0)-1))),ROUND((MIN(ROUND($BL8,0),SUM($D$6:$W$6))-SUM($D8:D8))/19+(MOD(SIN($BS$2*7919+ROW()*12.9898+COLUMN()*78.233)*43758.5453,1)-0.5)*2.4,0))))</f>
        <v>4</v>
      </c>
      <c r="F8" s="43">
        <f>IF($BL8="","",MAX(MAX(MAX(IF(MIN(ROUND($BL8,0),SUM($D$6:$W$6))&gt;=50,2,IF(MIN(ROUND($BL8,0),SUM($D$6:$W$6))&gt;=20,1,0)),MIN(MIN($D$6:$W$6)-2,ROUND(MIN(ROUND($BL8,0),SUM($D$6:$W$6))/20,0)-1)),(MIN(ROUND($BL8,0),SUM($D$6:$W$6))-SUM($D8:E8))-17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E8))-17*MAX(IF(MIN(ROUND($BL8,0),SUM($D$6:$W$6))&gt;=50,2,IF(MIN(ROUND($BL8,0),SUM($D$6:$W$6))&gt;=20,1,0)),MIN(MIN($D$6:$W$6)-2,ROUND(MIN(ROUND($BL8,0),SUM($D$6:$W$6))/20,0)-1))),ROUND((MIN(ROUND($BL8,0),SUM($D$6:$W$6))-SUM($D8:E8))/18+(MOD(SIN($BS$2*7919+ROW()*12.9898+COLUMN()*78.233)*43758.5453,1)-0.5)*2.4,0))))</f>
        <v>5</v>
      </c>
      <c r="G8" s="44">
        <f>IF($BL8="","",MAX(MAX(MAX(IF(MIN(ROUND($BL8,0),SUM($D$6:$W$6))&gt;=50,2,IF(MIN(ROUND($BL8,0),SUM($D$6:$W$6))&gt;=20,1,0)),MIN(MIN($D$6:$W$6)-2,ROUND(MIN(ROUND($BL8,0),SUM($D$6:$W$6))/20,0)-1)),(MIN(ROUND($BL8,0),SUM($D$6:$W$6))-SUM($D8:F8))-16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F8))-16*MAX(IF(MIN(ROUND($BL8,0),SUM($D$6:$W$6))&gt;=50,2,IF(MIN(ROUND($BL8,0),SUM($D$6:$W$6))&gt;=20,1,0)),MIN(MIN($D$6:$W$6)-2,ROUND(MIN(ROUND($BL8,0),SUM($D$6:$W$6))/20,0)-1))),ROUND((MIN(ROUND($BL8,0),SUM($D$6:$W$6))-SUM($D8:F8))/17+(MOD(SIN($BS$2*7919+ROW()*12.9898+COLUMN()*78.233)*43758.5453,1)-0.5)*2.4,0))))</f>
        <v>5</v>
      </c>
      <c r="H8" s="42">
        <f>IF($BL8="","",MAX(MAX(MAX(IF(MIN(ROUND($BL8,0),SUM($D$6:$W$6))&gt;=50,2,IF(MIN(ROUND($BL8,0),SUM($D$6:$W$6))&gt;=20,1,0)),MIN(MIN($D$6:$W$6)-2,ROUND(MIN(ROUND($BL8,0),SUM($D$6:$W$6))/20,0)-1)),(MIN(ROUND($BL8,0),SUM($D$6:$W$6))-SUM($D8:G8))-15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G8))-15*MAX(IF(MIN(ROUND($BL8,0),SUM($D$6:$W$6))&gt;=50,2,IF(MIN(ROUND($BL8,0),SUM($D$6:$W$6))&gt;=20,1,0)),MIN(MIN($D$6:$W$6)-2,ROUND(MIN(ROUND($BL8,0),SUM($D$6:$W$6))/20,0)-1))),ROUND((MIN(ROUND($BL8,0),SUM($D$6:$W$6))-SUM($D8:G8))/16+(MOD(SIN($BS$2*7919+ROW()*12.9898+COLUMN()*78.233)*43758.5453,1)-0.5)*2.4,0))))</f>
        <v>4</v>
      </c>
      <c r="I8" s="43">
        <f>IF($BL8="","",MAX(MAX(MAX(IF(MIN(ROUND($BL8,0),SUM($D$6:$W$6))&gt;=50,2,IF(MIN(ROUND($BL8,0),SUM($D$6:$W$6))&gt;=20,1,0)),MIN(MIN($D$6:$W$6)-2,ROUND(MIN(ROUND($BL8,0),SUM($D$6:$W$6))/20,0)-1)),(MIN(ROUND($BL8,0),SUM($D$6:$W$6))-SUM($D8:H8))-14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H8))-14*MAX(IF(MIN(ROUND($BL8,0),SUM($D$6:$W$6))&gt;=50,2,IF(MIN(ROUND($BL8,0),SUM($D$6:$W$6))&gt;=20,1,0)),MIN(MIN($D$6:$W$6)-2,ROUND(MIN(ROUND($BL8,0),SUM($D$6:$W$6))/20,0)-1))),ROUND((MIN(ROUND($BL8,0),SUM($D$6:$W$6))-SUM($D8:H8))/15+(MOD(SIN($BS$2*7919+ROW()*12.9898+COLUMN()*78.233)*43758.5453,1)-0.5)*2.4,0))))</f>
        <v>4</v>
      </c>
      <c r="J8" s="43">
        <f>IF($BL8="","",MAX(MAX(MAX(IF(MIN(ROUND($BL8,0),SUM($D$6:$W$6))&gt;=50,2,IF(MIN(ROUND($BL8,0),SUM($D$6:$W$6))&gt;=20,1,0)),MIN(MIN($D$6:$W$6)-2,ROUND(MIN(ROUND($BL8,0),SUM($D$6:$W$6))/20,0)-1)),(MIN(ROUND($BL8,0),SUM($D$6:$W$6))-SUM($D8:I8))-13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I8))-13*MAX(IF(MIN(ROUND($BL8,0),SUM($D$6:$W$6))&gt;=50,2,IF(MIN(ROUND($BL8,0),SUM($D$6:$W$6))&gt;=20,1,0)),MIN(MIN($D$6:$W$6)-2,ROUND(MIN(ROUND($BL8,0),SUM($D$6:$W$6))/20,0)-1))),ROUND((MIN(ROUND($BL8,0),SUM($D$6:$W$6))-SUM($D8:I8))/14+(MOD(SIN($BS$2*7919+ROW()*12.9898+COLUMN()*78.233)*43758.5453,1)-0.5)*2.4,0))))</f>
        <v>4</v>
      </c>
      <c r="K8" s="43">
        <f>IF($BL8="","",MAX(MAX(MAX(IF(MIN(ROUND($BL8,0),SUM($D$6:$W$6))&gt;=50,2,IF(MIN(ROUND($BL8,0),SUM($D$6:$W$6))&gt;=20,1,0)),MIN(MIN($D$6:$W$6)-2,ROUND(MIN(ROUND($BL8,0),SUM($D$6:$W$6))/20,0)-1)),(MIN(ROUND($BL8,0),SUM($D$6:$W$6))-SUM($D8:J8))-12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J8))-12*MAX(IF(MIN(ROUND($BL8,0),SUM($D$6:$W$6))&gt;=50,2,IF(MIN(ROUND($BL8,0),SUM($D$6:$W$6))&gt;=20,1,0)),MIN(MIN($D$6:$W$6)-2,ROUND(MIN(ROUND($BL8,0),SUM($D$6:$W$6))/20,0)-1))),ROUND((MIN(ROUND($BL8,0),SUM($D$6:$W$6))-SUM($D8:J8))/13+(MOD(SIN($BS$2*7919+ROW()*12.9898+COLUMN()*78.233)*43758.5453,1)-0.5)*2.4,0))))</f>
        <v>5</v>
      </c>
      <c r="L8" s="43">
        <f>IF($BL8="","",MAX(MAX(MAX(IF(MIN(ROUND($BL8,0),SUM($D$6:$W$6))&gt;=50,2,IF(MIN(ROUND($BL8,0),SUM($D$6:$W$6))&gt;=20,1,0)),MIN(MIN($D$6:$W$6)-2,ROUND(MIN(ROUND($BL8,0),SUM($D$6:$W$6))/20,0)-1)),(MIN(ROUND($BL8,0),SUM($D$6:$W$6))-SUM($D8:K8))-11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K8))-11*MAX(IF(MIN(ROUND($BL8,0),SUM($D$6:$W$6))&gt;=50,2,IF(MIN(ROUND($BL8,0),SUM($D$6:$W$6))&gt;=20,1,0)),MIN(MIN($D$6:$W$6)-2,ROUND(MIN(ROUND($BL8,0),SUM($D$6:$W$6))/20,0)-1))),ROUND((MIN(ROUND($BL8,0),SUM($D$6:$W$6))-SUM($D8:K8))/12+(MOD(SIN($BS$2*7919+ROW()*12.9898+COLUMN()*78.233)*43758.5453,1)-0.5)*2.4,0))))</f>
        <v>5</v>
      </c>
      <c r="M8" s="44">
        <f>IF($BL8="","",MAX(MAX(MAX(IF(MIN(ROUND($BL8,0),SUM($D$6:$W$6))&gt;=50,2,IF(MIN(ROUND($BL8,0),SUM($D$6:$W$6))&gt;=20,1,0)),MIN(MIN($D$6:$W$6)-2,ROUND(MIN(ROUND($BL8,0),SUM($D$6:$W$6))/20,0)-1)),(MIN(ROUND($BL8,0),SUM($D$6:$W$6))-SUM($D8:L8))-10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L8))-10*MAX(IF(MIN(ROUND($BL8,0),SUM($D$6:$W$6))&gt;=50,2,IF(MIN(ROUND($BL8,0),SUM($D$6:$W$6))&gt;=20,1,0)),MIN(MIN($D$6:$W$6)-2,ROUND(MIN(ROUND($BL8,0),SUM($D$6:$W$6))/20,0)-1))),ROUND((MIN(ROUND($BL8,0),SUM($D$6:$W$6))-SUM($D8:L8))/11+(MOD(SIN($BS$2*7919+ROW()*12.9898+COLUMN()*78.233)*43758.5453,1)-0.5)*2.4,0))))</f>
        <v>5</v>
      </c>
      <c r="N8" s="42">
        <f>IF($BL8="","",MAX(MAX(MAX(IF(MIN(ROUND($BL8,0),SUM($D$6:$W$6))&gt;=50,2,IF(MIN(ROUND($BL8,0),SUM($D$6:$W$6))&gt;=20,1,0)),MIN(MIN($D$6:$W$6)-2,ROUND(MIN(ROUND($BL8,0),SUM($D$6:$W$6))/20,0)-1)),(MIN(ROUND($BL8,0),SUM($D$6:$W$6))-SUM($D8:M8))-9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M8))-9*MAX(IF(MIN(ROUND($BL8,0),SUM($D$6:$W$6))&gt;=50,2,IF(MIN(ROUND($BL8,0),SUM($D$6:$W$6))&gt;=20,1,0)),MIN(MIN($D$6:$W$6)-2,ROUND(MIN(ROUND($BL8,0),SUM($D$6:$W$6))/20,0)-1))),ROUND((MIN(ROUND($BL8,0),SUM($D$6:$W$6))-SUM($D8:M8))/10+(MOD(SIN($BS$2*7919+ROW()*12.9898+COLUMN()*78.233)*43758.5453,1)-0.5)*2.4,0))))</f>
        <v>5</v>
      </c>
      <c r="O8" s="43">
        <f>IF($BL8="","",MAX(MAX(MAX(IF(MIN(ROUND($BL8,0),SUM($D$6:$W$6))&gt;=50,2,IF(MIN(ROUND($BL8,0),SUM($D$6:$W$6))&gt;=20,1,0)),MIN(MIN($D$6:$W$6)-2,ROUND(MIN(ROUND($BL8,0),SUM($D$6:$W$6))/20,0)-1)),(MIN(ROUND($BL8,0),SUM($D$6:$W$6))-SUM($D8:N8))-8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N8))-8*MAX(IF(MIN(ROUND($BL8,0),SUM($D$6:$W$6))&gt;=50,2,IF(MIN(ROUND($BL8,0),SUM($D$6:$W$6))&gt;=20,1,0)),MIN(MIN($D$6:$W$6)-2,ROUND(MIN(ROUND($BL8,0),SUM($D$6:$W$6))/20,0)-1))),ROUND((MIN(ROUND($BL8,0),SUM($D$6:$W$6))-SUM($D8:N8))/9+(MOD(SIN($BS$2*7919+ROW()*12.9898+COLUMN()*78.233)*43758.5453,1)-0.5)*2.4,0))))</f>
        <v>5</v>
      </c>
      <c r="P8" s="43">
        <f>IF($BL8="","",MAX(MAX(MAX(IF(MIN(ROUND($BL8,0),SUM($D$6:$W$6))&gt;=50,2,IF(MIN(ROUND($BL8,0),SUM($D$6:$W$6))&gt;=20,1,0)),MIN(MIN($D$6:$W$6)-2,ROUND(MIN(ROUND($BL8,0),SUM($D$6:$W$6))/20,0)-1)),(MIN(ROUND($BL8,0),SUM($D$6:$W$6))-SUM($D8:O8))-7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O8))-7*MAX(IF(MIN(ROUND($BL8,0),SUM($D$6:$W$6))&gt;=50,2,IF(MIN(ROUND($BL8,0),SUM($D$6:$W$6))&gt;=20,1,0)),MIN(MIN($D$6:$W$6)-2,ROUND(MIN(ROUND($BL8,0),SUM($D$6:$W$6))/20,0)-1))),ROUND((MIN(ROUND($BL8,0),SUM($D$6:$W$6))-SUM($D8:O8))/8+(MOD(SIN($BS$2*7919+ROW()*12.9898+COLUMN()*78.233)*43758.5453,1)-0.5)*2.4,0))))</f>
        <v>5</v>
      </c>
      <c r="Q8" s="43">
        <f>IF($BL8="","",MAX(MAX(MAX(IF(MIN(ROUND($BL8,0),SUM($D$6:$W$6))&gt;=50,2,IF(MIN(ROUND($BL8,0),SUM($D$6:$W$6))&gt;=20,1,0)),MIN(MIN($D$6:$W$6)-2,ROUND(MIN(ROUND($BL8,0),SUM($D$6:$W$6))/20,0)-1)),(MIN(ROUND($BL8,0),SUM($D$6:$W$6))-SUM($D8:P8))-6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P8))-6*MAX(IF(MIN(ROUND($BL8,0),SUM($D$6:$W$6))&gt;=50,2,IF(MIN(ROUND($BL8,0),SUM($D$6:$W$6))&gt;=20,1,0)),MIN(MIN($D$6:$W$6)-2,ROUND(MIN(ROUND($BL8,0),SUM($D$6:$W$6))/20,0)-1))),ROUND((MIN(ROUND($BL8,0),SUM($D$6:$W$6))-SUM($D8:P8))/7+(MOD(SIN($BS$2*7919+ROW()*12.9898+COLUMN()*78.233)*43758.5453,1)-0.5)*2.4,0))))</f>
        <v>5</v>
      </c>
      <c r="R8" s="43">
        <f>IF($BL8="","",MAX(MAX(MAX(IF(MIN(ROUND($BL8,0),SUM($D$6:$W$6))&gt;=50,2,IF(MIN(ROUND($BL8,0),SUM($D$6:$W$6))&gt;=20,1,0)),MIN(MIN($D$6:$W$6)-2,ROUND(MIN(ROUND($BL8,0),SUM($D$6:$W$6))/20,0)-1)),(MIN(ROUND($BL8,0),SUM($D$6:$W$6))-SUM($D8:Q8))-5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Q8))-5*MAX(IF(MIN(ROUND($BL8,0),SUM($D$6:$W$6))&gt;=50,2,IF(MIN(ROUND($BL8,0),SUM($D$6:$W$6))&gt;=20,1,0)),MIN(MIN($D$6:$W$6)-2,ROUND(MIN(ROUND($BL8,0),SUM($D$6:$W$6))/20,0)-1))),ROUND((MIN(ROUND($BL8,0),SUM($D$6:$W$6))-SUM($D8:Q8))/6+(MOD(SIN($BS$2*7919+ROW()*12.9898+COLUMN()*78.233)*43758.5453,1)-0.5)*2.4,0))))</f>
        <v>5</v>
      </c>
      <c r="S8" s="43">
        <f>IF($BL8="","",MAX(MAX(MAX(IF(MIN(ROUND($BL8,0),SUM($D$6:$W$6))&gt;=50,2,IF(MIN(ROUND($BL8,0),SUM($D$6:$W$6))&gt;=20,1,0)),MIN(MIN($D$6:$W$6)-2,ROUND(MIN(ROUND($BL8,0),SUM($D$6:$W$6))/20,0)-1)),(MIN(ROUND($BL8,0),SUM($D$6:$W$6))-SUM($D8:R8))-4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R8))-4*MAX(IF(MIN(ROUND($BL8,0),SUM($D$6:$W$6))&gt;=50,2,IF(MIN(ROUND($BL8,0),SUM($D$6:$W$6))&gt;=20,1,0)),MIN(MIN($D$6:$W$6)-2,ROUND(MIN(ROUND($BL8,0),SUM($D$6:$W$6))/20,0)-1))),ROUND((MIN(ROUND($BL8,0),SUM($D$6:$W$6))-SUM($D8:R8))/5+(MOD(SIN($BS$2*7919+ROW()*12.9898+COLUMN()*78.233)*43758.5453,1)-0.5)*2.4,0))))</f>
        <v>5</v>
      </c>
      <c r="T8" s="43">
        <f>IF($BL8="","",MAX(MAX(MAX(IF(MIN(ROUND($BL8,0),SUM($D$6:$W$6))&gt;=50,2,IF(MIN(ROUND($BL8,0),SUM($D$6:$W$6))&gt;=20,1,0)),MIN(MIN($D$6:$W$6)-2,ROUND(MIN(ROUND($BL8,0),SUM($D$6:$W$6))/20,0)-1)),(MIN(ROUND($BL8,0),SUM($D$6:$W$6))-SUM($D8:S8))-3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S8))-3*MAX(IF(MIN(ROUND($BL8,0),SUM($D$6:$W$6))&gt;=50,2,IF(MIN(ROUND($BL8,0),SUM($D$6:$W$6))&gt;=20,1,0)),MIN(MIN($D$6:$W$6)-2,ROUND(MIN(ROUND($BL8,0),SUM($D$6:$W$6))/20,0)-1))),ROUND((MIN(ROUND($BL8,0),SUM($D$6:$W$6))-SUM($D8:S8))/4+(MOD(SIN($BS$2*7919+ROW()*12.9898+COLUMN()*78.233)*43758.5453,1)-0.5)*2.4,0))))</f>
        <v>5</v>
      </c>
      <c r="U8" s="43">
        <f>IF($BL8="","",MAX(MAX(MAX(IF(MIN(ROUND($BL8,0),SUM($D$6:$W$6))&gt;=50,2,IF(MIN(ROUND($BL8,0),SUM($D$6:$W$6))&gt;=20,1,0)),MIN(MIN($D$6:$W$6)-2,ROUND(MIN(ROUND($BL8,0),SUM($D$6:$W$6))/20,0)-1)),(MIN(ROUND($BL8,0),SUM($D$6:$W$6))-SUM($D8:T8))-2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T8))-2*MAX(IF(MIN(ROUND($BL8,0),SUM($D$6:$W$6))&gt;=50,2,IF(MIN(ROUND($BL8,0),SUM($D$6:$W$6))&gt;=20,1,0)),MIN(MIN($D$6:$W$6)-2,ROUND(MIN(ROUND($BL8,0),SUM($D$6:$W$6))/20,0)-1))),ROUND((MIN(ROUND($BL8,0),SUM($D$6:$W$6))-SUM($D8:T8))/3+(MOD(SIN($BS$2*7919+ROW()*12.9898+COLUMN()*78.233)*43758.5453,1)-0.5)*2.4,0))))</f>
        <v>5</v>
      </c>
      <c r="V8" s="43">
        <f>IF($BL8="","",MAX(MAX(MAX(IF(MIN(ROUND($BL8,0),SUM($D$6:$W$6))&gt;=50,2,IF(MIN(ROUND($BL8,0),SUM($D$6:$W$6))&gt;=20,1,0)),MIN(MIN($D$6:$W$6)-2,ROUND(MIN(ROUND($BL8,0),SUM($D$6:$W$6))/20,0)-1)),(MIN(ROUND($BL8,0),SUM($D$6:$W$6))-SUM($D8:U8))-1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U8))-1*MAX(IF(MIN(ROUND($BL8,0),SUM($D$6:$W$6))&gt;=50,2,IF(MIN(ROUND($BL8,0),SUM($D$6:$W$6))&gt;=20,1,0)),MIN(MIN($D$6:$W$6)-2,ROUND(MIN(ROUND($BL8,0),SUM($D$6:$W$6))/20,0)-1))),ROUND((MIN(ROUND($BL8,0),SUM($D$6:$W$6))-SUM($D8:U8))/2+(MOD(SIN($BS$2*7919+ROW()*12.9898+COLUMN()*78.233)*43758.5453,1)-0.5)*2.4,0))))</f>
        <v>5</v>
      </c>
      <c r="W8" s="45">
        <f>IF($BL8="","",(MIN(ROUND($BL8,0),SUM($D$6:$W$6))-SUM($D8:V8)))</f>
        <v>5</v>
      </c>
      <c r="X8" s="46">
        <f t="shared" si="1"/>
        <v>3</v>
      </c>
      <c r="Y8" s="47">
        <f>IF($BM8="","",MAX(MAX(MAX(IF(MIN(ROUND($BM8,0),SUM($X$6:$AQ$6))&gt;=50,2,IF(MIN(ROUND($BM8,0),SUM($X$6:$AQ$6))&gt;=20,1,0)),MIN(MIN($X$6:$AQ$6)-2,ROUND(MIN(ROUND($BM8,0),SUM($X$6:$AQ$6))/20,0)-1)),(MIN(ROUND($BM8,0),SUM($X$6:$AQ$6))-SUM($X8:X8))-18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X8))-18*MAX(IF(MIN(ROUND($BM8,0),SUM($X$6:$AQ$6))&gt;=50,2,IF(MIN(ROUND($BM8,0),SUM($X$6:$AQ$6))&gt;=20,1,0)),MIN(MIN($X$6:$AQ$6)-2,ROUND(MIN(ROUND($BM8,0),SUM($X$6:$AQ$6))/20,0)-1))),ROUND((MIN(ROUND($BM8,0),SUM($X$6:$AQ$6))-SUM($X8:X8))/19+(MOD(SIN($BS$2*7919+ROW()*12.9898+COLUMN()*78.233)*43758.5453,1)-0.5)*2.4,0))))</f>
        <v>4</v>
      </c>
      <c r="Z8" s="47">
        <f>IF($BM8="","",MAX(MAX(MAX(IF(MIN(ROUND($BM8,0),SUM($X$6:$AQ$6))&gt;=50,2,IF(MIN(ROUND($BM8,0),SUM($X$6:$AQ$6))&gt;=20,1,0)),MIN(MIN($X$6:$AQ$6)-2,ROUND(MIN(ROUND($BM8,0),SUM($X$6:$AQ$6))/20,0)-1)),(MIN(ROUND($BM8,0),SUM($X$6:$AQ$6))-SUM($X8:Y8))-17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Y8))-17*MAX(IF(MIN(ROUND($BM8,0),SUM($X$6:$AQ$6))&gt;=50,2,IF(MIN(ROUND($BM8,0),SUM($X$6:$AQ$6))&gt;=20,1,0)),MIN(MIN($X$6:$AQ$6)-2,ROUND(MIN(ROUND($BM8,0),SUM($X$6:$AQ$6))/20,0)-1))),ROUND((MIN(ROUND($BM8,0),SUM($X$6:$AQ$6))-SUM($X8:Y8))/18+(MOD(SIN($BS$2*7919+ROW()*12.9898+COLUMN()*78.233)*43758.5453,1)-0.5)*2.4,0))))</f>
        <v>4</v>
      </c>
      <c r="AA8" s="47">
        <f>IF($BM8="","",MAX(MAX(MAX(IF(MIN(ROUND($BM8,0),SUM($X$6:$AQ$6))&gt;=50,2,IF(MIN(ROUND($BM8,0),SUM($X$6:$AQ$6))&gt;=20,1,0)),MIN(MIN($X$6:$AQ$6)-2,ROUND(MIN(ROUND($BM8,0),SUM($X$6:$AQ$6))/20,0)-1)),(MIN(ROUND($BM8,0),SUM($X$6:$AQ$6))-SUM($X8:Z8))-16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Z8))-16*MAX(IF(MIN(ROUND($BM8,0),SUM($X$6:$AQ$6))&gt;=50,2,IF(MIN(ROUND($BM8,0),SUM($X$6:$AQ$6))&gt;=20,1,0)),MIN(MIN($X$6:$AQ$6)-2,ROUND(MIN(ROUND($BM8,0),SUM($X$6:$AQ$6))/20,0)-1))),ROUND((MIN(ROUND($BM8,0),SUM($X$6:$AQ$6))-SUM($X8:Z8))/17+(MOD(SIN($BS$2*7919+ROW()*12.9898+COLUMN()*78.233)*43758.5453,1)-0.5)*2.4,0))))</f>
        <v>3</v>
      </c>
      <c r="AB8" s="47">
        <f>IF($BM8="","",MAX(MAX(MAX(IF(MIN(ROUND($BM8,0),SUM($X$6:$AQ$6))&gt;=50,2,IF(MIN(ROUND($BM8,0),SUM($X$6:$AQ$6))&gt;=20,1,0)),MIN(MIN($X$6:$AQ$6)-2,ROUND(MIN(ROUND($BM8,0),SUM($X$6:$AQ$6))/20,0)-1)),(MIN(ROUND($BM8,0),SUM($X$6:$AQ$6))-SUM($X8:AA8))-15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A8))-15*MAX(IF(MIN(ROUND($BM8,0),SUM($X$6:$AQ$6))&gt;=50,2,IF(MIN(ROUND($BM8,0),SUM($X$6:$AQ$6))&gt;=20,1,0)),MIN(MIN($X$6:$AQ$6)-2,ROUND(MIN(ROUND($BM8,0),SUM($X$6:$AQ$6))/20,0)-1))),ROUND((MIN(ROUND($BM8,0),SUM($X$6:$AQ$6))-SUM($X8:AA8))/16+(MOD(SIN($BS$2*7919+ROW()*12.9898+COLUMN()*78.233)*43758.5453,1)-0.5)*2.4,0))))</f>
        <v>3</v>
      </c>
      <c r="AC8" s="47">
        <f>IF($BM8="","",MAX(MAX(MAX(IF(MIN(ROUND($BM8,0),SUM($X$6:$AQ$6))&gt;=50,2,IF(MIN(ROUND($BM8,0),SUM($X$6:$AQ$6))&gt;=20,1,0)),MIN(MIN($X$6:$AQ$6)-2,ROUND(MIN(ROUND($BM8,0),SUM($X$6:$AQ$6))/20,0)-1)),(MIN(ROUND($BM8,0),SUM($X$6:$AQ$6))-SUM($X8:AB8))-14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B8))-14*MAX(IF(MIN(ROUND($BM8,0),SUM($X$6:$AQ$6))&gt;=50,2,IF(MIN(ROUND($BM8,0),SUM($X$6:$AQ$6))&gt;=20,1,0)),MIN(MIN($X$6:$AQ$6)-2,ROUND(MIN(ROUND($BM8,0),SUM($X$6:$AQ$6))/20,0)-1))),ROUND((MIN(ROUND($BM8,0),SUM($X$6:$AQ$6))-SUM($X8:AB8))/15+(MOD(SIN($BS$2*7919+ROW()*12.9898+COLUMN()*78.233)*43758.5453,1)-0.5)*2.4,0))))</f>
        <v>3</v>
      </c>
      <c r="AD8" s="47">
        <f>IF($BM8="","",MAX(MAX(MAX(IF(MIN(ROUND($BM8,0),SUM($X$6:$AQ$6))&gt;=50,2,IF(MIN(ROUND($BM8,0),SUM($X$6:$AQ$6))&gt;=20,1,0)),MIN(MIN($X$6:$AQ$6)-2,ROUND(MIN(ROUND($BM8,0),SUM($X$6:$AQ$6))/20,0)-1)),(MIN(ROUND($BM8,0),SUM($X$6:$AQ$6))-SUM($X8:AC8))-13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C8))-13*MAX(IF(MIN(ROUND($BM8,0),SUM($X$6:$AQ$6))&gt;=50,2,IF(MIN(ROUND($BM8,0),SUM($X$6:$AQ$6))&gt;=20,1,0)),MIN(MIN($X$6:$AQ$6)-2,ROUND(MIN(ROUND($BM8,0),SUM($X$6:$AQ$6))/20,0)-1))),ROUND((MIN(ROUND($BM8,0),SUM($X$6:$AQ$6))-SUM($X8:AC8))/14+(MOD(SIN($BS$2*7919+ROW()*12.9898+COLUMN()*78.233)*43758.5453,1)-0.5)*2.4,0))))</f>
        <v>4</v>
      </c>
      <c r="AE8" s="47">
        <f>IF($BM8="","",MAX(MAX(MAX(IF(MIN(ROUND($BM8,0),SUM($X$6:$AQ$6))&gt;=50,2,IF(MIN(ROUND($BM8,0),SUM($X$6:$AQ$6))&gt;=20,1,0)),MIN(MIN($X$6:$AQ$6)-2,ROUND(MIN(ROUND($BM8,0),SUM($X$6:$AQ$6))/20,0)-1)),(MIN(ROUND($BM8,0),SUM($X$6:$AQ$6))-SUM($X8:AD8))-12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D8))-12*MAX(IF(MIN(ROUND($BM8,0),SUM($X$6:$AQ$6))&gt;=50,2,IF(MIN(ROUND($BM8,0),SUM($X$6:$AQ$6))&gt;=20,1,0)),MIN(MIN($X$6:$AQ$6)-2,ROUND(MIN(ROUND($BM8,0),SUM($X$6:$AQ$6))/20,0)-1))),ROUND((MIN(ROUND($BM8,0),SUM($X$6:$AQ$6))-SUM($X8:AD8))/13+(MOD(SIN($BS$2*7919+ROW()*12.9898+COLUMN()*78.233)*43758.5453,1)-0.5)*2.4,0))))</f>
        <v>5</v>
      </c>
      <c r="AF8" s="47">
        <f>IF($BM8="","",MAX(MAX(MAX(IF(MIN(ROUND($BM8,0),SUM($X$6:$AQ$6))&gt;=50,2,IF(MIN(ROUND($BM8,0),SUM($X$6:$AQ$6))&gt;=20,1,0)),MIN(MIN($X$6:$AQ$6)-2,ROUND(MIN(ROUND($BM8,0),SUM($X$6:$AQ$6))/20,0)-1)),(MIN(ROUND($BM8,0),SUM($X$6:$AQ$6))-SUM($X8:AE8))-11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E8))-11*MAX(IF(MIN(ROUND($BM8,0),SUM($X$6:$AQ$6))&gt;=50,2,IF(MIN(ROUND($BM8,0),SUM($X$6:$AQ$6))&gt;=20,1,0)),MIN(MIN($X$6:$AQ$6)-2,ROUND(MIN(ROUND($BM8,0),SUM($X$6:$AQ$6))/20,0)-1))),ROUND((MIN(ROUND($BM8,0),SUM($X$6:$AQ$6))-SUM($X8:AE8))/12+(MOD(SIN($BS$2*7919+ROW()*12.9898+COLUMN()*78.233)*43758.5453,1)-0.5)*2.4,0))))</f>
        <v>3</v>
      </c>
      <c r="AG8" s="48">
        <f>IF($BM8="","",MAX(MAX(MAX(IF(MIN(ROUND($BM8,0),SUM($X$6:$AQ$6))&gt;=50,2,IF(MIN(ROUND($BM8,0),SUM($X$6:$AQ$6))&gt;=20,1,0)),MIN(MIN($X$6:$AQ$6)-2,ROUND(MIN(ROUND($BM8,0),SUM($X$6:$AQ$6))/20,0)-1)),(MIN(ROUND($BM8,0),SUM($X$6:$AQ$6))-SUM($X8:AF8))-10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F8))-10*MAX(IF(MIN(ROUND($BM8,0),SUM($X$6:$AQ$6))&gt;=50,2,IF(MIN(ROUND($BM8,0),SUM($X$6:$AQ$6))&gt;=20,1,0)),MIN(MIN($X$6:$AQ$6)-2,ROUND(MIN(ROUND($BM8,0),SUM($X$6:$AQ$6))/20,0)-1))),ROUND((MIN(ROUND($BM8,0),SUM($X$6:$AQ$6))-SUM($X8:AF8))/11+(MOD(SIN($BS$2*7919+ROW()*12.9898+COLUMN()*78.233)*43758.5453,1)-0.5)*2.4,0))))</f>
        <v>3</v>
      </c>
      <c r="AH8" s="46">
        <f>IF($BM8="","",MAX(MAX(MAX(IF(MIN(ROUND($BM8,0),SUM($X$6:$AQ$6))&gt;=50,2,IF(MIN(ROUND($BM8,0),SUM($X$6:$AQ$6))&gt;=20,1,0)),MIN(MIN($X$6:$AQ$6)-2,ROUND(MIN(ROUND($BM8,0),SUM($X$6:$AQ$6))/20,0)-1)),(MIN(ROUND($BM8,0),SUM($X$6:$AQ$6))-SUM($X8:AG8))-9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G8))-9*MAX(IF(MIN(ROUND($BM8,0),SUM($X$6:$AQ$6))&gt;=50,2,IF(MIN(ROUND($BM8,0),SUM($X$6:$AQ$6))&gt;=20,1,0)),MIN(MIN($X$6:$AQ$6)-2,ROUND(MIN(ROUND($BM8,0),SUM($X$6:$AQ$6))/20,0)-1))),ROUND((MIN(ROUND($BM8,0),SUM($X$6:$AQ$6))-SUM($X8:AG8))/10+(MOD(SIN($BS$2*7919+ROW()*12.9898+COLUMN()*78.233)*43758.5453,1)-0.5)*2.4,0))))</f>
        <v>4</v>
      </c>
      <c r="AI8" s="47">
        <f>IF($BM8="","",MAX(MAX(MAX(IF(MIN(ROUND($BM8,0),SUM($X$6:$AQ$6))&gt;=50,2,IF(MIN(ROUND($BM8,0),SUM($X$6:$AQ$6))&gt;=20,1,0)),MIN(MIN($X$6:$AQ$6)-2,ROUND(MIN(ROUND($BM8,0),SUM($X$6:$AQ$6))/20,0)-1)),(MIN(ROUND($BM8,0),SUM($X$6:$AQ$6))-SUM($X8:AH8))-8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H8))-8*MAX(IF(MIN(ROUND($BM8,0),SUM($X$6:$AQ$6))&gt;=50,2,IF(MIN(ROUND($BM8,0),SUM($X$6:$AQ$6))&gt;=20,1,0)),MIN(MIN($X$6:$AQ$6)-2,ROUND(MIN(ROUND($BM8,0),SUM($X$6:$AQ$6))/20,0)-1))),ROUND((MIN(ROUND($BM8,0),SUM($X$6:$AQ$6))-SUM($X8:AH8))/9+(MOD(SIN($BS$2*7919+ROW()*12.9898+COLUMN()*78.233)*43758.5453,1)-0.5)*2.4,0))))</f>
        <v>4</v>
      </c>
      <c r="AJ8" s="47">
        <f>IF($BM8="","",MAX(MAX(MAX(IF(MIN(ROUND($BM8,0),SUM($X$6:$AQ$6))&gt;=50,2,IF(MIN(ROUND($BM8,0),SUM($X$6:$AQ$6))&gt;=20,1,0)),MIN(MIN($X$6:$AQ$6)-2,ROUND(MIN(ROUND($BM8,0),SUM($X$6:$AQ$6))/20,0)-1)),(MIN(ROUND($BM8,0),SUM($X$6:$AQ$6))-SUM($X8:AI8))-7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I8))-7*MAX(IF(MIN(ROUND($BM8,0),SUM($X$6:$AQ$6))&gt;=50,2,IF(MIN(ROUND($BM8,0),SUM($X$6:$AQ$6))&gt;=20,1,0)),MIN(MIN($X$6:$AQ$6)-2,ROUND(MIN(ROUND($BM8,0),SUM($X$6:$AQ$6))/20,0)-1))),ROUND((MIN(ROUND($BM8,0),SUM($X$6:$AQ$6))-SUM($X8:AI8))/8+(MOD(SIN($BS$2*7919+ROW()*12.9898+COLUMN()*78.233)*43758.5453,1)-0.5)*2.4,0))))</f>
        <v>4</v>
      </c>
      <c r="AK8" s="47">
        <f>IF($BM8="","",MAX(MAX(MAX(IF(MIN(ROUND($BM8,0),SUM($X$6:$AQ$6))&gt;=50,2,IF(MIN(ROUND($BM8,0),SUM($X$6:$AQ$6))&gt;=20,1,0)),MIN(MIN($X$6:$AQ$6)-2,ROUND(MIN(ROUND($BM8,0),SUM($X$6:$AQ$6))/20,0)-1)),(MIN(ROUND($BM8,0),SUM($X$6:$AQ$6))-SUM($X8:AJ8))-6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J8))-6*MAX(IF(MIN(ROUND($BM8,0),SUM($X$6:$AQ$6))&gt;=50,2,IF(MIN(ROUND($BM8,0),SUM($X$6:$AQ$6))&gt;=20,1,0)),MIN(MIN($X$6:$AQ$6)-2,ROUND(MIN(ROUND($BM8,0),SUM($X$6:$AQ$6))/20,0)-1))),ROUND((MIN(ROUND($BM8,0),SUM($X$6:$AQ$6))-SUM($X8:AJ8))/7+(MOD(SIN($BS$2*7919+ROW()*12.9898+COLUMN()*78.233)*43758.5453,1)-0.5)*2.4,0))))</f>
        <v>3</v>
      </c>
      <c r="AL8" s="47">
        <f>IF($BM8="","",MAX(MAX(MAX(IF(MIN(ROUND($BM8,0),SUM($X$6:$AQ$6))&gt;=50,2,IF(MIN(ROUND($BM8,0),SUM($X$6:$AQ$6))&gt;=20,1,0)),MIN(MIN($X$6:$AQ$6)-2,ROUND(MIN(ROUND($BM8,0),SUM($X$6:$AQ$6))/20,0)-1)),(MIN(ROUND($BM8,0),SUM($X$6:$AQ$6))-SUM($X8:AK8))-5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K8))-5*MAX(IF(MIN(ROUND($BM8,0),SUM($X$6:$AQ$6))&gt;=50,2,IF(MIN(ROUND($BM8,0),SUM($X$6:$AQ$6))&gt;=20,1,0)),MIN(MIN($X$6:$AQ$6)-2,ROUND(MIN(ROUND($BM8,0),SUM($X$6:$AQ$6))/20,0)-1))),ROUND((MIN(ROUND($BM8,0),SUM($X$6:$AQ$6))-SUM($X8:AK8))/6+(MOD(SIN($BS$2*7919+ROW()*12.9898+COLUMN()*78.233)*43758.5453,1)-0.5)*2.4,0))))</f>
        <v>4</v>
      </c>
      <c r="AM8" s="47">
        <f>IF($BM8="","",MAX(MAX(MAX(IF(MIN(ROUND($BM8,0),SUM($X$6:$AQ$6))&gt;=50,2,IF(MIN(ROUND($BM8,0),SUM($X$6:$AQ$6))&gt;=20,1,0)),MIN(MIN($X$6:$AQ$6)-2,ROUND(MIN(ROUND($BM8,0),SUM($X$6:$AQ$6))/20,0)-1)),(MIN(ROUND($BM8,0),SUM($X$6:$AQ$6))-SUM($X8:AL8))-4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L8))-4*MAX(IF(MIN(ROUND($BM8,0),SUM($X$6:$AQ$6))&gt;=50,2,IF(MIN(ROUND($BM8,0),SUM($X$6:$AQ$6))&gt;=20,1,0)),MIN(MIN($X$6:$AQ$6)-2,ROUND(MIN(ROUND($BM8,0),SUM($X$6:$AQ$6))/20,0)-1))),ROUND((MIN(ROUND($BM8,0),SUM($X$6:$AQ$6))-SUM($X8:AL8))/5+(MOD(SIN($BS$2*7919+ROW()*12.9898+COLUMN()*78.233)*43758.5453,1)-0.5)*2.4,0))))</f>
        <v>4</v>
      </c>
      <c r="AN8" s="47">
        <f>IF($BM8="","",MAX(MAX(MAX(IF(MIN(ROUND($BM8,0),SUM($X$6:$AQ$6))&gt;=50,2,IF(MIN(ROUND($BM8,0),SUM($X$6:$AQ$6))&gt;=20,1,0)),MIN(MIN($X$6:$AQ$6)-2,ROUND(MIN(ROUND($BM8,0),SUM($X$6:$AQ$6))/20,0)-1)),(MIN(ROUND($BM8,0),SUM($X$6:$AQ$6))-SUM($X8:AM8))-3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M8))-3*MAX(IF(MIN(ROUND($BM8,0),SUM($X$6:$AQ$6))&gt;=50,2,IF(MIN(ROUND($BM8,0),SUM($X$6:$AQ$6))&gt;=20,1,0)),MIN(MIN($X$6:$AQ$6)-2,ROUND(MIN(ROUND($BM8,0),SUM($X$6:$AQ$6))/20,0)-1))),ROUND((MIN(ROUND($BM8,0),SUM($X$6:$AQ$6))-SUM($X8:AM8))/4+(MOD(SIN($BS$2*7919+ROW()*12.9898+COLUMN()*78.233)*43758.5453,1)-0.5)*2.4,0))))</f>
        <v>3</v>
      </c>
      <c r="AO8" s="47">
        <f>IF($BM8="","",MAX(MAX(MAX(IF(MIN(ROUND($BM8,0),SUM($X$6:$AQ$6))&gt;=50,2,IF(MIN(ROUND($BM8,0),SUM($X$6:$AQ$6))&gt;=20,1,0)),MIN(MIN($X$6:$AQ$6)-2,ROUND(MIN(ROUND($BM8,0),SUM($X$6:$AQ$6))/20,0)-1)),(MIN(ROUND($BM8,0),SUM($X$6:$AQ$6))-SUM($X8:AN8))-2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N8))-2*MAX(IF(MIN(ROUND($BM8,0),SUM($X$6:$AQ$6))&gt;=50,2,IF(MIN(ROUND($BM8,0),SUM($X$6:$AQ$6))&gt;=20,1,0)),MIN(MIN($X$6:$AQ$6)-2,ROUND(MIN(ROUND($BM8,0),SUM($X$6:$AQ$6))/20,0)-1))),ROUND((MIN(ROUND($BM8,0),SUM($X$6:$AQ$6))-SUM($X8:AN8))/3+(MOD(SIN($BS$2*7919+ROW()*12.9898+COLUMN()*78.233)*43758.5453,1)-0.5)*2.4,0))))</f>
        <v>5</v>
      </c>
      <c r="AP8" s="47">
        <f>IF($BM8="","",MAX(MAX(MAX(IF(MIN(ROUND($BM8,0),SUM($X$6:$AQ$6))&gt;=50,2,IF(MIN(ROUND($BM8,0),SUM($X$6:$AQ$6))&gt;=20,1,0)),MIN(MIN($X$6:$AQ$6)-2,ROUND(MIN(ROUND($BM8,0),SUM($X$6:$AQ$6))/20,0)-1)),(MIN(ROUND($BM8,0),SUM($X$6:$AQ$6))-SUM($X8:AO8))-1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O8))-1*MAX(IF(MIN(ROUND($BM8,0),SUM($X$6:$AQ$6))&gt;=50,2,IF(MIN(ROUND($BM8,0),SUM($X$6:$AQ$6))&gt;=20,1,0)),MIN(MIN($X$6:$AQ$6)-2,ROUND(MIN(ROUND($BM8,0),SUM($X$6:$AQ$6))/20,0)-1))),ROUND((MIN(ROUND($BM8,0),SUM($X$6:$AQ$6))-SUM($X8:AO8))/2+(MOD(SIN($BS$2*7919+ROW()*12.9898+COLUMN()*78.233)*43758.5453,1)-0.5)*2.4,0))))</f>
        <v>5</v>
      </c>
      <c r="AQ8" s="49">
        <f>IF($BM8="","",(MIN(ROUND($BM8,0),SUM($X$6:$AQ$6))-SUM($X8:AP8)))</f>
        <v>4</v>
      </c>
      <c r="AR8" s="50">
        <f t="shared" si="2"/>
        <v>10</v>
      </c>
      <c r="AS8" s="51">
        <f>IF($BN8="","",MAX(MAX(MAX(IF(MIN(ROUND($BN8,0),SUM($AR$6:$BA$6))&gt;=50,3,IF(MIN(ROUND($BN8,0),SUM($AR$6:$BA$6))&gt;=10,1,0)),MIN(MIN($AR$6:$BA$6)-2,ROUND(MIN(ROUND($BN8,0),SUM($AR$6:$BA$6))/10,0)-1)),(MIN(ROUND($BN8,0),SUM($AR$6:$BA$6))-SUM($AR8:AR8))-8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R8))-8*MAX(IF(MIN(ROUND($BN8,0),SUM($AR$6:$BA$6))&gt;=50,3,IF(MIN(ROUND($BN8,0),SUM($AR$6:$BA$6))&gt;=10,1,0)),MIN(MIN($AR$6:$BA$6)-2,ROUND(MIN(ROUND($BN8,0),SUM($AR$6:$BA$6))/10,0)-1))),ROUND((MIN(ROUND($BN8,0),SUM($AR$6:$BA$6))-SUM($AR8:AR8))/9+(MOD(SIN($BS$2*7919+ROW()*12.9898+COLUMN()*78.233)*43758.5453,1)-0.5)*2.4,0))))</f>
        <v>10</v>
      </c>
      <c r="AT8" s="51">
        <f>IF($BN8="","",MAX(MAX(MAX(IF(MIN(ROUND($BN8,0),SUM($AR$6:$BA$6))&gt;=50,3,IF(MIN(ROUND($BN8,0),SUM($AR$6:$BA$6))&gt;=10,1,0)),MIN(MIN($AR$6:$BA$6)-2,ROUND(MIN(ROUND($BN8,0),SUM($AR$6:$BA$6))/10,0)-1)),(MIN(ROUND($BN8,0),SUM($AR$6:$BA$6))-SUM($AR8:AS8))-7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S8))-7*MAX(IF(MIN(ROUND($BN8,0),SUM($AR$6:$BA$6))&gt;=50,3,IF(MIN(ROUND($BN8,0),SUM($AR$6:$BA$6))&gt;=10,1,0)),MIN(MIN($AR$6:$BA$6)-2,ROUND(MIN(ROUND($BN8,0),SUM($AR$6:$BA$6))/10,0)-1))),ROUND((MIN(ROUND($BN8,0),SUM($AR$6:$BA$6))-SUM($AR8:AS8))/8+(MOD(SIN($BS$2*7919+ROW()*12.9898+COLUMN()*78.233)*43758.5453,1)-0.5)*2.4,0))))</f>
        <v>10</v>
      </c>
      <c r="AU8" s="51">
        <f>IF($BN8="","",MAX(MAX(MAX(IF(MIN(ROUND($BN8,0),SUM($AR$6:$BA$6))&gt;=50,3,IF(MIN(ROUND($BN8,0),SUM($AR$6:$BA$6))&gt;=10,1,0)),MIN(MIN($AR$6:$BA$6)-2,ROUND(MIN(ROUND($BN8,0),SUM($AR$6:$BA$6))/10,0)-1)),(MIN(ROUND($BN8,0),SUM($AR$6:$BA$6))-SUM($AR8:AT8))-6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T8))-6*MAX(IF(MIN(ROUND($BN8,0),SUM($AR$6:$BA$6))&gt;=50,3,IF(MIN(ROUND($BN8,0),SUM($AR$6:$BA$6))&gt;=10,1,0)),MIN(MIN($AR$6:$BA$6)-2,ROUND(MIN(ROUND($BN8,0),SUM($AR$6:$BA$6))/10,0)-1))),ROUND((MIN(ROUND($BN8,0),SUM($AR$6:$BA$6))-SUM($AR8:AT8))/7+(MOD(SIN($BS$2*7919+ROW()*12.9898+COLUMN()*78.233)*43758.5453,1)-0.5)*2.4,0))))</f>
        <v>10</v>
      </c>
      <c r="AV8" s="51">
        <f>IF($BN8="","",MAX(MAX(MAX(IF(MIN(ROUND($BN8,0),SUM($AR$6:$BA$6))&gt;=50,3,IF(MIN(ROUND($BN8,0),SUM($AR$6:$BA$6))&gt;=10,1,0)),MIN(MIN($AR$6:$BA$6)-2,ROUND(MIN(ROUND($BN8,0),SUM($AR$6:$BA$6))/10,0)-1)),(MIN(ROUND($BN8,0),SUM($AR$6:$BA$6))-SUM($AR8:AU8))-5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U8))-5*MAX(IF(MIN(ROUND($BN8,0),SUM($AR$6:$BA$6))&gt;=50,3,IF(MIN(ROUND($BN8,0),SUM($AR$6:$BA$6))&gt;=10,1,0)),MIN(MIN($AR$6:$BA$6)-2,ROUND(MIN(ROUND($BN8,0),SUM($AR$6:$BA$6))/10,0)-1))),ROUND((MIN(ROUND($BN8,0),SUM($AR$6:$BA$6))-SUM($AR8:AU8))/6+(MOD(SIN($BS$2*7919+ROW()*12.9898+COLUMN()*78.233)*43758.5453,1)-0.5)*2.4,0))))</f>
        <v>10</v>
      </c>
      <c r="AW8" s="51">
        <f>IF($BN8="","",MAX(MAX(MAX(IF(MIN(ROUND($BN8,0),SUM($AR$6:$BA$6))&gt;=50,3,IF(MIN(ROUND($BN8,0),SUM($AR$6:$BA$6))&gt;=10,1,0)),MIN(MIN($AR$6:$BA$6)-2,ROUND(MIN(ROUND($BN8,0),SUM($AR$6:$BA$6))/10,0)-1)),(MIN(ROUND($BN8,0),SUM($AR$6:$BA$6))-SUM($AR8:AV8))-4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V8))-4*MAX(IF(MIN(ROUND($BN8,0),SUM($AR$6:$BA$6))&gt;=50,3,IF(MIN(ROUND($BN8,0),SUM($AR$6:$BA$6))&gt;=10,1,0)),MIN(MIN($AR$6:$BA$6)-2,ROUND(MIN(ROUND($BN8,0),SUM($AR$6:$BA$6))/10,0)-1))),ROUND((MIN(ROUND($BN8,0),SUM($AR$6:$BA$6))-SUM($AR8:AV8))/5+(MOD(SIN($BS$2*7919+ROW()*12.9898+COLUMN()*78.233)*43758.5453,1)-0.5)*2.4,0))))</f>
        <v>10</v>
      </c>
      <c r="AX8" s="51">
        <f>IF($BN8="","",MAX(MAX(MAX(IF(MIN(ROUND($BN8,0),SUM($AR$6:$BA$6))&gt;=50,3,IF(MIN(ROUND($BN8,0),SUM($AR$6:$BA$6))&gt;=10,1,0)),MIN(MIN($AR$6:$BA$6)-2,ROUND(MIN(ROUND($BN8,0),SUM($AR$6:$BA$6))/10,0)-1)),(MIN(ROUND($BN8,0),SUM($AR$6:$BA$6))-SUM($AR8:AW8))-3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W8))-3*MAX(IF(MIN(ROUND($BN8,0),SUM($AR$6:$BA$6))&gt;=50,3,IF(MIN(ROUND($BN8,0),SUM($AR$6:$BA$6))&gt;=10,1,0)),MIN(MIN($AR$6:$BA$6)-2,ROUND(MIN(ROUND($BN8,0),SUM($AR$6:$BA$6))/10,0)-1))),ROUND((MIN(ROUND($BN8,0),SUM($AR$6:$BA$6))-SUM($AR8:AW8))/4+(MOD(SIN($BS$2*7919+ROW()*12.9898+COLUMN()*78.233)*43758.5453,1)-0.5)*2.4,0))))</f>
        <v>10</v>
      </c>
      <c r="AY8" s="51">
        <f>IF($BN8="","",MAX(MAX(MAX(IF(MIN(ROUND($BN8,0),SUM($AR$6:$BA$6))&gt;=50,3,IF(MIN(ROUND($BN8,0),SUM($AR$6:$BA$6))&gt;=10,1,0)),MIN(MIN($AR$6:$BA$6)-2,ROUND(MIN(ROUND($BN8,0),SUM($AR$6:$BA$6))/10,0)-1)),(MIN(ROUND($BN8,0),SUM($AR$6:$BA$6))-SUM($AR8:AX8))-2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X8))-2*MAX(IF(MIN(ROUND($BN8,0),SUM($AR$6:$BA$6))&gt;=50,3,IF(MIN(ROUND($BN8,0),SUM($AR$6:$BA$6))&gt;=10,1,0)),MIN(MIN($AR$6:$BA$6)-2,ROUND(MIN(ROUND($BN8,0),SUM($AR$6:$BA$6))/10,0)-1))),ROUND((MIN(ROUND($BN8,0),SUM($AR$6:$BA$6))-SUM($AR8:AX8))/3+(MOD(SIN($BS$2*7919+ROW()*12.9898+COLUMN()*78.233)*43758.5453,1)-0.5)*2.4,0))))</f>
        <v>10</v>
      </c>
      <c r="AZ8" s="51">
        <f>IF($BN8="","",MAX(MAX(MAX(IF(MIN(ROUND($BN8,0),SUM($AR$6:$BA$6))&gt;=50,3,IF(MIN(ROUND($BN8,0),SUM($AR$6:$BA$6))&gt;=10,1,0)),MIN(MIN($AR$6:$BA$6)-2,ROUND(MIN(ROUND($BN8,0),SUM($AR$6:$BA$6))/10,0)-1)),(MIN(ROUND($BN8,0),SUM($AR$6:$BA$6))-SUM($AR8:AY8))-1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Y8))-1*MAX(IF(MIN(ROUND($BN8,0),SUM($AR$6:$BA$6))&gt;=50,3,IF(MIN(ROUND($BN8,0),SUM($AR$6:$BA$6))&gt;=10,1,0)),MIN(MIN($AR$6:$BA$6)-2,ROUND(MIN(ROUND($BN8,0),SUM($AR$6:$BA$6))/10,0)-1))),ROUND((MIN(ROUND($BN8,0),SUM($AR$6:$BA$6))-SUM($AR8:AY8))/2+(MOD(SIN($BS$2*7919+ROW()*12.9898+COLUMN()*78.233)*43758.5453,1)-0.5)*2.4,0))))</f>
        <v>10</v>
      </c>
      <c r="BA8" s="52">
        <f>IF($BN8="","",(MIN(ROUND($BN8,0),SUM($AR$6:$BA$6))-SUM($AR8:AZ8)))</f>
        <v>10</v>
      </c>
      <c r="BB8" s="53">
        <f t="shared" si="3"/>
        <v>8</v>
      </c>
      <c r="BC8" s="54">
        <f>IF($BO8="","",MAX(MAX(MAX(IF(MIN(ROUND($BO8,0),SUM($BB$6:$BK$6))&gt;=50,3,IF(MIN(ROUND($BO8,0),SUM($BB$6:$BK$6))&gt;=10,1,0)),MIN(MIN($BB$6:$BK$6)-2,ROUND(MIN(ROUND($BO8,0),SUM($BB$6:$BK$6))/10,0)-1)),(MIN(ROUND($BO8,0),SUM($BB$6:$BK$6))-SUM($BB8:BB8))-8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B8))-8*MAX(IF(MIN(ROUND($BO8,0),SUM($BB$6:$BK$6))&gt;=50,3,IF(MIN(ROUND($BO8,0),SUM($BB$6:$BK$6))&gt;=10,1,0)),MIN(MIN($BB$6:$BK$6)-2,ROUND(MIN(ROUND($BO8,0),SUM($BB$6:$BK$6))/10,0)-1))),ROUND((MIN(ROUND($BO8,0),SUM($BB$6:$BK$6))-SUM($BB8:BB8))/9+(MOD(SIN($BS$2*7919+ROW()*12.9898+COLUMN()*78.233)*43758.5453,1)-0.5)*2.4,0))))</f>
        <v>10</v>
      </c>
      <c r="BD8" s="54">
        <f>IF($BO8="","",MAX(MAX(MAX(IF(MIN(ROUND($BO8,0),SUM($BB$6:$BK$6))&gt;=50,3,IF(MIN(ROUND($BO8,0),SUM($BB$6:$BK$6))&gt;=10,1,0)),MIN(MIN($BB$6:$BK$6)-2,ROUND(MIN(ROUND($BO8,0),SUM($BB$6:$BK$6))/10,0)-1)),(MIN(ROUND($BO8,0),SUM($BB$6:$BK$6))-SUM($BB8:BC8))-7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C8))-7*MAX(IF(MIN(ROUND($BO8,0),SUM($BB$6:$BK$6))&gt;=50,3,IF(MIN(ROUND($BO8,0),SUM($BB$6:$BK$6))&gt;=10,1,0)),MIN(MIN($BB$6:$BK$6)-2,ROUND(MIN(ROUND($BO8,0),SUM($BB$6:$BK$6))/10,0)-1))),ROUND((MIN(ROUND($BO8,0),SUM($BB$6:$BK$6))-SUM($BB8:BC8))/8+(MOD(SIN($BS$2*7919+ROW()*12.9898+COLUMN()*78.233)*43758.5453,1)-0.5)*2.4,0))))</f>
        <v>9</v>
      </c>
      <c r="BE8" s="54">
        <f>IF($BO8="","",MAX(MAX(MAX(IF(MIN(ROUND($BO8,0),SUM($BB$6:$BK$6))&gt;=50,3,IF(MIN(ROUND($BO8,0),SUM($BB$6:$BK$6))&gt;=10,1,0)),MIN(MIN($BB$6:$BK$6)-2,ROUND(MIN(ROUND($BO8,0),SUM($BB$6:$BK$6))/10,0)-1)),(MIN(ROUND($BO8,0),SUM($BB$6:$BK$6))-SUM($BB8:BD8))-6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D8))-6*MAX(IF(MIN(ROUND($BO8,0),SUM($BB$6:$BK$6))&gt;=50,3,IF(MIN(ROUND($BO8,0),SUM($BB$6:$BK$6))&gt;=10,1,0)),MIN(MIN($BB$6:$BK$6)-2,ROUND(MIN(ROUND($BO8,0),SUM($BB$6:$BK$6))/10,0)-1))),ROUND((MIN(ROUND($BO8,0),SUM($BB$6:$BK$6))-SUM($BB8:BD8))/7+(MOD(SIN($BS$2*7919+ROW()*12.9898+COLUMN()*78.233)*43758.5453,1)-0.5)*2.4,0))))</f>
        <v>9</v>
      </c>
      <c r="BF8" s="54">
        <f>IF($BO8="","",MAX(MAX(MAX(IF(MIN(ROUND($BO8,0),SUM($BB$6:$BK$6))&gt;=50,3,IF(MIN(ROUND($BO8,0),SUM($BB$6:$BK$6))&gt;=10,1,0)),MIN(MIN($BB$6:$BK$6)-2,ROUND(MIN(ROUND($BO8,0),SUM($BB$6:$BK$6))/10,0)-1)),(MIN(ROUND($BO8,0),SUM($BB$6:$BK$6))-SUM($BB8:BE8))-5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E8))-5*MAX(IF(MIN(ROUND($BO8,0),SUM($BB$6:$BK$6))&gt;=50,3,IF(MIN(ROUND($BO8,0),SUM($BB$6:$BK$6))&gt;=10,1,0)),MIN(MIN($BB$6:$BK$6)-2,ROUND(MIN(ROUND($BO8,0),SUM($BB$6:$BK$6))/10,0)-1))),ROUND((MIN(ROUND($BO8,0),SUM($BB$6:$BK$6))-SUM($BB8:BE8))/6+(MOD(SIN($BS$2*7919+ROW()*12.9898+COLUMN()*78.233)*43758.5453,1)-0.5)*2.4,0))))</f>
        <v>9</v>
      </c>
      <c r="BG8" s="54">
        <f>IF($BO8="","",MAX(MAX(MAX(IF(MIN(ROUND($BO8,0),SUM($BB$6:$BK$6))&gt;=50,3,IF(MIN(ROUND($BO8,0),SUM($BB$6:$BK$6))&gt;=10,1,0)),MIN(MIN($BB$6:$BK$6)-2,ROUND(MIN(ROUND($BO8,0),SUM($BB$6:$BK$6))/10,0)-1)),(MIN(ROUND($BO8,0),SUM($BB$6:$BK$6))-SUM($BB8:BF8))-4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F8))-4*MAX(IF(MIN(ROUND($BO8,0),SUM($BB$6:$BK$6))&gt;=50,3,IF(MIN(ROUND($BO8,0),SUM($BB$6:$BK$6))&gt;=10,1,0)),MIN(MIN($BB$6:$BK$6)-2,ROUND(MIN(ROUND($BO8,0),SUM($BB$6:$BK$6))/10,0)-1))),ROUND((MIN(ROUND($BO8,0),SUM($BB$6:$BK$6))-SUM($BB8:BF8))/5+(MOD(SIN($BS$2*7919+ROW()*12.9898+COLUMN()*78.233)*43758.5453,1)-0.5)*2.4,0))))</f>
        <v>8</v>
      </c>
      <c r="BH8" s="54">
        <f>IF($BO8="","",MAX(MAX(MAX(IF(MIN(ROUND($BO8,0),SUM($BB$6:$BK$6))&gt;=50,3,IF(MIN(ROUND($BO8,0),SUM($BB$6:$BK$6))&gt;=10,1,0)),MIN(MIN($BB$6:$BK$6)-2,ROUND(MIN(ROUND($BO8,0),SUM($BB$6:$BK$6))/10,0)-1)),(MIN(ROUND($BO8,0),SUM($BB$6:$BK$6))-SUM($BB8:BG8))-3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G8))-3*MAX(IF(MIN(ROUND($BO8,0),SUM($BB$6:$BK$6))&gt;=50,3,IF(MIN(ROUND($BO8,0),SUM($BB$6:$BK$6))&gt;=10,1,0)),MIN(MIN($BB$6:$BK$6)-2,ROUND(MIN(ROUND($BO8,0),SUM($BB$6:$BK$6))/10,0)-1))),ROUND((MIN(ROUND($BO8,0),SUM($BB$6:$BK$6))-SUM($BB8:BG8))/4+(MOD(SIN($BS$2*7919+ROW()*12.9898+COLUMN()*78.233)*43758.5453,1)-0.5)*2.4,0))))</f>
        <v>8</v>
      </c>
      <c r="BI8" s="54">
        <f>IF($BO8="","",MAX(MAX(MAX(IF(MIN(ROUND($BO8,0),SUM($BB$6:$BK$6))&gt;=50,3,IF(MIN(ROUND($BO8,0),SUM($BB$6:$BK$6))&gt;=10,1,0)),MIN(MIN($BB$6:$BK$6)-2,ROUND(MIN(ROUND($BO8,0),SUM($BB$6:$BK$6))/10,0)-1)),(MIN(ROUND($BO8,0),SUM($BB$6:$BK$6))-SUM($BB8:BH8))-2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H8))-2*MAX(IF(MIN(ROUND($BO8,0),SUM($BB$6:$BK$6))&gt;=50,3,IF(MIN(ROUND($BO8,0),SUM($BB$6:$BK$6))&gt;=10,1,0)),MIN(MIN($BB$6:$BK$6)-2,ROUND(MIN(ROUND($BO8,0),SUM($BB$6:$BK$6))/10,0)-1))),ROUND((MIN(ROUND($BO8,0),SUM($BB$6:$BK$6))-SUM($BB8:BH8))/3+(MOD(SIN($BS$2*7919+ROW()*12.9898+COLUMN()*78.233)*43758.5453,1)-0.5)*2.4,0))))</f>
        <v>8</v>
      </c>
      <c r="BJ8" s="54">
        <f>IF($BO8="","",MAX(MAX(MAX(IF(MIN(ROUND($BO8,0),SUM($BB$6:$BK$6))&gt;=50,3,IF(MIN(ROUND($BO8,0),SUM($BB$6:$BK$6))&gt;=10,1,0)),MIN(MIN($BB$6:$BK$6)-2,ROUND(MIN(ROUND($BO8,0),SUM($BB$6:$BK$6))/10,0)-1)),(MIN(ROUND($BO8,0),SUM($BB$6:$BK$6))-SUM($BB8:BI8))-1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I8))-1*MAX(IF(MIN(ROUND($BO8,0),SUM($BB$6:$BK$6))&gt;=50,3,IF(MIN(ROUND($BO8,0),SUM($BB$6:$BK$6))&gt;=10,1,0)),MIN(MIN($BB$6:$BK$6)-2,ROUND(MIN(ROUND($BO8,0),SUM($BB$6:$BK$6))/10,0)-1))),ROUND((MIN(ROUND($BO8,0),SUM($BB$6:$BK$6))-SUM($BB8:BI8))/2+(MOD(SIN($BS$2*7919+ROW()*12.9898+COLUMN()*78.233)*43758.5453,1)-0.5)*2.4,0))))</f>
        <v>8</v>
      </c>
      <c r="BK8" s="54">
        <f>IF($BO8="","",(MIN(ROUND($BO8,0),SUM($BB$6:$BK$6))-SUM($BB8:BJ8)))</f>
        <v>8</v>
      </c>
      <c r="BL8" s="35">
        <f>IF('SINIF LİSTESİ'!D6="", "", 'SINIF LİSTESİ'!D6)</f>
        <v>95</v>
      </c>
      <c r="BM8" s="36">
        <f>IF('SINIF LİSTESİ'!E6="", "", 'SINIF LİSTESİ'!E6)</f>
        <v>75</v>
      </c>
      <c r="BN8" s="37">
        <f>IF('SINIF LİSTESİ'!F6="", "", 'SINIF LİSTESİ'!F6)</f>
        <v>100</v>
      </c>
      <c r="BO8" s="38">
        <f>IF('SINIF LİSTESİ'!G6="", "", 'SINIF LİSTESİ'!G6)</f>
        <v>85</v>
      </c>
      <c r="BP8" s="39">
        <f>IF('SINIF LİSTESİ'!H6="", "", 'SINIF LİSTESİ'!H6)</f>
        <v>87.5</v>
      </c>
      <c r="BQ8" s="34"/>
    </row>
    <row r="9" spans="1:73" ht="16.05" customHeight="1">
      <c r="A9" s="121">
        <f>'SINIF LİSTESİ'!A7</f>
        <v>3</v>
      </c>
      <c r="B9" s="122" t="str">
        <f>IF('SINIF LİSTESİ'!B7="", "", 'SINIF LİSTESİ'!B7)</f>
        <v/>
      </c>
      <c r="C9" s="123" t="str">
        <f>IF('SINIF LİSTESİ'!C7="", "", 'SINIF LİSTESİ'!C7)</f>
        <v/>
      </c>
      <c r="D9" s="124" t="str">
        <f t="shared" si="0"/>
        <v/>
      </c>
      <c r="E9" s="125" t="str">
        <f>IF($BL9="","",MAX(MAX(MAX(IF(MIN(ROUND($BL9,0),SUM($D$6:$W$6))&gt;=50,2,IF(MIN(ROUND($BL9,0),SUM($D$6:$W$6))&gt;=20,1,0)),MIN(MIN($D$6:$W$6)-2,ROUND(MIN(ROUND($BL9,0),SUM($D$6:$W$6))/20,0)-1)),(MIN(ROUND($BL9,0),SUM($D$6:$W$6))-SUM($D9:D9))-18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D9))-18*MAX(IF(MIN(ROUND($BL9,0),SUM($D$6:$W$6))&gt;=50,2,IF(MIN(ROUND($BL9,0),SUM($D$6:$W$6))&gt;=20,1,0)),MIN(MIN($D$6:$W$6)-2,ROUND(MIN(ROUND($BL9,0),SUM($D$6:$W$6))/20,0)-1))),ROUND((MIN(ROUND($BL9,0),SUM($D$6:$W$6))-SUM($D9:D9))/19+(MOD(SIN($BS$2*7919+ROW()*12.9898+COLUMN()*78.233)*43758.5453,1)-0.5)*2.4,0))))</f>
        <v/>
      </c>
      <c r="F9" s="125" t="str">
        <f>IF($BL9="","",MAX(MAX(MAX(IF(MIN(ROUND($BL9,0),SUM($D$6:$W$6))&gt;=50,2,IF(MIN(ROUND($BL9,0),SUM($D$6:$W$6))&gt;=20,1,0)),MIN(MIN($D$6:$W$6)-2,ROUND(MIN(ROUND($BL9,0),SUM($D$6:$W$6))/20,0)-1)),(MIN(ROUND($BL9,0),SUM($D$6:$W$6))-SUM($D9:E9))-17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E9))-17*MAX(IF(MIN(ROUND($BL9,0),SUM($D$6:$W$6))&gt;=50,2,IF(MIN(ROUND($BL9,0),SUM($D$6:$W$6))&gt;=20,1,0)),MIN(MIN($D$6:$W$6)-2,ROUND(MIN(ROUND($BL9,0),SUM($D$6:$W$6))/20,0)-1))),ROUND((MIN(ROUND($BL9,0),SUM($D$6:$W$6))-SUM($D9:E9))/18+(MOD(SIN($BS$2*7919+ROW()*12.9898+COLUMN()*78.233)*43758.5453,1)-0.5)*2.4,0))))</f>
        <v/>
      </c>
      <c r="G9" s="126" t="str">
        <f>IF($BL9="","",MAX(MAX(MAX(IF(MIN(ROUND($BL9,0),SUM($D$6:$W$6))&gt;=50,2,IF(MIN(ROUND($BL9,0),SUM($D$6:$W$6))&gt;=20,1,0)),MIN(MIN($D$6:$W$6)-2,ROUND(MIN(ROUND($BL9,0),SUM($D$6:$W$6))/20,0)-1)),(MIN(ROUND($BL9,0),SUM($D$6:$W$6))-SUM($D9:F9))-16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F9))-16*MAX(IF(MIN(ROUND($BL9,0),SUM($D$6:$W$6))&gt;=50,2,IF(MIN(ROUND($BL9,0),SUM($D$6:$W$6))&gt;=20,1,0)),MIN(MIN($D$6:$W$6)-2,ROUND(MIN(ROUND($BL9,0),SUM($D$6:$W$6))/20,0)-1))),ROUND((MIN(ROUND($BL9,0),SUM($D$6:$W$6))-SUM($D9:F9))/17+(MOD(SIN($BS$2*7919+ROW()*12.9898+COLUMN()*78.233)*43758.5453,1)-0.5)*2.4,0))))</f>
        <v/>
      </c>
      <c r="H9" s="124" t="str">
        <f>IF($BL9="","",MAX(MAX(MAX(IF(MIN(ROUND($BL9,0),SUM($D$6:$W$6))&gt;=50,2,IF(MIN(ROUND($BL9,0),SUM($D$6:$W$6))&gt;=20,1,0)),MIN(MIN($D$6:$W$6)-2,ROUND(MIN(ROUND($BL9,0),SUM($D$6:$W$6))/20,0)-1)),(MIN(ROUND($BL9,0),SUM($D$6:$W$6))-SUM($D9:G9))-15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G9))-15*MAX(IF(MIN(ROUND($BL9,0),SUM($D$6:$W$6))&gt;=50,2,IF(MIN(ROUND($BL9,0),SUM($D$6:$W$6))&gt;=20,1,0)),MIN(MIN($D$6:$W$6)-2,ROUND(MIN(ROUND($BL9,0),SUM($D$6:$W$6))/20,0)-1))),ROUND((MIN(ROUND($BL9,0),SUM($D$6:$W$6))-SUM($D9:G9))/16+(MOD(SIN($BS$2*7919+ROW()*12.9898+COLUMN()*78.233)*43758.5453,1)-0.5)*2.4,0))))</f>
        <v/>
      </c>
      <c r="I9" s="125" t="str">
        <f>IF($BL9="","",MAX(MAX(MAX(IF(MIN(ROUND($BL9,0),SUM($D$6:$W$6))&gt;=50,2,IF(MIN(ROUND($BL9,0),SUM($D$6:$W$6))&gt;=20,1,0)),MIN(MIN($D$6:$W$6)-2,ROUND(MIN(ROUND($BL9,0),SUM($D$6:$W$6))/20,0)-1)),(MIN(ROUND($BL9,0),SUM($D$6:$W$6))-SUM($D9:H9))-14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H9))-14*MAX(IF(MIN(ROUND($BL9,0),SUM($D$6:$W$6))&gt;=50,2,IF(MIN(ROUND($BL9,0),SUM($D$6:$W$6))&gt;=20,1,0)),MIN(MIN($D$6:$W$6)-2,ROUND(MIN(ROUND($BL9,0),SUM($D$6:$W$6))/20,0)-1))),ROUND((MIN(ROUND($BL9,0),SUM($D$6:$W$6))-SUM($D9:H9))/15+(MOD(SIN($BS$2*7919+ROW()*12.9898+COLUMN()*78.233)*43758.5453,1)-0.5)*2.4,0))))</f>
        <v/>
      </c>
      <c r="J9" s="125" t="str">
        <f>IF($BL9="","",MAX(MAX(MAX(IF(MIN(ROUND($BL9,0),SUM($D$6:$W$6))&gt;=50,2,IF(MIN(ROUND($BL9,0),SUM($D$6:$W$6))&gt;=20,1,0)),MIN(MIN($D$6:$W$6)-2,ROUND(MIN(ROUND($BL9,0),SUM($D$6:$W$6))/20,0)-1)),(MIN(ROUND($BL9,0),SUM($D$6:$W$6))-SUM($D9:I9))-13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I9))-13*MAX(IF(MIN(ROUND($BL9,0),SUM($D$6:$W$6))&gt;=50,2,IF(MIN(ROUND($BL9,0),SUM($D$6:$W$6))&gt;=20,1,0)),MIN(MIN($D$6:$W$6)-2,ROUND(MIN(ROUND($BL9,0),SUM($D$6:$W$6))/20,0)-1))),ROUND((MIN(ROUND($BL9,0),SUM($D$6:$W$6))-SUM($D9:I9))/14+(MOD(SIN($BS$2*7919+ROW()*12.9898+COLUMN()*78.233)*43758.5453,1)-0.5)*2.4,0))))</f>
        <v/>
      </c>
      <c r="K9" s="125" t="str">
        <f>IF($BL9="","",MAX(MAX(MAX(IF(MIN(ROUND($BL9,0),SUM($D$6:$W$6))&gt;=50,2,IF(MIN(ROUND($BL9,0),SUM($D$6:$W$6))&gt;=20,1,0)),MIN(MIN($D$6:$W$6)-2,ROUND(MIN(ROUND($BL9,0),SUM($D$6:$W$6))/20,0)-1)),(MIN(ROUND($BL9,0),SUM($D$6:$W$6))-SUM($D9:J9))-12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J9))-12*MAX(IF(MIN(ROUND($BL9,0),SUM($D$6:$W$6))&gt;=50,2,IF(MIN(ROUND($BL9,0),SUM($D$6:$W$6))&gt;=20,1,0)),MIN(MIN($D$6:$W$6)-2,ROUND(MIN(ROUND($BL9,0),SUM($D$6:$W$6))/20,0)-1))),ROUND((MIN(ROUND($BL9,0),SUM($D$6:$W$6))-SUM($D9:J9))/13+(MOD(SIN($BS$2*7919+ROW()*12.9898+COLUMN()*78.233)*43758.5453,1)-0.5)*2.4,0))))</f>
        <v/>
      </c>
      <c r="L9" s="125" t="str">
        <f>IF($BL9="","",MAX(MAX(MAX(IF(MIN(ROUND($BL9,0),SUM($D$6:$W$6))&gt;=50,2,IF(MIN(ROUND($BL9,0),SUM($D$6:$W$6))&gt;=20,1,0)),MIN(MIN($D$6:$W$6)-2,ROUND(MIN(ROUND($BL9,0),SUM($D$6:$W$6))/20,0)-1)),(MIN(ROUND($BL9,0),SUM($D$6:$W$6))-SUM($D9:K9))-11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K9))-11*MAX(IF(MIN(ROUND($BL9,0),SUM($D$6:$W$6))&gt;=50,2,IF(MIN(ROUND($BL9,0),SUM($D$6:$W$6))&gt;=20,1,0)),MIN(MIN($D$6:$W$6)-2,ROUND(MIN(ROUND($BL9,0),SUM($D$6:$W$6))/20,0)-1))),ROUND((MIN(ROUND($BL9,0),SUM($D$6:$W$6))-SUM($D9:K9))/12+(MOD(SIN($BS$2*7919+ROW()*12.9898+COLUMN()*78.233)*43758.5453,1)-0.5)*2.4,0))))</f>
        <v/>
      </c>
      <c r="M9" s="126" t="str">
        <f>IF($BL9="","",MAX(MAX(MAX(IF(MIN(ROUND($BL9,0),SUM($D$6:$W$6))&gt;=50,2,IF(MIN(ROUND($BL9,0),SUM($D$6:$W$6))&gt;=20,1,0)),MIN(MIN($D$6:$W$6)-2,ROUND(MIN(ROUND($BL9,0),SUM($D$6:$W$6))/20,0)-1)),(MIN(ROUND($BL9,0),SUM($D$6:$W$6))-SUM($D9:L9))-10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L9))-10*MAX(IF(MIN(ROUND($BL9,0),SUM($D$6:$W$6))&gt;=50,2,IF(MIN(ROUND($BL9,0),SUM($D$6:$W$6))&gt;=20,1,0)),MIN(MIN($D$6:$W$6)-2,ROUND(MIN(ROUND($BL9,0),SUM($D$6:$W$6))/20,0)-1))),ROUND((MIN(ROUND($BL9,0),SUM($D$6:$W$6))-SUM($D9:L9))/11+(MOD(SIN($BS$2*7919+ROW()*12.9898+COLUMN()*78.233)*43758.5453,1)-0.5)*2.4,0))))</f>
        <v/>
      </c>
      <c r="N9" s="124" t="str">
        <f>IF($BL9="","",MAX(MAX(MAX(IF(MIN(ROUND($BL9,0),SUM($D$6:$W$6))&gt;=50,2,IF(MIN(ROUND($BL9,0),SUM($D$6:$W$6))&gt;=20,1,0)),MIN(MIN($D$6:$W$6)-2,ROUND(MIN(ROUND($BL9,0),SUM($D$6:$W$6))/20,0)-1)),(MIN(ROUND($BL9,0),SUM($D$6:$W$6))-SUM($D9:M9))-9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M9))-9*MAX(IF(MIN(ROUND($BL9,0),SUM($D$6:$W$6))&gt;=50,2,IF(MIN(ROUND($BL9,0),SUM($D$6:$W$6))&gt;=20,1,0)),MIN(MIN($D$6:$W$6)-2,ROUND(MIN(ROUND($BL9,0),SUM($D$6:$W$6))/20,0)-1))),ROUND((MIN(ROUND($BL9,0),SUM($D$6:$W$6))-SUM($D9:M9))/10+(MOD(SIN($BS$2*7919+ROW()*12.9898+COLUMN()*78.233)*43758.5453,1)-0.5)*2.4,0))))</f>
        <v/>
      </c>
      <c r="O9" s="125" t="str">
        <f>IF($BL9="","",MAX(MAX(MAX(IF(MIN(ROUND($BL9,0),SUM($D$6:$W$6))&gt;=50,2,IF(MIN(ROUND($BL9,0),SUM($D$6:$W$6))&gt;=20,1,0)),MIN(MIN($D$6:$W$6)-2,ROUND(MIN(ROUND($BL9,0),SUM($D$6:$W$6))/20,0)-1)),(MIN(ROUND($BL9,0),SUM($D$6:$W$6))-SUM($D9:N9))-8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N9))-8*MAX(IF(MIN(ROUND($BL9,0),SUM($D$6:$W$6))&gt;=50,2,IF(MIN(ROUND($BL9,0),SUM($D$6:$W$6))&gt;=20,1,0)),MIN(MIN($D$6:$W$6)-2,ROUND(MIN(ROUND($BL9,0),SUM($D$6:$W$6))/20,0)-1))),ROUND((MIN(ROUND($BL9,0),SUM($D$6:$W$6))-SUM($D9:N9))/9+(MOD(SIN($BS$2*7919+ROW()*12.9898+COLUMN()*78.233)*43758.5453,1)-0.5)*2.4,0))))</f>
        <v/>
      </c>
      <c r="P9" s="125" t="str">
        <f>IF($BL9="","",MAX(MAX(MAX(IF(MIN(ROUND($BL9,0),SUM($D$6:$W$6))&gt;=50,2,IF(MIN(ROUND($BL9,0),SUM($D$6:$W$6))&gt;=20,1,0)),MIN(MIN($D$6:$W$6)-2,ROUND(MIN(ROUND($BL9,0),SUM($D$6:$W$6))/20,0)-1)),(MIN(ROUND($BL9,0),SUM($D$6:$W$6))-SUM($D9:O9))-7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O9))-7*MAX(IF(MIN(ROUND($BL9,0),SUM($D$6:$W$6))&gt;=50,2,IF(MIN(ROUND($BL9,0),SUM($D$6:$W$6))&gt;=20,1,0)),MIN(MIN($D$6:$W$6)-2,ROUND(MIN(ROUND($BL9,0),SUM($D$6:$W$6))/20,0)-1))),ROUND((MIN(ROUND($BL9,0),SUM($D$6:$W$6))-SUM($D9:O9))/8+(MOD(SIN($BS$2*7919+ROW()*12.9898+COLUMN()*78.233)*43758.5453,1)-0.5)*2.4,0))))</f>
        <v/>
      </c>
      <c r="Q9" s="125" t="str">
        <f>IF($BL9="","",MAX(MAX(MAX(IF(MIN(ROUND($BL9,0),SUM($D$6:$W$6))&gt;=50,2,IF(MIN(ROUND($BL9,0),SUM($D$6:$W$6))&gt;=20,1,0)),MIN(MIN($D$6:$W$6)-2,ROUND(MIN(ROUND($BL9,0),SUM($D$6:$W$6))/20,0)-1)),(MIN(ROUND($BL9,0),SUM($D$6:$W$6))-SUM($D9:P9))-6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P9))-6*MAX(IF(MIN(ROUND($BL9,0),SUM($D$6:$W$6))&gt;=50,2,IF(MIN(ROUND($BL9,0),SUM($D$6:$W$6))&gt;=20,1,0)),MIN(MIN($D$6:$W$6)-2,ROUND(MIN(ROUND($BL9,0),SUM($D$6:$W$6))/20,0)-1))),ROUND((MIN(ROUND($BL9,0),SUM($D$6:$W$6))-SUM($D9:P9))/7+(MOD(SIN($BS$2*7919+ROW()*12.9898+COLUMN()*78.233)*43758.5453,1)-0.5)*2.4,0))))</f>
        <v/>
      </c>
      <c r="R9" s="125" t="str">
        <f>IF($BL9="","",MAX(MAX(MAX(IF(MIN(ROUND($BL9,0),SUM($D$6:$W$6))&gt;=50,2,IF(MIN(ROUND($BL9,0),SUM($D$6:$W$6))&gt;=20,1,0)),MIN(MIN($D$6:$W$6)-2,ROUND(MIN(ROUND($BL9,0),SUM($D$6:$W$6))/20,0)-1)),(MIN(ROUND($BL9,0),SUM($D$6:$W$6))-SUM($D9:Q9))-5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Q9))-5*MAX(IF(MIN(ROUND($BL9,0),SUM($D$6:$W$6))&gt;=50,2,IF(MIN(ROUND($BL9,0),SUM($D$6:$W$6))&gt;=20,1,0)),MIN(MIN($D$6:$W$6)-2,ROUND(MIN(ROUND($BL9,0),SUM($D$6:$W$6))/20,0)-1))),ROUND((MIN(ROUND($BL9,0),SUM($D$6:$W$6))-SUM($D9:Q9))/6+(MOD(SIN($BS$2*7919+ROW()*12.9898+COLUMN()*78.233)*43758.5453,1)-0.5)*2.4,0))))</f>
        <v/>
      </c>
      <c r="S9" s="125" t="str">
        <f>IF($BL9="","",MAX(MAX(MAX(IF(MIN(ROUND($BL9,0),SUM($D$6:$W$6))&gt;=50,2,IF(MIN(ROUND($BL9,0),SUM($D$6:$W$6))&gt;=20,1,0)),MIN(MIN($D$6:$W$6)-2,ROUND(MIN(ROUND($BL9,0),SUM($D$6:$W$6))/20,0)-1)),(MIN(ROUND($BL9,0),SUM($D$6:$W$6))-SUM($D9:R9))-4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R9))-4*MAX(IF(MIN(ROUND($BL9,0),SUM($D$6:$W$6))&gt;=50,2,IF(MIN(ROUND($BL9,0),SUM($D$6:$W$6))&gt;=20,1,0)),MIN(MIN($D$6:$W$6)-2,ROUND(MIN(ROUND($BL9,0),SUM($D$6:$W$6))/20,0)-1))),ROUND((MIN(ROUND($BL9,0),SUM($D$6:$W$6))-SUM($D9:R9))/5+(MOD(SIN($BS$2*7919+ROW()*12.9898+COLUMN()*78.233)*43758.5453,1)-0.5)*2.4,0))))</f>
        <v/>
      </c>
      <c r="T9" s="125" t="str">
        <f>IF($BL9="","",MAX(MAX(MAX(IF(MIN(ROUND($BL9,0),SUM($D$6:$W$6))&gt;=50,2,IF(MIN(ROUND($BL9,0),SUM($D$6:$W$6))&gt;=20,1,0)),MIN(MIN($D$6:$W$6)-2,ROUND(MIN(ROUND($BL9,0),SUM($D$6:$W$6))/20,0)-1)),(MIN(ROUND($BL9,0),SUM($D$6:$W$6))-SUM($D9:S9))-3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S9))-3*MAX(IF(MIN(ROUND($BL9,0),SUM($D$6:$W$6))&gt;=50,2,IF(MIN(ROUND($BL9,0),SUM($D$6:$W$6))&gt;=20,1,0)),MIN(MIN($D$6:$W$6)-2,ROUND(MIN(ROUND($BL9,0),SUM($D$6:$W$6))/20,0)-1))),ROUND((MIN(ROUND($BL9,0),SUM($D$6:$W$6))-SUM($D9:S9))/4+(MOD(SIN($BS$2*7919+ROW()*12.9898+COLUMN()*78.233)*43758.5453,1)-0.5)*2.4,0))))</f>
        <v/>
      </c>
      <c r="U9" s="125" t="str">
        <f>IF($BL9="","",MAX(MAX(MAX(IF(MIN(ROUND($BL9,0),SUM($D$6:$W$6))&gt;=50,2,IF(MIN(ROUND($BL9,0),SUM($D$6:$W$6))&gt;=20,1,0)),MIN(MIN($D$6:$W$6)-2,ROUND(MIN(ROUND($BL9,0),SUM($D$6:$W$6))/20,0)-1)),(MIN(ROUND($BL9,0),SUM($D$6:$W$6))-SUM($D9:T9))-2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T9))-2*MAX(IF(MIN(ROUND($BL9,0),SUM($D$6:$W$6))&gt;=50,2,IF(MIN(ROUND($BL9,0),SUM($D$6:$W$6))&gt;=20,1,0)),MIN(MIN($D$6:$W$6)-2,ROUND(MIN(ROUND($BL9,0),SUM($D$6:$W$6))/20,0)-1))),ROUND((MIN(ROUND($BL9,0),SUM($D$6:$W$6))-SUM($D9:T9))/3+(MOD(SIN($BS$2*7919+ROW()*12.9898+COLUMN()*78.233)*43758.5453,1)-0.5)*2.4,0))))</f>
        <v/>
      </c>
      <c r="V9" s="125" t="str">
        <f>IF($BL9="","",MAX(MAX(MAX(IF(MIN(ROUND($BL9,0),SUM($D$6:$W$6))&gt;=50,2,IF(MIN(ROUND($BL9,0),SUM($D$6:$W$6))&gt;=20,1,0)),MIN(MIN($D$6:$W$6)-2,ROUND(MIN(ROUND($BL9,0),SUM($D$6:$W$6))/20,0)-1)),(MIN(ROUND($BL9,0),SUM($D$6:$W$6))-SUM($D9:U9))-1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U9))-1*MAX(IF(MIN(ROUND($BL9,0),SUM($D$6:$W$6))&gt;=50,2,IF(MIN(ROUND($BL9,0),SUM($D$6:$W$6))&gt;=20,1,0)),MIN(MIN($D$6:$W$6)-2,ROUND(MIN(ROUND($BL9,0),SUM($D$6:$W$6))/20,0)-1))),ROUND((MIN(ROUND($BL9,0),SUM($D$6:$W$6))-SUM($D9:U9))/2+(MOD(SIN($BS$2*7919+ROW()*12.9898+COLUMN()*78.233)*43758.5453,1)-0.5)*2.4,0))))</f>
        <v/>
      </c>
      <c r="W9" s="127" t="str">
        <f>IF($BL9="","",(MIN(ROUND($BL9,0),SUM($D$6:$W$6))-SUM($D9:V9)))</f>
        <v/>
      </c>
      <c r="X9" s="124" t="str">
        <f t="shared" si="1"/>
        <v/>
      </c>
      <c r="Y9" s="125" t="str">
        <f>IF($BM9="","",MAX(MAX(MAX(IF(MIN(ROUND($BM9,0),SUM($X$6:$AQ$6))&gt;=50,2,IF(MIN(ROUND($BM9,0),SUM($X$6:$AQ$6))&gt;=20,1,0)),MIN(MIN($X$6:$AQ$6)-2,ROUND(MIN(ROUND($BM9,0),SUM($X$6:$AQ$6))/20,0)-1)),(MIN(ROUND($BM9,0),SUM($X$6:$AQ$6))-SUM($X9:X9))-18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X9))-18*MAX(IF(MIN(ROUND($BM9,0),SUM($X$6:$AQ$6))&gt;=50,2,IF(MIN(ROUND($BM9,0),SUM($X$6:$AQ$6))&gt;=20,1,0)),MIN(MIN($X$6:$AQ$6)-2,ROUND(MIN(ROUND($BM9,0),SUM($X$6:$AQ$6))/20,0)-1))),ROUND((MIN(ROUND($BM9,0),SUM($X$6:$AQ$6))-SUM($X9:X9))/19+(MOD(SIN($BS$2*7919+ROW()*12.9898+COLUMN()*78.233)*43758.5453,1)-0.5)*2.4,0))))</f>
        <v/>
      </c>
      <c r="Z9" s="125" t="str">
        <f>IF($BM9="","",MAX(MAX(MAX(IF(MIN(ROUND($BM9,0),SUM($X$6:$AQ$6))&gt;=50,2,IF(MIN(ROUND($BM9,0),SUM($X$6:$AQ$6))&gt;=20,1,0)),MIN(MIN($X$6:$AQ$6)-2,ROUND(MIN(ROUND($BM9,0),SUM($X$6:$AQ$6))/20,0)-1)),(MIN(ROUND($BM9,0),SUM($X$6:$AQ$6))-SUM($X9:Y9))-17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Y9))-17*MAX(IF(MIN(ROUND($BM9,0),SUM($X$6:$AQ$6))&gt;=50,2,IF(MIN(ROUND($BM9,0),SUM($X$6:$AQ$6))&gt;=20,1,0)),MIN(MIN($X$6:$AQ$6)-2,ROUND(MIN(ROUND($BM9,0),SUM($X$6:$AQ$6))/20,0)-1))),ROUND((MIN(ROUND($BM9,0),SUM($X$6:$AQ$6))-SUM($X9:Y9))/18+(MOD(SIN($BS$2*7919+ROW()*12.9898+COLUMN()*78.233)*43758.5453,1)-0.5)*2.4,0))))</f>
        <v/>
      </c>
      <c r="AA9" s="125" t="str">
        <f>IF($BM9="","",MAX(MAX(MAX(IF(MIN(ROUND($BM9,0),SUM($X$6:$AQ$6))&gt;=50,2,IF(MIN(ROUND($BM9,0),SUM($X$6:$AQ$6))&gt;=20,1,0)),MIN(MIN($X$6:$AQ$6)-2,ROUND(MIN(ROUND($BM9,0),SUM($X$6:$AQ$6))/20,0)-1)),(MIN(ROUND($BM9,0),SUM($X$6:$AQ$6))-SUM($X9:Z9))-16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Z9))-16*MAX(IF(MIN(ROUND($BM9,0),SUM($X$6:$AQ$6))&gt;=50,2,IF(MIN(ROUND($BM9,0),SUM($X$6:$AQ$6))&gt;=20,1,0)),MIN(MIN($X$6:$AQ$6)-2,ROUND(MIN(ROUND($BM9,0),SUM($X$6:$AQ$6))/20,0)-1))),ROUND((MIN(ROUND($BM9,0),SUM($X$6:$AQ$6))-SUM($X9:Z9))/17+(MOD(SIN($BS$2*7919+ROW()*12.9898+COLUMN()*78.233)*43758.5453,1)-0.5)*2.4,0))))</f>
        <v/>
      </c>
      <c r="AB9" s="125" t="str">
        <f>IF($BM9="","",MAX(MAX(MAX(IF(MIN(ROUND($BM9,0),SUM($X$6:$AQ$6))&gt;=50,2,IF(MIN(ROUND($BM9,0),SUM($X$6:$AQ$6))&gt;=20,1,0)),MIN(MIN($X$6:$AQ$6)-2,ROUND(MIN(ROUND($BM9,0),SUM($X$6:$AQ$6))/20,0)-1)),(MIN(ROUND($BM9,0),SUM($X$6:$AQ$6))-SUM($X9:AA9))-15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A9))-15*MAX(IF(MIN(ROUND($BM9,0),SUM($X$6:$AQ$6))&gt;=50,2,IF(MIN(ROUND($BM9,0),SUM($X$6:$AQ$6))&gt;=20,1,0)),MIN(MIN($X$6:$AQ$6)-2,ROUND(MIN(ROUND($BM9,0),SUM($X$6:$AQ$6))/20,0)-1))),ROUND((MIN(ROUND($BM9,0),SUM($X$6:$AQ$6))-SUM($X9:AA9))/16+(MOD(SIN($BS$2*7919+ROW()*12.9898+COLUMN()*78.233)*43758.5453,1)-0.5)*2.4,0))))</f>
        <v/>
      </c>
      <c r="AC9" s="125" t="str">
        <f>IF($BM9="","",MAX(MAX(MAX(IF(MIN(ROUND($BM9,0),SUM($X$6:$AQ$6))&gt;=50,2,IF(MIN(ROUND($BM9,0),SUM($X$6:$AQ$6))&gt;=20,1,0)),MIN(MIN($X$6:$AQ$6)-2,ROUND(MIN(ROUND($BM9,0),SUM($X$6:$AQ$6))/20,0)-1)),(MIN(ROUND($BM9,0),SUM($X$6:$AQ$6))-SUM($X9:AB9))-14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B9))-14*MAX(IF(MIN(ROUND($BM9,0),SUM($X$6:$AQ$6))&gt;=50,2,IF(MIN(ROUND($BM9,0),SUM($X$6:$AQ$6))&gt;=20,1,0)),MIN(MIN($X$6:$AQ$6)-2,ROUND(MIN(ROUND($BM9,0),SUM($X$6:$AQ$6))/20,0)-1))),ROUND((MIN(ROUND($BM9,0),SUM($X$6:$AQ$6))-SUM($X9:AB9))/15+(MOD(SIN($BS$2*7919+ROW()*12.9898+COLUMN()*78.233)*43758.5453,1)-0.5)*2.4,0))))</f>
        <v/>
      </c>
      <c r="AD9" s="125" t="str">
        <f>IF($BM9="","",MAX(MAX(MAX(IF(MIN(ROUND($BM9,0),SUM($X$6:$AQ$6))&gt;=50,2,IF(MIN(ROUND($BM9,0),SUM($X$6:$AQ$6))&gt;=20,1,0)),MIN(MIN($X$6:$AQ$6)-2,ROUND(MIN(ROUND($BM9,0),SUM($X$6:$AQ$6))/20,0)-1)),(MIN(ROUND($BM9,0),SUM($X$6:$AQ$6))-SUM($X9:AC9))-13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C9))-13*MAX(IF(MIN(ROUND($BM9,0),SUM($X$6:$AQ$6))&gt;=50,2,IF(MIN(ROUND($BM9,0),SUM($X$6:$AQ$6))&gt;=20,1,0)),MIN(MIN($X$6:$AQ$6)-2,ROUND(MIN(ROUND($BM9,0),SUM($X$6:$AQ$6))/20,0)-1))),ROUND((MIN(ROUND($BM9,0),SUM($X$6:$AQ$6))-SUM($X9:AC9))/14+(MOD(SIN($BS$2*7919+ROW()*12.9898+COLUMN()*78.233)*43758.5453,1)-0.5)*2.4,0))))</f>
        <v/>
      </c>
      <c r="AE9" s="125" t="str">
        <f>IF($BM9="","",MAX(MAX(MAX(IF(MIN(ROUND($BM9,0),SUM($X$6:$AQ$6))&gt;=50,2,IF(MIN(ROUND($BM9,0),SUM($X$6:$AQ$6))&gt;=20,1,0)),MIN(MIN($X$6:$AQ$6)-2,ROUND(MIN(ROUND($BM9,0),SUM($X$6:$AQ$6))/20,0)-1)),(MIN(ROUND($BM9,0),SUM($X$6:$AQ$6))-SUM($X9:AD9))-12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D9))-12*MAX(IF(MIN(ROUND($BM9,0),SUM($X$6:$AQ$6))&gt;=50,2,IF(MIN(ROUND($BM9,0),SUM($X$6:$AQ$6))&gt;=20,1,0)),MIN(MIN($X$6:$AQ$6)-2,ROUND(MIN(ROUND($BM9,0),SUM($X$6:$AQ$6))/20,0)-1))),ROUND((MIN(ROUND($BM9,0),SUM($X$6:$AQ$6))-SUM($X9:AD9))/13+(MOD(SIN($BS$2*7919+ROW()*12.9898+COLUMN()*78.233)*43758.5453,1)-0.5)*2.4,0))))</f>
        <v/>
      </c>
      <c r="AF9" s="125" t="str">
        <f>IF($BM9="","",MAX(MAX(MAX(IF(MIN(ROUND($BM9,0),SUM($X$6:$AQ$6))&gt;=50,2,IF(MIN(ROUND($BM9,0),SUM($X$6:$AQ$6))&gt;=20,1,0)),MIN(MIN($X$6:$AQ$6)-2,ROUND(MIN(ROUND($BM9,0),SUM($X$6:$AQ$6))/20,0)-1)),(MIN(ROUND($BM9,0),SUM($X$6:$AQ$6))-SUM($X9:AE9))-11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E9))-11*MAX(IF(MIN(ROUND($BM9,0),SUM($X$6:$AQ$6))&gt;=50,2,IF(MIN(ROUND($BM9,0),SUM($X$6:$AQ$6))&gt;=20,1,0)),MIN(MIN($X$6:$AQ$6)-2,ROUND(MIN(ROUND($BM9,0),SUM($X$6:$AQ$6))/20,0)-1))),ROUND((MIN(ROUND($BM9,0),SUM($X$6:$AQ$6))-SUM($X9:AE9))/12+(MOD(SIN($BS$2*7919+ROW()*12.9898+COLUMN()*78.233)*43758.5453,1)-0.5)*2.4,0))))</f>
        <v/>
      </c>
      <c r="AG9" s="128" t="str">
        <f>IF($BM9="","",MAX(MAX(MAX(IF(MIN(ROUND($BM9,0),SUM($X$6:$AQ$6))&gt;=50,2,IF(MIN(ROUND($BM9,0),SUM($X$6:$AQ$6))&gt;=20,1,0)),MIN(MIN($X$6:$AQ$6)-2,ROUND(MIN(ROUND($BM9,0),SUM($X$6:$AQ$6))/20,0)-1)),(MIN(ROUND($BM9,0),SUM($X$6:$AQ$6))-SUM($X9:AF9))-10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F9))-10*MAX(IF(MIN(ROUND($BM9,0),SUM($X$6:$AQ$6))&gt;=50,2,IF(MIN(ROUND($BM9,0),SUM($X$6:$AQ$6))&gt;=20,1,0)),MIN(MIN($X$6:$AQ$6)-2,ROUND(MIN(ROUND($BM9,0),SUM($X$6:$AQ$6))/20,0)-1))),ROUND((MIN(ROUND($BM9,0),SUM($X$6:$AQ$6))-SUM($X9:AF9))/11+(MOD(SIN($BS$2*7919+ROW()*12.9898+COLUMN()*78.233)*43758.5453,1)-0.5)*2.4,0))))</f>
        <v/>
      </c>
      <c r="AH9" s="124" t="str">
        <f>IF($BM9="","",MAX(MAX(MAX(IF(MIN(ROUND($BM9,0),SUM($X$6:$AQ$6))&gt;=50,2,IF(MIN(ROUND($BM9,0),SUM($X$6:$AQ$6))&gt;=20,1,0)),MIN(MIN($X$6:$AQ$6)-2,ROUND(MIN(ROUND($BM9,0),SUM($X$6:$AQ$6))/20,0)-1)),(MIN(ROUND($BM9,0),SUM($X$6:$AQ$6))-SUM($X9:AG9))-9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G9))-9*MAX(IF(MIN(ROUND($BM9,0),SUM($X$6:$AQ$6))&gt;=50,2,IF(MIN(ROUND($BM9,0),SUM($X$6:$AQ$6))&gt;=20,1,0)),MIN(MIN($X$6:$AQ$6)-2,ROUND(MIN(ROUND($BM9,0),SUM($X$6:$AQ$6))/20,0)-1))),ROUND((MIN(ROUND($BM9,0),SUM($X$6:$AQ$6))-SUM($X9:AG9))/10+(MOD(SIN($BS$2*7919+ROW()*12.9898+COLUMN()*78.233)*43758.5453,1)-0.5)*2.4,0))))</f>
        <v/>
      </c>
      <c r="AI9" s="125" t="str">
        <f>IF($BM9="","",MAX(MAX(MAX(IF(MIN(ROUND($BM9,0),SUM($X$6:$AQ$6))&gt;=50,2,IF(MIN(ROUND($BM9,0),SUM($X$6:$AQ$6))&gt;=20,1,0)),MIN(MIN($X$6:$AQ$6)-2,ROUND(MIN(ROUND($BM9,0),SUM($X$6:$AQ$6))/20,0)-1)),(MIN(ROUND($BM9,0),SUM($X$6:$AQ$6))-SUM($X9:AH9))-8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H9))-8*MAX(IF(MIN(ROUND($BM9,0),SUM($X$6:$AQ$6))&gt;=50,2,IF(MIN(ROUND($BM9,0),SUM($X$6:$AQ$6))&gt;=20,1,0)),MIN(MIN($X$6:$AQ$6)-2,ROUND(MIN(ROUND($BM9,0),SUM($X$6:$AQ$6))/20,0)-1))),ROUND((MIN(ROUND($BM9,0),SUM($X$6:$AQ$6))-SUM($X9:AH9))/9+(MOD(SIN($BS$2*7919+ROW()*12.9898+COLUMN()*78.233)*43758.5453,1)-0.5)*2.4,0))))</f>
        <v/>
      </c>
      <c r="AJ9" s="125" t="str">
        <f>IF($BM9="","",MAX(MAX(MAX(IF(MIN(ROUND($BM9,0),SUM($X$6:$AQ$6))&gt;=50,2,IF(MIN(ROUND($BM9,0),SUM($X$6:$AQ$6))&gt;=20,1,0)),MIN(MIN($X$6:$AQ$6)-2,ROUND(MIN(ROUND($BM9,0),SUM($X$6:$AQ$6))/20,0)-1)),(MIN(ROUND($BM9,0),SUM($X$6:$AQ$6))-SUM($X9:AI9))-7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I9))-7*MAX(IF(MIN(ROUND($BM9,0),SUM($X$6:$AQ$6))&gt;=50,2,IF(MIN(ROUND($BM9,0),SUM($X$6:$AQ$6))&gt;=20,1,0)),MIN(MIN($X$6:$AQ$6)-2,ROUND(MIN(ROUND($BM9,0),SUM($X$6:$AQ$6))/20,0)-1))),ROUND((MIN(ROUND($BM9,0),SUM($X$6:$AQ$6))-SUM($X9:AI9))/8+(MOD(SIN($BS$2*7919+ROW()*12.9898+COLUMN()*78.233)*43758.5453,1)-0.5)*2.4,0))))</f>
        <v/>
      </c>
      <c r="AK9" s="125" t="str">
        <f>IF($BM9="","",MAX(MAX(MAX(IF(MIN(ROUND($BM9,0),SUM($X$6:$AQ$6))&gt;=50,2,IF(MIN(ROUND($BM9,0),SUM($X$6:$AQ$6))&gt;=20,1,0)),MIN(MIN($X$6:$AQ$6)-2,ROUND(MIN(ROUND($BM9,0),SUM($X$6:$AQ$6))/20,0)-1)),(MIN(ROUND($BM9,0),SUM($X$6:$AQ$6))-SUM($X9:AJ9))-6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J9))-6*MAX(IF(MIN(ROUND($BM9,0),SUM($X$6:$AQ$6))&gt;=50,2,IF(MIN(ROUND($BM9,0),SUM($X$6:$AQ$6))&gt;=20,1,0)),MIN(MIN($X$6:$AQ$6)-2,ROUND(MIN(ROUND($BM9,0),SUM($X$6:$AQ$6))/20,0)-1))),ROUND((MIN(ROUND($BM9,0),SUM($X$6:$AQ$6))-SUM($X9:AJ9))/7+(MOD(SIN($BS$2*7919+ROW()*12.9898+COLUMN()*78.233)*43758.5453,1)-0.5)*2.4,0))))</f>
        <v/>
      </c>
      <c r="AL9" s="125" t="str">
        <f>IF($BM9="","",MAX(MAX(MAX(IF(MIN(ROUND($BM9,0),SUM($X$6:$AQ$6))&gt;=50,2,IF(MIN(ROUND($BM9,0),SUM($X$6:$AQ$6))&gt;=20,1,0)),MIN(MIN($X$6:$AQ$6)-2,ROUND(MIN(ROUND($BM9,0),SUM($X$6:$AQ$6))/20,0)-1)),(MIN(ROUND($BM9,0),SUM($X$6:$AQ$6))-SUM($X9:AK9))-5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K9))-5*MAX(IF(MIN(ROUND($BM9,0),SUM($X$6:$AQ$6))&gt;=50,2,IF(MIN(ROUND($BM9,0),SUM($X$6:$AQ$6))&gt;=20,1,0)),MIN(MIN($X$6:$AQ$6)-2,ROUND(MIN(ROUND($BM9,0),SUM($X$6:$AQ$6))/20,0)-1))),ROUND((MIN(ROUND($BM9,0),SUM($X$6:$AQ$6))-SUM($X9:AK9))/6+(MOD(SIN($BS$2*7919+ROW()*12.9898+COLUMN()*78.233)*43758.5453,1)-0.5)*2.4,0))))</f>
        <v/>
      </c>
      <c r="AM9" s="125" t="str">
        <f>IF($BM9="","",MAX(MAX(MAX(IF(MIN(ROUND($BM9,0),SUM($X$6:$AQ$6))&gt;=50,2,IF(MIN(ROUND($BM9,0),SUM($X$6:$AQ$6))&gt;=20,1,0)),MIN(MIN($X$6:$AQ$6)-2,ROUND(MIN(ROUND($BM9,0),SUM($X$6:$AQ$6))/20,0)-1)),(MIN(ROUND($BM9,0),SUM($X$6:$AQ$6))-SUM($X9:AL9))-4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L9))-4*MAX(IF(MIN(ROUND($BM9,0),SUM($X$6:$AQ$6))&gt;=50,2,IF(MIN(ROUND($BM9,0),SUM($X$6:$AQ$6))&gt;=20,1,0)),MIN(MIN($X$6:$AQ$6)-2,ROUND(MIN(ROUND($BM9,0),SUM($X$6:$AQ$6))/20,0)-1))),ROUND((MIN(ROUND($BM9,0),SUM($X$6:$AQ$6))-SUM($X9:AL9))/5+(MOD(SIN($BS$2*7919+ROW()*12.9898+COLUMN()*78.233)*43758.5453,1)-0.5)*2.4,0))))</f>
        <v/>
      </c>
      <c r="AN9" s="125" t="str">
        <f>IF($BM9="","",MAX(MAX(MAX(IF(MIN(ROUND($BM9,0),SUM($X$6:$AQ$6))&gt;=50,2,IF(MIN(ROUND($BM9,0),SUM($X$6:$AQ$6))&gt;=20,1,0)),MIN(MIN($X$6:$AQ$6)-2,ROUND(MIN(ROUND($BM9,0),SUM($X$6:$AQ$6))/20,0)-1)),(MIN(ROUND($BM9,0),SUM($X$6:$AQ$6))-SUM($X9:AM9))-3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M9))-3*MAX(IF(MIN(ROUND($BM9,0),SUM($X$6:$AQ$6))&gt;=50,2,IF(MIN(ROUND($BM9,0),SUM($X$6:$AQ$6))&gt;=20,1,0)),MIN(MIN($X$6:$AQ$6)-2,ROUND(MIN(ROUND($BM9,0),SUM($X$6:$AQ$6))/20,0)-1))),ROUND((MIN(ROUND($BM9,0),SUM($X$6:$AQ$6))-SUM($X9:AM9))/4+(MOD(SIN($BS$2*7919+ROW()*12.9898+COLUMN()*78.233)*43758.5453,1)-0.5)*2.4,0))))</f>
        <v/>
      </c>
      <c r="AO9" s="125" t="str">
        <f>IF($BM9="","",MAX(MAX(MAX(IF(MIN(ROUND($BM9,0),SUM($X$6:$AQ$6))&gt;=50,2,IF(MIN(ROUND($BM9,0),SUM($X$6:$AQ$6))&gt;=20,1,0)),MIN(MIN($X$6:$AQ$6)-2,ROUND(MIN(ROUND($BM9,0),SUM($X$6:$AQ$6))/20,0)-1)),(MIN(ROUND($BM9,0),SUM($X$6:$AQ$6))-SUM($X9:AN9))-2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N9))-2*MAX(IF(MIN(ROUND($BM9,0),SUM($X$6:$AQ$6))&gt;=50,2,IF(MIN(ROUND($BM9,0),SUM($X$6:$AQ$6))&gt;=20,1,0)),MIN(MIN($X$6:$AQ$6)-2,ROUND(MIN(ROUND($BM9,0),SUM($X$6:$AQ$6))/20,0)-1))),ROUND((MIN(ROUND($BM9,0),SUM($X$6:$AQ$6))-SUM($X9:AN9))/3+(MOD(SIN($BS$2*7919+ROW()*12.9898+COLUMN()*78.233)*43758.5453,1)-0.5)*2.4,0))))</f>
        <v/>
      </c>
      <c r="AP9" s="125" t="str">
        <f>IF($BM9="","",MAX(MAX(MAX(IF(MIN(ROUND($BM9,0),SUM($X$6:$AQ$6))&gt;=50,2,IF(MIN(ROUND($BM9,0),SUM($X$6:$AQ$6))&gt;=20,1,0)),MIN(MIN($X$6:$AQ$6)-2,ROUND(MIN(ROUND($BM9,0),SUM($X$6:$AQ$6))/20,0)-1)),(MIN(ROUND($BM9,0),SUM($X$6:$AQ$6))-SUM($X9:AO9))-1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O9))-1*MAX(IF(MIN(ROUND($BM9,0),SUM($X$6:$AQ$6))&gt;=50,2,IF(MIN(ROUND($BM9,0),SUM($X$6:$AQ$6))&gt;=20,1,0)),MIN(MIN($X$6:$AQ$6)-2,ROUND(MIN(ROUND($BM9,0),SUM($X$6:$AQ$6))/20,0)-1))),ROUND((MIN(ROUND($BM9,0),SUM($X$6:$AQ$6))-SUM($X9:AO9))/2+(MOD(SIN($BS$2*7919+ROW()*12.9898+COLUMN()*78.233)*43758.5453,1)-0.5)*2.4,0))))</f>
        <v/>
      </c>
      <c r="AQ9" s="127" t="str">
        <f>IF($BM9="","",(MIN(ROUND($BM9,0),SUM($X$6:$AQ$6))-SUM($X9:AP9)))</f>
        <v/>
      </c>
      <c r="AR9" s="129" t="str">
        <f t="shared" si="2"/>
        <v/>
      </c>
      <c r="AS9" s="127" t="str">
        <f>IF($BN9="","",MAX(MAX(MAX(IF(MIN(ROUND($BN9,0),SUM($AR$6:$BA$6))&gt;=50,3,IF(MIN(ROUND($BN9,0),SUM($AR$6:$BA$6))&gt;=10,1,0)),MIN(MIN($AR$6:$BA$6)-2,ROUND(MIN(ROUND($BN9,0),SUM($AR$6:$BA$6))/10,0)-1)),(MIN(ROUND($BN9,0),SUM($AR$6:$BA$6))-SUM($AR9:AR9))-8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R9))-8*MAX(IF(MIN(ROUND($BN9,0),SUM($AR$6:$BA$6))&gt;=50,3,IF(MIN(ROUND($BN9,0),SUM($AR$6:$BA$6))&gt;=10,1,0)),MIN(MIN($AR$6:$BA$6)-2,ROUND(MIN(ROUND($BN9,0),SUM($AR$6:$BA$6))/10,0)-1))),ROUND((MIN(ROUND($BN9,0),SUM($AR$6:$BA$6))-SUM($AR9:AR9))/9+(MOD(SIN($BS$2*7919+ROW()*12.9898+COLUMN()*78.233)*43758.5453,1)-0.5)*2.4,0))))</f>
        <v/>
      </c>
      <c r="AT9" s="127" t="str">
        <f>IF($BN9="","",MAX(MAX(MAX(IF(MIN(ROUND($BN9,0),SUM($AR$6:$BA$6))&gt;=50,3,IF(MIN(ROUND($BN9,0),SUM($AR$6:$BA$6))&gt;=10,1,0)),MIN(MIN($AR$6:$BA$6)-2,ROUND(MIN(ROUND($BN9,0),SUM($AR$6:$BA$6))/10,0)-1)),(MIN(ROUND($BN9,0),SUM($AR$6:$BA$6))-SUM($AR9:AS9))-7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S9))-7*MAX(IF(MIN(ROUND($BN9,0),SUM($AR$6:$BA$6))&gt;=50,3,IF(MIN(ROUND($BN9,0),SUM($AR$6:$BA$6))&gt;=10,1,0)),MIN(MIN($AR$6:$BA$6)-2,ROUND(MIN(ROUND($BN9,0),SUM($AR$6:$BA$6))/10,0)-1))),ROUND((MIN(ROUND($BN9,0),SUM($AR$6:$BA$6))-SUM($AR9:AS9))/8+(MOD(SIN($BS$2*7919+ROW()*12.9898+COLUMN()*78.233)*43758.5453,1)-0.5)*2.4,0))))</f>
        <v/>
      </c>
      <c r="AU9" s="127" t="str">
        <f>IF($BN9="","",MAX(MAX(MAX(IF(MIN(ROUND($BN9,0),SUM($AR$6:$BA$6))&gt;=50,3,IF(MIN(ROUND($BN9,0),SUM($AR$6:$BA$6))&gt;=10,1,0)),MIN(MIN($AR$6:$BA$6)-2,ROUND(MIN(ROUND($BN9,0),SUM($AR$6:$BA$6))/10,0)-1)),(MIN(ROUND($BN9,0),SUM($AR$6:$BA$6))-SUM($AR9:AT9))-6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T9))-6*MAX(IF(MIN(ROUND($BN9,0),SUM($AR$6:$BA$6))&gt;=50,3,IF(MIN(ROUND($BN9,0),SUM($AR$6:$BA$6))&gt;=10,1,0)),MIN(MIN($AR$6:$BA$6)-2,ROUND(MIN(ROUND($BN9,0),SUM($AR$6:$BA$6))/10,0)-1))),ROUND((MIN(ROUND($BN9,0),SUM($AR$6:$BA$6))-SUM($AR9:AT9))/7+(MOD(SIN($BS$2*7919+ROW()*12.9898+COLUMN()*78.233)*43758.5453,1)-0.5)*2.4,0))))</f>
        <v/>
      </c>
      <c r="AV9" s="127" t="str">
        <f>IF($BN9="","",MAX(MAX(MAX(IF(MIN(ROUND($BN9,0),SUM($AR$6:$BA$6))&gt;=50,3,IF(MIN(ROUND($BN9,0),SUM($AR$6:$BA$6))&gt;=10,1,0)),MIN(MIN($AR$6:$BA$6)-2,ROUND(MIN(ROUND($BN9,0),SUM($AR$6:$BA$6))/10,0)-1)),(MIN(ROUND($BN9,0),SUM($AR$6:$BA$6))-SUM($AR9:AU9))-5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U9))-5*MAX(IF(MIN(ROUND($BN9,0),SUM($AR$6:$BA$6))&gt;=50,3,IF(MIN(ROUND($BN9,0),SUM($AR$6:$BA$6))&gt;=10,1,0)),MIN(MIN($AR$6:$BA$6)-2,ROUND(MIN(ROUND($BN9,0),SUM($AR$6:$BA$6))/10,0)-1))),ROUND((MIN(ROUND($BN9,0),SUM($AR$6:$BA$6))-SUM($AR9:AU9))/6+(MOD(SIN($BS$2*7919+ROW()*12.9898+COLUMN()*78.233)*43758.5453,1)-0.5)*2.4,0))))</f>
        <v/>
      </c>
      <c r="AW9" s="127" t="str">
        <f>IF($BN9="","",MAX(MAX(MAX(IF(MIN(ROUND($BN9,0),SUM($AR$6:$BA$6))&gt;=50,3,IF(MIN(ROUND($BN9,0),SUM($AR$6:$BA$6))&gt;=10,1,0)),MIN(MIN($AR$6:$BA$6)-2,ROUND(MIN(ROUND($BN9,0),SUM($AR$6:$BA$6))/10,0)-1)),(MIN(ROUND($BN9,0),SUM($AR$6:$BA$6))-SUM($AR9:AV9))-4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V9))-4*MAX(IF(MIN(ROUND($BN9,0),SUM($AR$6:$BA$6))&gt;=50,3,IF(MIN(ROUND($BN9,0),SUM($AR$6:$BA$6))&gt;=10,1,0)),MIN(MIN($AR$6:$BA$6)-2,ROUND(MIN(ROUND($BN9,0),SUM($AR$6:$BA$6))/10,0)-1))),ROUND((MIN(ROUND($BN9,0),SUM($AR$6:$BA$6))-SUM($AR9:AV9))/5+(MOD(SIN($BS$2*7919+ROW()*12.9898+COLUMN()*78.233)*43758.5453,1)-0.5)*2.4,0))))</f>
        <v/>
      </c>
      <c r="AX9" s="127" t="str">
        <f>IF($BN9="","",MAX(MAX(MAX(IF(MIN(ROUND($BN9,0),SUM($AR$6:$BA$6))&gt;=50,3,IF(MIN(ROUND($BN9,0),SUM($AR$6:$BA$6))&gt;=10,1,0)),MIN(MIN($AR$6:$BA$6)-2,ROUND(MIN(ROUND($BN9,0),SUM($AR$6:$BA$6))/10,0)-1)),(MIN(ROUND($BN9,0),SUM($AR$6:$BA$6))-SUM($AR9:AW9))-3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W9))-3*MAX(IF(MIN(ROUND($BN9,0),SUM($AR$6:$BA$6))&gt;=50,3,IF(MIN(ROUND($BN9,0),SUM($AR$6:$BA$6))&gt;=10,1,0)),MIN(MIN($AR$6:$BA$6)-2,ROUND(MIN(ROUND($BN9,0),SUM($AR$6:$BA$6))/10,0)-1))),ROUND((MIN(ROUND($BN9,0),SUM($AR$6:$BA$6))-SUM($AR9:AW9))/4+(MOD(SIN($BS$2*7919+ROW()*12.9898+COLUMN()*78.233)*43758.5453,1)-0.5)*2.4,0))))</f>
        <v/>
      </c>
      <c r="AY9" s="127" t="str">
        <f>IF($BN9="","",MAX(MAX(MAX(IF(MIN(ROUND($BN9,0),SUM($AR$6:$BA$6))&gt;=50,3,IF(MIN(ROUND($BN9,0),SUM($AR$6:$BA$6))&gt;=10,1,0)),MIN(MIN($AR$6:$BA$6)-2,ROUND(MIN(ROUND($BN9,0),SUM($AR$6:$BA$6))/10,0)-1)),(MIN(ROUND($BN9,0),SUM($AR$6:$BA$6))-SUM($AR9:AX9))-2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X9))-2*MAX(IF(MIN(ROUND($BN9,0),SUM($AR$6:$BA$6))&gt;=50,3,IF(MIN(ROUND($BN9,0),SUM($AR$6:$BA$6))&gt;=10,1,0)),MIN(MIN($AR$6:$BA$6)-2,ROUND(MIN(ROUND($BN9,0),SUM($AR$6:$BA$6))/10,0)-1))),ROUND((MIN(ROUND($BN9,0),SUM($AR$6:$BA$6))-SUM($AR9:AX9))/3+(MOD(SIN($BS$2*7919+ROW()*12.9898+COLUMN()*78.233)*43758.5453,1)-0.5)*2.4,0))))</f>
        <v/>
      </c>
      <c r="AZ9" s="127" t="str">
        <f>IF($BN9="","",MAX(MAX(MAX(IF(MIN(ROUND($BN9,0),SUM($AR$6:$BA$6))&gt;=50,3,IF(MIN(ROUND($BN9,0),SUM($AR$6:$BA$6))&gt;=10,1,0)),MIN(MIN($AR$6:$BA$6)-2,ROUND(MIN(ROUND($BN9,0),SUM($AR$6:$BA$6))/10,0)-1)),(MIN(ROUND($BN9,0),SUM($AR$6:$BA$6))-SUM($AR9:AY9))-1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Y9))-1*MAX(IF(MIN(ROUND($BN9,0),SUM($AR$6:$BA$6))&gt;=50,3,IF(MIN(ROUND($BN9,0),SUM($AR$6:$BA$6))&gt;=10,1,0)),MIN(MIN($AR$6:$BA$6)-2,ROUND(MIN(ROUND($BN9,0),SUM($AR$6:$BA$6))/10,0)-1))),ROUND((MIN(ROUND($BN9,0),SUM($AR$6:$BA$6))-SUM($AR9:AY9))/2+(MOD(SIN($BS$2*7919+ROW()*12.9898+COLUMN()*78.233)*43758.5453,1)-0.5)*2.4,0))))</f>
        <v/>
      </c>
      <c r="BA9" s="126" t="str">
        <f>IF($BN9="","",(MIN(ROUND($BN9,0),SUM($AR$6:$BA$6))-SUM($AR9:AZ9)))</f>
        <v/>
      </c>
      <c r="BB9" s="130" t="str">
        <f t="shared" si="3"/>
        <v/>
      </c>
      <c r="BC9" s="127" t="str">
        <f>IF($BO9="","",MAX(MAX(MAX(IF(MIN(ROUND($BO9,0),SUM($BB$6:$BK$6))&gt;=50,3,IF(MIN(ROUND($BO9,0),SUM($BB$6:$BK$6))&gt;=10,1,0)),MIN(MIN($BB$6:$BK$6)-2,ROUND(MIN(ROUND($BO9,0),SUM($BB$6:$BK$6))/10,0)-1)),(MIN(ROUND($BO9,0),SUM($BB$6:$BK$6))-SUM($BB9:BB9))-8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B9))-8*MAX(IF(MIN(ROUND($BO9,0),SUM($BB$6:$BK$6))&gt;=50,3,IF(MIN(ROUND($BO9,0),SUM($BB$6:$BK$6))&gt;=10,1,0)),MIN(MIN($BB$6:$BK$6)-2,ROUND(MIN(ROUND($BO9,0),SUM($BB$6:$BK$6))/10,0)-1))),ROUND((MIN(ROUND($BO9,0),SUM($BB$6:$BK$6))-SUM($BB9:BB9))/9+(MOD(SIN($BS$2*7919+ROW()*12.9898+COLUMN()*78.233)*43758.5453,1)-0.5)*2.4,0))))</f>
        <v/>
      </c>
      <c r="BD9" s="127" t="str">
        <f>IF($BO9="","",MAX(MAX(MAX(IF(MIN(ROUND($BO9,0),SUM($BB$6:$BK$6))&gt;=50,3,IF(MIN(ROUND($BO9,0),SUM($BB$6:$BK$6))&gt;=10,1,0)),MIN(MIN($BB$6:$BK$6)-2,ROUND(MIN(ROUND($BO9,0),SUM($BB$6:$BK$6))/10,0)-1)),(MIN(ROUND($BO9,0),SUM($BB$6:$BK$6))-SUM($BB9:BC9))-7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C9))-7*MAX(IF(MIN(ROUND($BO9,0),SUM($BB$6:$BK$6))&gt;=50,3,IF(MIN(ROUND($BO9,0),SUM($BB$6:$BK$6))&gt;=10,1,0)),MIN(MIN($BB$6:$BK$6)-2,ROUND(MIN(ROUND($BO9,0),SUM($BB$6:$BK$6))/10,0)-1))),ROUND((MIN(ROUND($BO9,0),SUM($BB$6:$BK$6))-SUM($BB9:BC9))/8+(MOD(SIN($BS$2*7919+ROW()*12.9898+COLUMN()*78.233)*43758.5453,1)-0.5)*2.4,0))))</f>
        <v/>
      </c>
      <c r="BE9" s="127" t="str">
        <f>IF($BO9="","",MAX(MAX(MAX(IF(MIN(ROUND($BO9,0),SUM($BB$6:$BK$6))&gt;=50,3,IF(MIN(ROUND($BO9,0),SUM($BB$6:$BK$6))&gt;=10,1,0)),MIN(MIN($BB$6:$BK$6)-2,ROUND(MIN(ROUND($BO9,0),SUM($BB$6:$BK$6))/10,0)-1)),(MIN(ROUND($BO9,0),SUM($BB$6:$BK$6))-SUM($BB9:BD9))-6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D9))-6*MAX(IF(MIN(ROUND($BO9,0),SUM($BB$6:$BK$6))&gt;=50,3,IF(MIN(ROUND($BO9,0),SUM($BB$6:$BK$6))&gt;=10,1,0)),MIN(MIN($BB$6:$BK$6)-2,ROUND(MIN(ROUND($BO9,0),SUM($BB$6:$BK$6))/10,0)-1))),ROUND((MIN(ROUND($BO9,0),SUM($BB$6:$BK$6))-SUM($BB9:BD9))/7+(MOD(SIN($BS$2*7919+ROW()*12.9898+COLUMN()*78.233)*43758.5453,1)-0.5)*2.4,0))))</f>
        <v/>
      </c>
      <c r="BF9" s="127" t="str">
        <f>IF($BO9="","",MAX(MAX(MAX(IF(MIN(ROUND($BO9,0),SUM($BB$6:$BK$6))&gt;=50,3,IF(MIN(ROUND($BO9,0),SUM($BB$6:$BK$6))&gt;=10,1,0)),MIN(MIN($BB$6:$BK$6)-2,ROUND(MIN(ROUND($BO9,0),SUM($BB$6:$BK$6))/10,0)-1)),(MIN(ROUND($BO9,0),SUM($BB$6:$BK$6))-SUM($BB9:BE9))-5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E9))-5*MAX(IF(MIN(ROUND($BO9,0),SUM($BB$6:$BK$6))&gt;=50,3,IF(MIN(ROUND($BO9,0),SUM($BB$6:$BK$6))&gt;=10,1,0)),MIN(MIN($BB$6:$BK$6)-2,ROUND(MIN(ROUND($BO9,0),SUM($BB$6:$BK$6))/10,0)-1))),ROUND((MIN(ROUND($BO9,0),SUM($BB$6:$BK$6))-SUM($BB9:BE9))/6+(MOD(SIN($BS$2*7919+ROW()*12.9898+COLUMN()*78.233)*43758.5453,1)-0.5)*2.4,0))))</f>
        <v/>
      </c>
      <c r="BG9" s="127" t="str">
        <f>IF($BO9="","",MAX(MAX(MAX(IF(MIN(ROUND($BO9,0),SUM($BB$6:$BK$6))&gt;=50,3,IF(MIN(ROUND($BO9,0),SUM($BB$6:$BK$6))&gt;=10,1,0)),MIN(MIN($BB$6:$BK$6)-2,ROUND(MIN(ROUND($BO9,0),SUM($BB$6:$BK$6))/10,0)-1)),(MIN(ROUND($BO9,0),SUM($BB$6:$BK$6))-SUM($BB9:BF9))-4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F9))-4*MAX(IF(MIN(ROUND($BO9,0),SUM($BB$6:$BK$6))&gt;=50,3,IF(MIN(ROUND($BO9,0),SUM($BB$6:$BK$6))&gt;=10,1,0)),MIN(MIN($BB$6:$BK$6)-2,ROUND(MIN(ROUND($BO9,0),SUM($BB$6:$BK$6))/10,0)-1))),ROUND((MIN(ROUND($BO9,0),SUM($BB$6:$BK$6))-SUM($BB9:BF9))/5+(MOD(SIN($BS$2*7919+ROW()*12.9898+COLUMN()*78.233)*43758.5453,1)-0.5)*2.4,0))))</f>
        <v/>
      </c>
      <c r="BH9" s="127" t="str">
        <f>IF($BO9="","",MAX(MAX(MAX(IF(MIN(ROUND($BO9,0),SUM($BB$6:$BK$6))&gt;=50,3,IF(MIN(ROUND($BO9,0),SUM($BB$6:$BK$6))&gt;=10,1,0)),MIN(MIN($BB$6:$BK$6)-2,ROUND(MIN(ROUND($BO9,0),SUM($BB$6:$BK$6))/10,0)-1)),(MIN(ROUND($BO9,0),SUM($BB$6:$BK$6))-SUM($BB9:BG9))-3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G9))-3*MAX(IF(MIN(ROUND($BO9,0),SUM($BB$6:$BK$6))&gt;=50,3,IF(MIN(ROUND($BO9,0),SUM($BB$6:$BK$6))&gt;=10,1,0)),MIN(MIN($BB$6:$BK$6)-2,ROUND(MIN(ROUND($BO9,0),SUM($BB$6:$BK$6))/10,0)-1))),ROUND((MIN(ROUND($BO9,0),SUM($BB$6:$BK$6))-SUM($BB9:BG9))/4+(MOD(SIN($BS$2*7919+ROW()*12.9898+COLUMN()*78.233)*43758.5453,1)-0.5)*2.4,0))))</f>
        <v/>
      </c>
      <c r="BI9" s="127" t="str">
        <f>IF($BO9="","",MAX(MAX(MAX(IF(MIN(ROUND($BO9,0),SUM($BB$6:$BK$6))&gt;=50,3,IF(MIN(ROUND($BO9,0),SUM($BB$6:$BK$6))&gt;=10,1,0)),MIN(MIN($BB$6:$BK$6)-2,ROUND(MIN(ROUND($BO9,0),SUM($BB$6:$BK$6))/10,0)-1)),(MIN(ROUND($BO9,0),SUM($BB$6:$BK$6))-SUM($BB9:BH9))-2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H9))-2*MAX(IF(MIN(ROUND($BO9,0),SUM($BB$6:$BK$6))&gt;=50,3,IF(MIN(ROUND($BO9,0),SUM($BB$6:$BK$6))&gt;=10,1,0)),MIN(MIN($BB$6:$BK$6)-2,ROUND(MIN(ROUND($BO9,0),SUM($BB$6:$BK$6))/10,0)-1))),ROUND((MIN(ROUND($BO9,0),SUM($BB$6:$BK$6))-SUM($BB9:BH9))/3+(MOD(SIN($BS$2*7919+ROW()*12.9898+COLUMN()*78.233)*43758.5453,1)-0.5)*2.4,0))))</f>
        <v/>
      </c>
      <c r="BJ9" s="127" t="str">
        <f>IF($BO9="","",MAX(MAX(MAX(IF(MIN(ROUND($BO9,0),SUM($BB$6:$BK$6))&gt;=50,3,IF(MIN(ROUND($BO9,0),SUM($BB$6:$BK$6))&gt;=10,1,0)),MIN(MIN($BB$6:$BK$6)-2,ROUND(MIN(ROUND($BO9,0),SUM($BB$6:$BK$6))/10,0)-1)),(MIN(ROUND($BO9,0),SUM($BB$6:$BK$6))-SUM($BB9:BI9))-1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I9))-1*MAX(IF(MIN(ROUND($BO9,0),SUM($BB$6:$BK$6))&gt;=50,3,IF(MIN(ROUND($BO9,0),SUM($BB$6:$BK$6))&gt;=10,1,0)),MIN(MIN($BB$6:$BK$6)-2,ROUND(MIN(ROUND($BO9,0),SUM($BB$6:$BK$6))/10,0)-1))),ROUND((MIN(ROUND($BO9,0),SUM($BB$6:$BK$6))-SUM($BB9:BI9))/2+(MOD(SIN($BS$2*7919+ROW()*12.9898+COLUMN()*78.233)*43758.5453,1)-0.5)*2.4,0))))</f>
        <v/>
      </c>
      <c r="BK9" s="127" t="str">
        <f>IF($BO9="","",(MIN(ROUND($BO9,0),SUM($BB$6:$BK$6))-SUM($BB9:BJ9)))</f>
        <v/>
      </c>
      <c r="BL9" s="119" t="str">
        <f>IF('SINIF LİSTESİ'!D7="", "", 'SINIF LİSTESİ'!D7)</f>
        <v/>
      </c>
      <c r="BM9" s="119" t="str">
        <f>IF('SINIF LİSTESİ'!E7="", "", 'SINIF LİSTESİ'!E7)</f>
        <v/>
      </c>
      <c r="BN9" s="119" t="str">
        <f>IF('SINIF LİSTESİ'!F7="", "", 'SINIF LİSTESİ'!F7)</f>
        <v/>
      </c>
      <c r="BO9" s="119" t="str">
        <f>IF('SINIF LİSTESİ'!G7="", "", 'SINIF LİSTESİ'!G7)</f>
        <v/>
      </c>
      <c r="BP9" s="120" t="str">
        <f>IF('SINIF LİSTESİ'!H7="", "", 'SINIF LİSTESİ'!H7)</f>
        <v/>
      </c>
      <c r="BQ9" s="34"/>
    </row>
    <row r="10" spans="1:73" ht="16.05" customHeight="1">
      <c r="A10" s="134">
        <f>'SINIF LİSTESİ'!A8</f>
        <v>4</v>
      </c>
      <c r="B10" s="40" t="str">
        <f>IF('SINIF LİSTESİ'!B8="", "", 'SINIF LİSTESİ'!B8)</f>
        <v/>
      </c>
      <c r="C10" s="41" t="str">
        <f>IF('SINIF LİSTESİ'!C8="", "", 'SINIF LİSTESİ'!C8)</f>
        <v/>
      </c>
      <c r="D10" s="42" t="str">
        <f t="shared" si="0"/>
        <v/>
      </c>
      <c r="E10" s="43" t="str">
        <f>IF($BL10="","",MAX(MAX(MAX(IF(MIN(ROUND($BL10,0),SUM($D$6:$W$6))&gt;=50,2,IF(MIN(ROUND($BL10,0),SUM($D$6:$W$6))&gt;=20,1,0)),MIN(MIN($D$6:$W$6)-2,ROUND(MIN(ROUND($BL10,0),SUM($D$6:$W$6))/20,0)-1)),(MIN(ROUND($BL10,0),SUM($D$6:$W$6))-SUM($D10:D10))-18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D10))-18*MAX(IF(MIN(ROUND($BL10,0),SUM($D$6:$W$6))&gt;=50,2,IF(MIN(ROUND($BL10,0),SUM($D$6:$W$6))&gt;=20,1,0)),MIN(MIN($D$6:$W$6)-2,ROUND(MIN(ROUND($BL10,0),SUM($D$6:$W$6))/20,0)-1))),ROUND((MIN(ROUND($BL10,0),SUM($D$6:$W$6))-SUM($D10:D10))/19+(MOD(SIN($BS$2*7919+ROW()*12.9898+COLUMN()*78.233)*43758.5453,1)-0.5)*2.4,0))))</f>
        <v/>
      </c>
      <c r="F10" s="43" t="str">
        <f>IF($BL10="","",MAX(MAX(MAX(IF(MIN(ROUND($BL10,0),SUM($D$6:$W$6))&gt;=50,2,IF(MIN(ROUND($BL10,0),SUM($D$6:$W$6))&gt;=20,1,0)),MIN(MIN($D$6:$W$6)-2,ROUND(MIN(ROUND($BL10,0),SUM($D$6:$W$6))/20,0)-1)),(MIN(ROUND($BL10,0),SUM($D$6:$W$6))-SUM($D10:E10))-17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E10))-17*MAX(IF(MIN(ROUND($BL10,0),SUM($D$6:$W$6))&gt;=50,2,IF(MIN(ROUND($BL10,0),SUM($D$6:$W$6))&gt;=20,1,0)),MIN(MIN($D$6:$W$6)-2,ROUND(MIN(ROUND($BL10,0),SUM($D$6:$W$6))/20,0)-1))),ROUND((MIN(ROUND($BL10,0),SUM($D$6:$W$6))-SUM($D10:E10))/18+(MOD(SIN($BS$2*7919+ROW()*12.9898+COLUMN()*78.233)*43758.5453,1)-0.5)*2.4,0))))</f>
        <v/>
      </c>
      <c r="G10" s="44" t="str">
        <f>IF($BL10="","",MAX(MAX(MAX(IF(MIN(ROUND($BL10,0),SUM($D$6:$W$6))&gt;=50,2,IF(MIN(ROUND($BL10,0),SUM($D$6:$W$6))&gt;=20,1,0)),MIN(MIN($D$6:$W$6)-2,ROUND(MIN(ROUND($BL10,0),SUM($D$6:$W$6))/20,0)-1)),(MIN(ROUND($BL10,0),SUM($D$6:$W$6))-SUM($D10:F10))-16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F10))-16*MAX(IF(MIN(ROUND($BL10,0),SUM($D$6:$W$6))&gt;=50,2,IF(MIN(ROUND($BL10,0),SUM($D$6:$W$6))&gt;=20,1,0)),MIN(MIN($D$6:$W$6)-2,ROUND(MIN(ROUND($BL10,0),SUM($D$6:$W$6))/20,0)-1))),ROUND((MIN(ROUND($BL10,0),SUM($D$6:$W$6))-SUM($D10:F10))/17+(MOD(SIN($BS$2*7919+ROW()*12.9898+COLUMN()*78.233)*43758.5453,1)-0.5)*2.4,0))))</f>
        <v/>
      </c>
      <c r="H10" s="42" t="str">
        <f>IF($BL10="","",MAX(MAX(MAX(IF(MIN(ROUND($BL10,0),SUM($D$6:$W$6))&gt;=50,2,IF(MIN(ROUND($BL10,0),SUM($D$6:$W$6))&gt;=20,1,0)),MIN(MIN($D$6:$W$6)-2,ROUND(MIN(ROUND($BL10,0),SUM($D$6:$W$6))/20,0)-1)),(MIN(ROUND($BL10,0),SUM($D$6:$W$6))-SUM($D10:G10))-15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G10))-15*MAX(IF(MIN(ROUND($BL10,0),SUM($D$6:$W$6))&gt;=50,2,IF(MIN(ROUND($BL10,0),SUM($D$6:$W$6))&gt;=20,1,0)),MIN(MIN($D$6:$W$6)-2,ROUND(MIN(ROUND($BL10,0),SUM($D$6:$W$6))/20,0)-1))),ROUND((MIN(ROUND($BL10,0),SUM($D$6:$W$6))-SUM($D10:G10))/16+(MOD(SIN($BS$2*7919+ROW()*12.9898+COLUMN()*78.233)*43758.5453,1)-0.5)*2.4,0))))</f>
        <v/>
      </c>
      <c r="I10" s="43" t="str">
        <f>IF($BL10="","",MAX(MAX(MAX(IF(MIN(ROUND($BL10,0),SUM($D$6:$W$6))&gt;=50,2,IF(MIN(ROUND($BL10,0),SUM($D$6:$W$6))&gt;=20,1,0)),MIN(MIN($D$6:$W$6)-2,ROUND(MIN(ROUND($BL10,0),SUM($D$6:$W$6))/20,0)-1)),(MIN(ROUND($BL10,0),SUM($D$6:$W$6))-SUM($D10:H10))-14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H10))-14*MAX(IF(MIN(ROUND($BL10,0),SUM($D$6:$W$6))&gt;=50,2,IF(MIN(ROUND($BL10,0),SUM($D$6:$W$6))&gt;=20,1,0)),MIN(MIN($D$6:$W$6)-2,ROUND(MIN(ROUND($BL10,0),SUM($D$6:$W$6))/20,0)-1))),ROUND((MIN(ROUND($BL10,0),SUM($D$6:$W$6))-SUM($D10:H10))/15+(MOD(SIN($BS$2*7919+ROW()*12.9898+COLUMN()*78.233)*43758.5453,1)-0.5)*2.4,0))))</f>
        <v/>
      </c>
      <c r="J10" s="43" t="str">
        <f>IF($BL10="","",MAX(MAX(MAX(IF(MIN(ROUND($BL10,0),SUM($D$6:$W$6))&gt;=50,2,IF(MIN(ROUND($BL10,0),SUM($D$6:$W$6))&gt;=20,1,0)),MIN(MIN($D$6:$W$6)-2,ROUND(MIN(ROUND($BL10,0),SUM($D$6:$W$6))/20,0)-1)),(MIN(ROUND($BL10,0),SUM($D$6:$W$6))-SUM($D10:I10))-13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I10))-13*MAX(IF(MIN(ROUND($BL10,0),SUM($D$6:$W$6))&gt;=50,2,IF(MIN(ROUND($BL10,0),SUM($D$6:$W$6))&gt;=20,1,0)),MIN(MIN($D$6:$W$6)-2,ROUND(MIN(ROUND($BL10,0),SUM($D$6:$W$6))/20,0)-1))),ROUND((MIN(ROUND($BL10,0),SUM($D$6:$W$6))-SUM($D10:I10))/14+(MOD(SIN($BS$2*7919+ROW()*12.9898+COLUMN()*78.233)*43758.5453,1)-0.5)*2.4,0))))</f>
        <v/>
      </c>
      <c r="K10" s="43" t="str">
        <f>IF($BL10="","",MAX(MAX(MAX(IF(MIN(ROUND($BL10,0),SUM($D$6:$W$6))&gt;=50,2,IF(MIN(ROUND($BL10,0),SUM($D$6:$W$6))&gt;=20,1,0)),MIN(MIN($D$6:$W$6)-2,ROUND(MIN(ROUND($BL10,0),SUM($D$6:$W$6))/20,0)-1)),(MIN(ROUND($BL10,0),SUM($D$6:$W$6))-SUM($D10:J10))-12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J10))-12*MAX(IF(MIN(ROUND($BL10,0),SUM($D$6:$W$6))&gt;=50,2,IF(MIN(ROUND($BL10,0),SUM($D$6:$W$6))&gt;=20,1,0)),MIN(MIN($D$6:$W$6)-2,ROUND(MIN(ROUND($BL10,0),SUM($D$6:$W$6))/20,0)-1))),ROUND((MIN(ROUND($BL10,0),SUM($D$6:$W$6))-SUM($D10:J10))/13+(MOD(SIN($BS$2*7919+ROW()*12.9898+COLUMN()*78.233)*43758.5453,1)-0.5)*2.4,0))))</f>
        <v/>
      </c>
      <c r="L10" s="43" t="str">
        <f>IF($BL10="","",MAX(MAX(MAX(IF(MIN(ROUND($BL10,0),SUM($D$6:$W$6))&gt;=50,2,IF(MIN(ROUND($BL10,0),SUM($D$6:$W$6))&gt;=20,1,0)),MIN(MIN($D$6:$W$6)-2,ROUND(MIN(ROUND($BL10,0),SUM($D$6:$W$6))/20,0)-1)),(MIN(ROUND($BL10,0),SUM($D$6:$W$6))-SUM($D10:K10))-11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K10))-11*MAX(IF(MIN(ROUND($BL10,0),SUM($D$6:$W$6))&gt;=50,2,IF(MIN(ROUND($BL10,0),SUM($D$6:$W$6))&gt;=20,1,0)),MIN(MIN($D$6:$W$6)-2,ROUND(MIN(ROUND($BL10,0),SUM($D$6:$W$6))/20,0)-1))),ROUND((MIN(ROUND($BL10,0),SUM($D$6:$W$6))-SUM($D10:K10))/12+(MOD(SIN($BS$2*7919+ROW()*12.9898+COLUMN()*78.233)*43758.5453,1)-0.5)*2.4,0))))</f>
        <v/>
      </c>
      <c r="M10" s="44" t="str">
        <f>IF($BL10="","",MAX(MAX(MAX(IF(MIN(ROUND($BL10,0),SUM($D$6:$W$6))&gt;=50,2,IF(MIN(ROUND($BL10,0),SUM($D$6:$W$6))&gt;=20,1,0)),MIN(MIN($D$6:$W$6)-2,ROUND(MIN(ROUND($BL10,0),SUM($D$6:$W$6))/20,0)-1)),(MIN(ROUND($BL10,0),SUM($D$6:$W$6))-SUM($D10:L10))-10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L10))-10*MAX(IF(MIN(ROUND($BL10,0),SUM($D$6:$W$6))&gt;=50,2,IF(MIN(ROUND($BL10,0),SUM($D$6:$W$6))&gt;=20,1,0)),MIN(MIN($D$6:$W$6)-2,ROUND(MIN(ROUND($BL10,0),SUM($D$6:$W$6))/20,0)-1))),ROUND((MIN(ROUND($BL10,0),SUM($D$6:$W$6))-SUM($D10:L10))/11+(MOD(SIN($BS$2*7919+ROW()*12.9898+COLUMN()*78.233)*43758.5453,1)-0.5)*2.4,0))))</f>
        <v/>
      </c>
      <c r="N10" s="42" t="str">
        <f>IF($BL10="","",MAX(MAX(MAX(IF(MIN(ROUND($BL10,0),SUM($D$6:$W$6))&gt;=50,2,IF(MIN(ROUND($BL10,0),SUM($D$6:$W$6))&gt;=20,1,0)),MIN(MIN($D$6:$W$6)-2,ROUND(MIN(ROUND($BL10,0),SUM($D$6:$W$6))/20,0)-1)),(MIN(ROUND($BL10,0),SUM($D$6:$W$6))-SUM($D10:M10))-9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M10))-9*MAX(IF(MIN(ROUND($BL10,0),SUM($D$6:$W$6))&gt;=50,2,IF(MIN(ROUND($BL10,0),SUM($D$6:$W$6))&gt;=20,1,0)),MIN(MIN($D$6:$W$6)-2,ROUND(MIN(ROUND($BL10,0),SUM($D$6:$W$6))/20,0)-1))),ROUND((MIN(ROUND($BL10,0),SUM($D$6:$W$6))-SUM($D10:M10))/10+(MOD(SIN($BS$2*7919+ROW()*12.9898+COLUMN()*78.233)*43758.5453,1)-0.5)*2.4,0))))</f>
        <v/>
      </c>
      <c r="O10" s="43" t="str">
        <f>IF($BL10="","",MAX(MAX(MAX(IF(MIN(ROUND($BL10,0),SUM($D$6:$W$6))&gt;=50,2,IF(MIN(ROUND($BL10,0),SUM($D$6:$W$6))&gt;=20,1,0)),MIN(MIN($D$6:$W$6)-2,ROUND(MIN(ROUND($BL10,0),SUM($D$6:$W$6))/20,0)-1)),(MIN(ROUND($BL10,0),SUM($D$6:$W$6))-SUM($D10:N10))-8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N10))-8*MAX(IF(MIN(ROUND($BL10,0),SUM($D$6:$W$6))&gt;=50,2,IF(MIN(ROUND($BL10,0),SUM($D$6:$W$6))&gt;=20,1,0)),MIN(MIN($D$6:$W$6)-2,ROUND(MIN(ROUND($BL10,0),SUM($D$6:$W$6))/20,0)-1))),ROUND((MIN(ROUND($BL10,0),SUM($D$6:$W$6))-SUM($D10:N10))/9+(MOD(SIN($BS$2*7919+ROW()*12.9898+COLUMN()*78.233)*43758.5453,1)-0.5)*2.4,0))))</f>
        <v/>
      </c>
      <c r="P10" s="43" t="str">
        <f>IF($BL10="","",MAX(MAX(MAX(IF(MIN(ROUND($BL10,0),SUM($D$6:$W$6))&gt;=50,2,IF(MIN(ROUND($BL10,0),SUM($D$6:$W$6))&gt;=20,1,0)),MIN(MIN($D$6:$W$6)-2,ROUND(MIN(ROUND($BL10,0),SUM($D$6:$W$6))/20,0)-1)),(MIN(ROUND($BL10,0),SUM($D$6:$W$6))-SUM($D10:O10))-7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O10))-7*MAX(IF(MIN(ROUND($BL10,0),SUM($D$6:$W$6))&gt;=50,2,IF(MIN(ROUND($BL10,0),SUM($D$6:$W$6))&gt;=20,1,0)),MIN(MIN($D$6:$W$6)-2,ROUND(MIN(ROUND($BL10,0),SUM($D$6:$W$6))/20,0)-1))),ROUND((MIN(ROUND($BL10,0),SUM($D$6:$W$6))-SUM($D10:O10))/8+(MOD(SIN($BS$2*7919+ROW()*12.9898+COLUMN()*78.233)*43758.5453,1)-0.5)*2.4,0))))</f>
        <v/>
      </c>
      <c r="Q10" s="43" t="str">
        <f>IF($BL10="","",MAX(MAX(MAX(IF(MIN(ROUND($BL10,0),SUM($D$6:$W$6))&gt;=50,2,IF(MIN(ROUND($BL10,0),SUM($D$6:$W$6))&gt;=20,1,0)),MIN(MIN($D$6:$W$6)-2,ROUND(MIN(ROUND($BL10,0),SUM($D$6:$W$6))/20,0)-1)),(MIN(ROUND($BL10,0),SUM($D$6:$W$6))-SUM($D10:P10))-6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P10))-6*MAX(IF(MIN(ROUND($BL10,0),SUM($D$6:$W$6))&gt;=50,2,IF(MIN(ROUND($BL10,0),SUM($D$6:$W$6))&gt;=20,1,0)),MIN(MIN($D$6:$W$6)-2,ROUND(MIN(ROUND($BL10,0),SUM($D$6:$W$6))/20,0)-1))),ROUND((MIN(ROUND($BL10,0),SUM($D$6:$W$6))-SUM($D10:P10))/7+(MOD(SIN($BS$2*7919+ROW()*12.9898+COLUMN()*78.233)*43758.5453,1)-0.5)*2.4,0))))</f>
        <v/>
      </c>
      <c r="R10" s="43" t="str">
        <f>IF($BL10="","",MAX(MAX(MAX(IF(MIN(ROUND($BL10,0),SUM($D$6:$W$6))&gt;=50,2,IF(MIN(ROUND($BL10,0),SUM($D$6:$W$6))&gt;=20,1,0)),MIN(MIN($D$6:$W$6)-2,ROUND(MIN(ROUND($BL10,0),SUM($D$6:$W$6))/20,0)-1)),(MIN(ROUND($BL10,0),SUM($D$6:$W$6))-SUM($D10:Q10))-5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Q10))-5*MAX(IF(MIN(ROUND($BL10,0),SUM($D$6:$W$6))&gt;=50,2,IF(MIN(ROUND($BL10,0),SUM($D$6:$W$6))&gt;=20,1,0)),MIN(MIN($D$6:$W$6)-2,ROUND(MIN(ROUND($BL10,0),SUM($D$6:$W$6))/20,0)-1))),ROUND((MIN(ROUND($BL10,0),SUM($D$6:$W$6))-SUM($D10:Q10))/6+(MOD(SIN($BS$2*7919+ROW()*12.9898+COLUMN()*78.233)*43758.5453,1)-0.5)*2.4,0))))</f>
        <v/>
      </c>
      <c r="S10" s="43" t="str">
        <f>IF($BL10="","",MAX(MAX(MAX(IF(MIN(ROUND($BL10,0),SUM($D$6:$W$6))&gt;=50,2,IF(MIN(ROUND($BL10,0),SUM($D$6:$W$6))&gt;=20,1,0)),MIN(MIN($D$6:$W$6)-2,ROUND(MIN(ROUND($BL10,0),SUM($D$6:$W$6))/20,0)-1)),(MIN(ROUND($BL10,0),SUM($D$6:$W$6))-SUM($D10:R10))-4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R10))-4*MAX(IF(MIN(ROUND($BL10,0),SUM($D$6:$W$6))&gt;=50,2,IF(MIN(ROUND($BL10,0),SUM($D$6:$W$6))&gt;=20,1,0)),MIN(MIN($D$6:$W$6)-2,ROUND(MIN(ROUND($BL10,0),SUM($D$6:$W$6))/20,0)-1))),ROUND((MIN(ROUND($BL10,0),SUM($D$6:$W$6))-SUM($D10:R10))/5+(MOD(SIN($BS$2*7919+ROW()*12.9898+COLUMN()*78.233)*43758.5453,1)-0.5)*2.4,0))))</f>
        <v/>
      </c>
      <c r="T10" s="43" t="str">
        <f>IF($BL10="","",MAX(MAX(MAX(IF(MIN(ROUND($BL10,0),SUM($D$6:$W$6))&gt;=50,2,IF(MIN(ROUND($BL10,0),SUM($D$6:$W$6))&gt;=20,1,0)),MIN(MIN($D$6:$W$6)-2,ROUND(MIN(ROUND($BL10,0),SUM($D$6:$W$6))/20,0)-1)),(MIN(ROUND($BL10,0),SUM($D$6:$W$6))-SUM($D10:S10))-3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S10))-3*MAX(IF(MIN(ROUND($BL10,0),SUM($D$6:$W$6))&gt;=50,2,IF(MIN(ROUND($BL10,0),SUM($D$6:$W$6))&gt;=20,1,0)),MIN(MIN($D$6:$W$6)-2,ROUND(MIN(ROUND($BL10,0),SUM($D$6:$W$6))/20,0)-1))),ROUND((MIN(ROUND($BL10,0),SUM($D$6:$W$6))-SUM($D10:S10))/4+(MOD(SIN($BS$2*7919+ROW()*12.9898+COLUMN()*78.233)*43758.5453,1)-0.5)*2.4,0))))</f>
        <v/>
      </c>
      <c r="U10" s="43" t="str">
        <f>IF($BL10="","",MAX(MAX(MAX(IF(MIN(ROUND($BL10,0),SUM($D$6:$W$6))&gt;=50,2,IF(MIN(ROUND($BL10,0),SUM($D$6:$W$6))&gt;=20,1,0)),MIN(MIN($D$6:$W$6)-2,ROUND(MIN(ROUND($BL10,0),SUM($D$6:$W$6))/20,0)-1)),(MIN(ROUND($BL10,0),SUM($D$6:$W$6))-SUM($D10:T10))-2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T10))-2*MAX(IF(MIN(ROUND($BL10,0),SUM($D$6:$W$6))&gt;=50,2,IF(MIN(ROUND($BL10,0),SUM($D$6:$W$6))&gt;=20,1,0)),MIN(MIN($D$6:$W$6)-2,ROUND(MIN(ROUND($BL10,0),SUM($D$6:$W$6))/20,0)-1))),ROUND((MIN(ROUND($BL10,0),SUM($D$6:$W$6))-SUM($D10:T10))/3+(MOD(SIN($BS$2*7919+ROW()*12.9898+COLUMN()*78.233)*43758.5453,1)-0.5)*2.4,0))))</f>
        <v/>
      </c>
      <c r="V10" s="43" t="str">
        <f>IF($BL10="","",MAX(MAX(MAX(IF(MIN(ROUND($BL10,0),SUM($D$6:$W$6))&gt;=50,2,IF(MIN(ROUND($BL10,0),SUM($D$6:$W$6))&gt;=20,1,0)),MIN(MIN($D$6:$W$6)-2,ROUND(MIN(ROUND($BL10,0),SUM($D$6:$W$6))/20,0)-1)),(MIN(ROUND($BL10,0),SUM($D$6:$W$6))-SUM($D10:U10))-1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U10))-1*MAX(IF(MIN(ROUND($BL10,0),SUM($D$6:$W$6))&gt;=50,2,IF(MIN(ROUND($BL10,0),SUM($D$6:$W$6))&gt;=20,1,0)),MIN(MIN($D$6:$W$6)-2,ROUND(MIN(ROUND($BL10,0),SUM($D$6:$W$6))/20,0)-1))),ROUND((MIN(ROUND($BL10,0),SUM($D$6:$W$6))-SUM($D10:U10))/2+(MOD(SIN($BS$2*7919+ROW()*12.9898+COLUMN()*78.233)*43758.5453,1)-0.5)*2.4,0))))</f>
        <v/>
      </c>
      <c r="W10" s="45" t="str">
        <f>IF($BL10="","",(MIN(ROUND($BL10,0),SUM($D$6:$W$6))-SUM($D10:V10)))</f>
        <v/>
      </c>
      <c r="X10" s="46" t="str">
        <f t="shared" si="1"/>
        <v/>
      </c>
      <c r="Y10" s="47" t="str">
        <f>IF($BM10="","",MAX(MAX(MAX(IF(MIN(ROUND($BM10,0),SUM($X$6:$AQ$6))&gt;=50,2,IF(MIN(ROUND($BM10,0),SUM($X$6:$AQ$6))&gt;=20,1,0)),MIN(MIN($X$6:$AQ$6)-2,ROUND(MIN(ROUND($BM10,0),SUM($X$6:$AQ$6))/20,0)-1)),(MIN(ROUND($BM10,0),SUM($X$6:$AQ$6))-SUM($X10:X10))-18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X10))-18*MAX(IF(MIN(ROUND($BM10,0),SUM($X$6:$AQ$6))&gt;=50,2,IF(MIN(ROUND($BM10,0),SUM($X$6:$AQ$6))&gt;=20,1,0)),MIN(MIN($X$6:$AQ$6)-2,ROUND(MIN(ROUND($BM10,0),SUM($X$6:$AQ$6))/20,0)-1))),ROUND((MIN(ROUND($BM10,0),SUM($X$6:$AQ$6))-SUM($X10:X10))/19+(MOD(SIN($BS$2*7919+ROW()*12.9898+COLUMN()*78.233)*43758.5453,1)-0.5)*2.4,0))))</f>
        <v/>
      </c>
      <c r="Z10" s="47" t="str">
        <f>IF($BM10="","",MAX(MAX(MAX(IF(MIN(ROUND($BM10,0),SUM($X$6:$AQ$6))&gt;=50,2,IF(MIN(ROUND($BM10,0),SUM($X$6:$AQ$6))&gt;=20,1,0)),MIN(MIN($X$6:$AQ$6)-2,ROUND(MIN(ROUND($BM10,0),SUM($X$6:$AQ$6))/20,0)-1)),(MIN(ROUND($BM10,0),SUM($X$6:$AQ$6))-SUM($X10:Y10))-17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Y10))-17*MAX(IF(MIN(ROUND($BM10,0),SUM($X$6:$AQ$6))&gt;=50,2,IF(MIN(ROUND($BM10,0),SUM($X$6:$AQ$6))&gt;=20,1,0)),MIN(MIN($X$6:$AQ$6)-2,ROUND(MIN(ROUND($BM10,0),SUM($X$6:$AQ$6))/20,0)-1))),ROUND((MIN(ROUND($BM10,0),SUM($X$6:$AQ$6))-SUM($X10:Y10))/18+(MOD(SIN($BS$2*7919+ROW()*12.9898+COLUMN()*78.233)*43758.5453,1)-0.5)*2.4,0))))</f>
        <v/>
      </c>
      <c r="AA10" s="47" t="str">
        <f>IF($BM10="","",MAX(MAX(MAX(IF(MIN(ROUND($BM10,0),SUM($X$6:$AQ$6))&gt;=50,2,IF(MIN(ROUND($BM10,0),SUM($X$6:$AQ$6))&gt;=20,1,0)),MIN(MIN($X$6:$AQ$6)-2,ROUND(MIN(ROUND($BM10,0),SUM($X$6:$AQ$6))/20,0)-1)),(MIN(ROUND($BM10,0),SUM($X$6:$AQ$6))-SUM($X10:Z10))-16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Z10))-16*MAX(IF(MIN(ROUND($BM10,0),SUM($X$6:$AQ$6))&gt;=50,2,IF(MIN(ROUND($BM10,0),SUM($X$6:$AQ$6))&gt;=20,1,0)),MIN(MIN($X$6:$AQ$6)-2,ROUND(MIN(ROUND($BM10,0),SUM($X$6:$AQ$6))/20,0)-1))),ROUND((MIN(ROUND($BM10,0),SUM($X$6:$AQ$6))-SUM($X10:Z10))/17+(MOD(SIN($BS$2*7919+ROW()*12.9898+COLUMN()*78.233)*43758.5453,1)-0.5)*2.4,0))))</f>
        <v/>
      </c>
      <c r="AB10" s="47" t="str">
        <f>IF($BM10="","",MAX(MAX(MAX(IF(MIN(ROUND($BM10,0),SUM($X$6:$AQ$6))&gt;=50,2,IF(MIN(ROUND($BM10,0),SUM($X$6:$AQ$6))&gt;=20,1,0)),MIN(MIN($X$6:$AQ$6)-2,ROUND(MIN(ROUND($BM10,0),SUM($X$6:$AQ$6))/20,0)-1)),(MIN(ROUND($BM10,0),SUM($X$6:$AQ$6))-SUM($X10:AA10))-15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A10))-15*MAX(IF(MIN(ROUND($BM10,0),SUM($X$6:$AQ$6))&gt;=50,2,IF(MIN(ROUND($BM10,0),SUM($X$6:$AQ$6))&gt;=20,1,0)),MIN(MIN($X$6:$AQ$6)-2,ROUND(MIN(ROUND($BM10,0),SUM($X$6:$AQ$6))/20,0)-1))),ROUND((MIN(ROUND($BM10,0),SUM($X$6:$AQ$6))-SUM($X10:AA10))/16+(MOD(SIN($BS$2*7919+ROW()*12.9898+COLUMN()*78.233)*43758.5453,1)-0.5)*2.4,0))))</f>
        <v/>
      </c>
      <c r="AC10" s="47" t="str">
        <f>IF($BM10="","",MAX(MAX(MAX(IF(MIN(ROUND($BM10,0),SUM($X$6:$AQ$6))&gt;=50,2,IF(MIN(ROUND($BM10,0),SUM($X$6:$AQ$6))&gt;=20,1,0)),MIN(MIN($X$6:$AQ$6)-2,ROUND(MIN(ROUND($BM10,0),SUM($X$6:$AQ$6))/20,0)-1)),(MIN(ROUND($BM10,0),SUM($X$6:$AQ$6))-SUM($X10:AB10))-14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B10))-14*MAX(IF(MIN(ROUND($BM10,0),SUM($X$6:$AQ$6))&gt;=50,2,IF(MIN(ROUND($BM10,0),SUM($X$6:$AQ$6))&gt;=20,1,0)),MIN(MIN($X$6:$AQ$6)-2,ROUND(MIN(ROUND($BM10,0),SUM($X$6:$AQ$6))/20,0)-1))),ROUND((MIN(ROUND($BM10,0),SUM($X$6:$AQ$6))-SUM($X10:AB10))/15+(MOD(SIN($BS$2*7919+ROW()*12.9898+COLUMN()*78.233)*43758.5453,1)-0.5)*2.4,0))))</f>
        <v/>
      </c>
      <c r="AD10" s="47" t="str">
        <f>IF($BM10="","",MAX(MAX(MAX(IF(MIN(ROUND($BM10,0),SUM($X$6:$AQ$6))&gt;=50,2,IF(MIN(ROUND($BM10,0),SUM($X$6:$AQ$6))&gt;=20,1,0)),MIN(MIN($X$6:$AQ$6)-2,ROUND(MIN(ROUND($BM10,0),SUM($X$6:$AQ$6))/20,0)-1)),(MIN(ROUND($BM10,0),SUM($X$6:$AQ$6))-SUM($X10:AC10))-13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C10))-13*MAX(IF(MIN(ROUND($BM10,0),SUM($X$6:$AQ$6))&gt;=50,2,IF(MIN(ROUND($BM10,0),SUM($X$6:$AQ$6))&gt;=20,1,0)),MIN(MIN($X$6:$AQ$6)-2,ROUND(MIN(ROUND($BM10,0),SUM($X$6:$AQ$6))/20,0)-1))),ROUND((MIN(ROUND($BM10,0),SUM($X$6:$AQ$6))-SUM($X10:AC10))/14+(MOD(SIN($BS$2*7919+ROW()*12.9898+COLUMN()*78.233)*43758.5453,1)-0.5)*2.4,0))))</f>
        <v/>
      </c>
      <c r="AE10" s="47" t="str">
        <f>IF($BM10="","",MAX(MAX(MAX(IF(MIN(ROUND($BM10,0),SUM($X$6:$AQ$6))&gt;=50,2,IF(MIN(ROUND($BM10,0),SUM($X$6:$AQ$6))&gt;=20,1,0)),MIN(MIN($X$6:$AQ$6)-2,ROUND(MIN(ROUND($BM10,0),SUM($X$6:$AQ$6))/20,0)-1)),(MIN(ROUND($BM10,0),SUM($X$6:$AQ$6))-SUM($X10:AD10))-12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D10))-12*MAX(IF(MIN(ROUND($BM10,0),SUM($X$6:$AQ$6))&gt;=50,2,IF(MIN(ROUND($BM10,0),SUM($X$6:$AQ$6))&gt;=20,1,0)),MIN(MIN($X$6:$AQ$6)-2,ROUND(MIN(ROUND($BM10,0),SUM($X$6:$AQ$6))/20,0)-1))),ROUND((MIN(ROUND($BM10,0),SUM($X$6:$AQ$6))-SUM($X10:AD10))/13+(MOD(SIN($BS$2*7919+ROW()*12.9898+COLUMN()*78.233)*43758.5453,1)-0.5)*2.4,0))))</f>
        <v/>
      </c>
      <c r="AF10" s="47" t="str">
        <f>IF($BM10="","",MAX(MAX(MAX(IF(MIN(ROUND($BM10,0),SUM($X$6:$AQ$6))&gt;=50,2,IF(MIN(ROUND($BM10,0),SUM($X$6:$AQ$6))&gt;=20,1,0)),MIN(MIN($X$6:$AQ$6)-2,ROUND(MIN(ROUND($BM10,0),SUM($X$6:$AQ$6))/20,0)-1)),(MIN(ROUND($BM10,0),SUM($X$6:$AQ$6))-SUM($X10:AE10))-11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E10))-11*MAX(IF(MIN(ROUND($BM10,0),SUM($X$6:$AQ$6))&gt;=50,2,IF(MIN(ROUND($BM10,0),SUM($X$6:$AQ$6))&gt;=20,1,0)),MIN(MIN($X$6:$AQ$6)-2,ROUND(MIN(ROUND($BM10,0),SUM($X$6:$AQ$6))/20,0)-1))),ROUND((MIN(ROUND($BM10,0),SUM($X$6:$AQ$6))-SUM($X10:AE10))/12+(MOD(SIN($BS$2*7919+ROW()*12.9898+COLUMN()*78.233)*43758.5453,1)-0.5)*2.4,0))))</f>
        <v/>
      </c>
      <c r="AG10" s="48" t="str">
        <f>IF($BM10="","",MAX(MAX(MAX(IF(MIN(ROUND($BM10,0),SUM($X$6:$AQ$6))&gt;=50,2,IF(MIN(ROUND($BM10,0),SUM($X$6:$AQ$6))&gt;=20,1,0)),MIN(MIN($X$6:$AQ$6)-2,ROUND(MIN(ROUND($BM10,0),SUM($X$6:$AQ$6))/20,0)-1)),(MIN(ROUND($BM10,0),SUM($X$6:$AQ$6))-SUM($X10:AF10))-10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F10))-10*MAX(IF(MIN(ROUND($BM10,0),SUM($X$6:$AQ$6))&gt;=50,2,IF(MIN(ROUND($BM10,0),SUM($X$6:$AQ$6))&gt;=20,1,0)),MIN(MIN($X$6:$AQ$6)-2,ROUND(MIN(ROUND($BM10,0),SUM($X$6:$AQ$6))/20,0)-1))),ROUND((MIN(ROUND($BM10,0),SUM($X$6:$AQ$6))-SUM($X10:AF10))/11+(MOD(SIN($BS$2*7919+ROW()*12.9898+COLUMN()*78.233)*43758.5453,1)-0.5)*2.4,0))))</f>
        <v/>
      </c>
      <c r="AH10" s="46" t="str">
        <f>IF($BM10="","",MAX(MAX(MAX(IF(MIN(ROUND($BM10,0),SUM($X$6:$AQ$6))&gt;=50,2,IF(MIN(ROUND($BM10,0),SUM($X$6:$AQ$6))&gt;=20,1,0)),MIN(MIN($X$6:$AQ$6)-2,ROUND(MIN(ROUND($BM10,0),SUM($X$6:$AQ$6))/20,0)-1)),(MIN(ROUND($BM10,0),SUM($X$6:$AQ$6))-SUM($X10:AG10))-9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G10))-9*MAX(IF(MIN(ROUND($BM10,0),SUM($X$6:$AQ$6))&gt;=50,2,IF(MIN(ROUND($BM10,0),SUM($X$6:$AQ$6))&gt;=20,1,0)),MIN(MIN($X$6:$AQ$6)-2,ROUND(MIN(ROUND($BM10,0),SUM($X$6:$AQ$6))/20,0)-1))),ROUND((MIN(ROUND($BM10,0),SUM($X$6:$AQ$6))-SUM($X10:AG10))/10+(MOD(SIN($BS$2*7919+ROW()*12.9898+COLUMN()*78.233)*43758.5453,1)-0.5)*2.4,0))))</f>
        <v/>
      </c>
      <c r="AI10" s="47" t="str">
        <f>IF($BM10="","",MAX(MAX(MAX(IF(MIN(ROUND($BM10,0),SUM($X$6:$AQ$6))&gt;=50,2,IF(MIN(ROUND($BM10,0),SUM($X$6:$AQ$6))&gt;=20,1,0)),MIN(MIN($X$6:$AQ$6)-2,ROUND(MIN(ROUND($BM10,0),SUM($X$6:$AQ$6))/20,0)-1)),(MIN(ROUND($BM10,0),SUM($X$6:$AQ$6))-SUM($X10:AH10))-8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H10))-8*MAX(IF(MIN(ROUND($BM10,0),SUM($X$6:$AQ$6))&gt;=50,2,IF(MIN(ROUND($BM10,0),SUM($X$6:$AQ$6))&gt;=20,1,0)),MIN(MIN($X$6:$AQ$6)-2,ROUND(MIN(ROUND($BM10,0),SUM($X$6:$AQ$6))/20,0)-1))),ROUND((MIN(ROUND($BM10,0),SUM($X$6:$AQ$6))-SUM($X10:AH10))/9+(MOD(SIN($BS$2*7919+ROW()*12.9898+COLUMN()*78.233)*43758.5453,1)-0.5)*2.4,0))))</f>
        <v/>
      </c>
      <c r="AJ10" s="47" t="str">
        <f>IF($BM10="","",MAX(MAX(MAX(IF(MIN(ROUND($BM10,0),SUM($X$6:$AQ$6))&gt;=50,2,IF(MIN(ROUND($BM10,0),SUM($X$6:$AQ$6))&gt;=20,1,0)),MIN(MIN($X$6:$AQ$6)-2,ROUND(MIN(ROUND($BM10,0),SUM($X$6:$AQ$6))/20,0)-1)),(MIN(ROUND($BM10,0),SUM($X$6:$AQ$6))-SUM($X10:AI10))-7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I10))-7*MAX(IF(MIN(ROUND($BM10,0),SUM($X$6:$AQ$6))&gt;=50,2,IF(MIN(ROUND($BM10,0),SUM($X$6:$AQ$6))&gt;=20,1,0)),MIN(MIN($X$6:$AQ$6)-2,ROUND(MIN(ROUND($BM10,0),SUM($X$6:$AQ$6))/20,0)-1))),ROUND((MIN(ROUND($BM10,0),SUM($X$6:$AQ$6))-SUM($X10:AI10))/8+(MOD(SIN($BS$2*7919+ROW()*12.9898+COLUMN()*78.233)*43758.5453,1)-0.5)*2.4,0))))</f>
        <v/>
      </c>
      <c r="AK10" s="47" t="str">
        <f>IF($BM10="","",MAX(MAX(MAX(IF(MIN(ROUND($BM10,0),SUM($X$6:$AQ$6))&gt;=50,2,IF(MIN(ROUND($BM10,0),SUM($X$6:$AQ$6))&gt;=20,1,0)),MIN(MIN($X$6:$AQ$6)-2,ROUND(MIN(ROUND($BM10,0),SUM($X$6:$AQ$6))/20,0)-1)),(MIN(ROUND($BM10,0),SUM($X$6:$AQ$6))-SUM($X10:AJ10))-6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J10))-6*MAX(IF(MIN(ROUND($BM10,0),SUM($X$6:$AQ$6))&gt;=50,2,IF(MIN(ROUND($BM10,0),SUM($X$6:$AQ$6))&gt;=20,1,0)),MIN(MIN($X$6:$AQ$6)-2,ROUND(MIN(ROUND($BM10,0),SUM($X$6:$AQ$6))/20,0)-1))),ROUND((MIN(ROUND($BM10,0),SUM($X$6:$AQ$6))-SUM($X10:AJ10))/7+(MOD(SIN($BS$2*7919+ROW()*12.9898+COLUMN()*78.233)*43758.5453,1)-0.5)*2.4,0))))</f>
        <v/>
      </c>
      <c r="AL10" s="47" t="str">
        <f>IF($BM10="","",MAX(MAX(MAX(IF(MIN(ROUND($BM10,0),SUM($X$6:$AQ$6))&gt;=50,2,IF(MIN(ROUND($BM10,0),SUM($X$6:$AQ$6))&gt;=20,1,0)),MIN(MIN($X$6:$AQ$6)-2,ROUND(MIN(ROUND($BM10,0),SUM($X$6:$AQ$6))/20,0)-1)),(MIN(ROUND($BM10,0),SUM($X$6:$AQ$6))-SUM($X10:AK10))-5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K10))-5*MAX(IF(MIN(ROUND($BM10,0),SUM($X$6:$AQ$6))&gt;=50,2,IF(MIN(ROUND($BM10,0),SUM($X$6:$AQ$6))&gt;=20,1,0)),MIN(MIN($X$6:$AQ$6)-2,ROUND(MIN(ROUND($BM10,0),SUM($X$6:$AQ$6))/20,0)-1))),ROUND((MIN(ROUND($BM10,0),SUM($X$6:$AQ$6))-SUM($X10:AK10))/6+(MOD(SIN($BS$2*7919+ROW()*12.9898+COLUMN()*78.233)*43758.5453,1)-0.5)*2.4,0))))</f>
        <v/>
      </c>
      <c r="AM10" s="47" t="str">
        <f>IF($BM10="","",MAX(MAX(MAX(IF(MIN(ROUND($BM10,0),SUM($X$6:$AQ$6))&gt;=50,2,IF(MIN(ROUND($BM10,0),SUM($X$6:$AQ$6))&gt;=20,1,0)),MIN(MIN($X$6:$AQ$6)-2,ROUND(MIN(ROUND($BM10,0),SUM($X$6:$AQ$6))/20,0)-1)),(MIN(ROUND($BM10,0),SUM($X$6:$AQ$6))-SUM($X10:AL10))-4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L10))-4*MAX(IF(MIN(ROUND($BM10,0),SUM($X$6:$AQ$6))&gt;=50,2,IF(MIN(ROUND($BM10,0),SUM($X$6:$AQ$6))&gt;=20,1,0)),MIN(MIN($X$6:$AQ$6)-2,ROUND(MIN(ROUND($BM10,0),SUM($X$6:$AQ$6))/20,0)-1))),ROUND((MIN(ROUND($BM10,0),SUM($X$6:$AQ$6))-SUM($X10:AL10))/5+(MOD(SIN($BS$2*7919+ROW()*12.9898+COLUMN()*78.233)*43758.5453,1)-0.5)*2.4,0))))</f>
        <v/>
      </c>
      <c r="AN10" s="47" t="str">
        <f>IF($BM10="","",MAX(MAX(MAX(IF(MIN(ROUND($BM10,0),SUM($X$6:$AQ$6))&gt;=50,2,IF(MIN(ROUND($BM10,0),SUM($X$6:$AQ$6))&gt;=20,1,0)),MIN(MIN($X$6:$AQ$6)-2,ROUND(MIN(ROUND($BM10,0),SUM($X$6:$AQ$6))/20,0)-1)),(MIN(ROUND($BM10,0),SUM($X$6:$AQ$6))-SUM($X10:AM10))-3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M10))-3*MAX(IF(MIN(ROUND($BM10,0),SUM($X$6:$AQ$6))&gt;=50,2,IF(MIN(ROUND($BM10,0),SUM($X$6:$AQ$6))&gt;=20,1,0)),MIN(MIN($X$6:$AQ$6)-2,ROUND(MIN(ROUND($BM10,0),SUM($X$6:$AQ$6))/20,0)-1))),ROUND((MIN(ROUND($BM10,0),SUM($X$6:$AQ$6))-SUM($X10:AM10))/4+(MOD(SIN($BS$2*7919+ROW()*12.9898+COLUMN()*78.233)*43758.5453,1)-0.5)*2.4,0))))</f>
        <v/>
      </c>
      <c r="AO10" s="47" t="str">
        <f>IF($BM10="","",MAX(MAX(MAX(IF(MIN(ROUND($BM10,0),SUM($X$6:$AQ$6))&gt;=50,2,IF(MIN(ROUND($BM10,0),SUM($X$6:$AQ$6))&gt;=20,1,0)),MIN(MIN($X$6:$AQ$6)-2,ROUND(MIN(ROUND($BM10,0),SUM($X$6:$AQ$6))/20,0)-1)),(MIN(ROUND($BM10,0),SUM($X$6:$AQ$6))-SUM($X10:AN10))-2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N10))-2*MAX(IF(MIN(ROUND($BM10,0),SUM($X$6:$AQ$6))&gt;=50,2,IF(MIN(ROUND($BM10,0),SUM($X$6:$AQ$6))&gt;=20,1,0)),MIN(MIN($X$6:$AQ$6)-2,ROUND(MIN(ROUND($BM10,0),SUM($X$6:$AQ$6))/20,0)-1))),ROUND((MIN(ROUND($BM10,0),SUM($X$6:$AQ$6))-SUM($X10:AN10))/3+(MOD(SIN($BS$2*7919+ROW()*12.9898+COLUMN()*78.233)*43758.5453,1)-0.5)*2.4,0))))</f>
        <v/>
      </c>
      <c r="AP10" s="47" t="str">
        <f>IF($BM10="","",MAX(MAX(MAX(IF(MIN(ROUND($BM10,0),SUM($X$6:$AQ$6))&gt;=50,2,IF(MIN(ROUND($BM10,0),SUM($X$6:$AQ$6))&gt;=20,1,0)),MIN(MIN($X$6:$AQ$6)-2,ROUND(MIN(ROUND($BM10,0),SUM($X$6:$AQ$6))/20,0)-1)),(MIN(ROUND($BM10,0),SUM($X$6:$AQ$6))-SUM($X10:AO10))-1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O10))-1*MAX(IF(MIN(ROUND($BM10,0),SUM($X$6:$AQ$6))&gt;=50,2,IF(MIN(ROUND($BM10,0),SUM($X$6:$AQ$6))&gt;=20,1,0)),MIN(MIN($X$6:$AQ$6)-2,ROUND(MIN(ROUND($BM10,0),SUM($X$6:$AQ$6))/20,0)-1))),ROUND((MIN(ROUND($BM10,0),SUM($X$6:$AQ$6))-SUM($X10:AO10))/2+(MOD(SIN($BS$2*7919+ROW()*12.9898+COLUMN()*78.233)*43758.5453,1)-0.5)*2.4,0))))</f>
        <v/>
      </c>
      <c r="AQ10" s="49" t="str">
        <f>IF($BM10="","",(MIN(ROUND($BM10,0),SUM($X$6:$AQ$6))-SUM($X10:AP10)))</f>
        <v/>
      </c>
      <c r="AR10" s="50" t="str">
        <f t="shared" si="2"/>
        <v/>
      </c>
      <c r="AS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R10))-8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R10))-8*MAX(IF(MIN(ROUND($BN10,0),SUM($AR$6:$BA$6))&gt;=50,3,IF(MIN(ROUND($BN10,0),SUM($AR$6:$BA$6))&gt;=10,1,0)),MIN(MIN($AR$6:$BA$6)-2,ROUND(MIN(ROUND($BN10,0),SUM($AR$6:$BA$6))/10,0)-1))),ROUND((MIN(ROUND($BN10,0),SUM($AR$6:$BA$6))-SUM($AR10:AR10))/9+(MOD(SIN($BS$2*7919+ROW()*12.9898+COLUMN()*78.233)*43758.5453,1)-0.5)*2.4,0))))</f>
        <v/>
      </c>
      <c r="AT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S10))-7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S10))-7*MAX(IF(MIN(ROUND($BN10,0),SUM($AR$6:$BA$6))&gt;=50,3,IF(MIN(ROUND($BN10,0),SUM($AR$6:$BA$6))&gt;=10,1,0)),MIN(MIN($AR$6:$BA$6)-2,ROUND(MIN(ROUND($BN10,0),SUM($AR$6:$BA$6))/10,0)-1))),ROUND((MIN(ROUND($BN10,0),SUM($AR$6:$BA$6))-SUM($AR10:AS10))/8+(MOD(SIN($BS$2*7919+ROW()*12.9898+COLUMN()*78.233)*43758.5453,1)-0.5)*2.4,0))))</f>
        <v/>
      </c>
      <c r="AU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T10))-6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T10))-6*MAX(IF(MIN(ROUND($BN10,0),SUM($AR$6:$BA$6))&gt;=50,3,IF(MIN(ROUND($BN10,0),SUM($AR$6:$BA$6))&gt;=10,1,0)),MIN(MIN($AR$6:$BA$6)-2,ROUND(MIN(ROUND($BN10,0),SUM($AR$6:$BA$6))/10,0)-1))),ROUND((MIN(ROUND($BN10,0),SUM($AR$6:$BA$6))-SUM($AR10:AT10))/7+(MOD(SIN($BS$2*7919+ROW()*12.9898+COLUMN()*78.233)*43758.5453,1)-0.5)*2.4,0))))</f>
        <v/>
      </c>
      <c r="AV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U10))-5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U10))-5*MAX(IF(MIN(ROUND($BN10,0),SUM($AR$6:$BA$6))&gt;=50,3,IF(MIN(ROUND($BN10,0),SUM($AR$6:$BA$6))&gt;=10,1,0)),MIN(MIN($AR$6:$BA$6)-2,ROUND(MIN(ROUND($BN10,0),SUM($AR$6:$BA$6))/10,0)-1))),ROUND((MIN(ROUND($BN10,0),SUM($AR$6:$BA$6))-SUM($AR10:AU10))/6+(MOD(SIN($BS$2*7919+ROW()*12.9898+COLUMN()*78.233)*43758.5453,1)-0.5)*2.4,0))))</f>
        <v/>
      </c>
      <c r="AW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V10))-4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V10))-4*MAX(IF(MIN(ROUND($BN10,0),SUM($AR$6:$BA$6))&gt;=50,3,IF(MIN(ROUND($BN10,0),SUM($AR$6:$BA$6))&gt;=10,1,0)),MIN(MIN($AR$6:$BA$6)-2,ROUND(MIN(ROUND($BN10,0),SUM($AR$6:$BA$6))/10,0)-1))),ROUND((MIN(ROUND($BN10,0),SUM($AR$6:$BA$6))-SUM($AR10:AV10))/5+(MOD(SIN($BS$2*7919+ROW()*12.9898+COLUMN()*78.233)*43758.5453,1)-0.5)*2.4,0))))</f>
        <v/>
      </c>
      <c r="AX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W10))-3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W10))-3*MAX(IF(MIN(ROUND($BN10,0),SUM($AR$6:$BA$6))&gt;=50,3,IF(MIN(ROUND($BN10,0),SUM($AR$6:$BA$6))&gt;=10,1,0)),MIN(MIN($AR$6:$BA$6)-2,ROUND(MIN(ROUND($BN10,0),SUM($AR$6:$BA$6))/10,0)-1))),ROUND((MIN(ROUND($BN10,0),SUM($AR$6:$BA$6))-SUM($AR10:AW10))/4+(MOD(SIN($BS$2*7919+ROW()*12.9898+COLUMN()*78.233)*43758.5453,1)-0.5)*2.4,0))))</f>
        <v/>
      </c>
      <c r="AY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X10))-2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X10))-2*MAX(IF(MIN(ROUND($BN10,0),SUM($AR$6:$BA$6))&gt;=50,3,IF(MIN(ROUND($BN10,0),SUM($AR$6:$BA$6))&gt;=10,1,0)),MIN(MIN($AR$6:$BA$6)-2,ROUND(MIN(ROUND($BN10,0),SUM($AR$6:$BA$6))/10,0)-1))),ROUND((MIN(ROUND($BN10,0),SUM($AR$6:$BA$6))-SUM($AR10:AX10))/3+(MOD(SIN($BS$2*7919+ROW()*12.9898+COLUMN()*78.233)*43758.5453,1)-0.5)*2.4,0))))</f>
        <v/>
      </c>
      <c r="AZ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Y10))-1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Y10))-1*MAX(IF(MIN(ROUND($BN10,0),SUM($AR$6:$BA$6))&gt;=50,3,IF(MIN(ROUND($BN10,0),SUM($AR$6:$BA$6))&gt;=10,1,0)),MIN(MIN($AR$6:$BA$6)-2,ROUND(MIN(ROUND($BN10,0),SUM($AR$6:$BA$6))/10,0)-1))),ROUND((MIN(ROUND($BN10,0),SUM($AR$6:$BA$6))-SUM($AR10:AY10))/2+(MOD(SIN($BS$2*7919+ROW()*12.9898+COLUMN()*78.233)*43758.5453,1)-0.5)*2.4,0))))</f>
        <v/>
      </c>
      <c r="BA10" s="52" t="str">
        <f>IF($BN10="","",(MIN(ROUND($BN10,0),SUM($AR$6:$BA$6))-SUM($AR10:AZ10)))</f>
        <v/>
      </c>
      <c r="BB10" s="53" t="str">
        <f t="shared" si="3"/>
        <v/>
      </c>
      <c r="BC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B10))-8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B10))-8*MAX(IF(MIN(ROUND($BO10,0),SUM($BB$6:$BK$6))&gt;=50,3,IF(MIN(ROUND($BO10,0),SUM($BB$6:$BK$6))&gt;=10,1,0)),MIN(MIN($BB$6:$BK$6)-2,ROUND(MIN(ROUND($BO10,0),SUM($BB$6:$BK$6))/10,0)-1))),ROUND((MIN(ROUND($BO10,0),SUM($BB$6:$BK$6))-SUM($BB10:BB10))/9+(MOD(SIN($BS$2*7919+ROW()*12.9898+COLUMN()*78.233)*43758.5453,1)-0.5)*2.4,0))))</f>
        <v/>
      </c>
      <c r="BD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C10))-7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C10))-7*MAX(IF(MIN(ROUND($BO10,0),SUM($BB$6:$BK$6))&gt;=50,3,IF(MIN(ROUND($BO10,0),SUM($BB$6:$BK$6))&gt;=10,1,0)),MIN(MIN($BB$6:$BK$6)-2,ROUND(MIN(ROUND($BO10,0),SUM($BB$6:$BK$6))/10,0)-1))),ROUND((MIN(ROUND($BO10,0),SUM($BB$6:$BK$6))-SUM($BB10:BC10))/8+(MOD(SIN($BS$2*7919+ROW()*12.9898+COLUMN()*78.233)*43758.5453,1)-0.5)*2.4,0))))</f>
        <v/>
      </c>
      <c r="BE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D10))-6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D10))-6*MAX(IF(MIN(ROUND($BO10,0),SUM($BB$6:$BK$6))&gt;=50,3,IF(MIN(ROUND($BO10,0),SUM($BB$6:$BK$6))&gt;=10,1,0)),MIN(MIN($BB$6:$BK$6)-2,ROUND(MIN(ROUND($BO10,0),SUM($BB$6:$BK$6))/10,0)-1))),ROUND((MIN(ROUND($BO10,0),SUM($BB$6:$BK$6))-SUM($BB10:BD10))/7+(MOD(SIN($BS$2*7919+ROW()*12.9898+COLUMN()*78.233)*43758.5453,1)-0.5)*2.4,0))))</f>
        <v/>
      </c>
      <c r="BF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E10))-5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E10))-5*MAX(IF(MIN(ROUND($BO10,0),SUM($BB$6:$BK$6))&gt;=50,3,IF(MIN(ROUND($BO10,0),SUM($BB$6:$BK$6))&gt;=10,1,0)),MIN(MIN($BB$6:$BK$6)-2,ROUND(MIN(ROUND($BO10,0),SUM($BB$6:$BK$6))/10,0)-1))),ROUND((MIN(ROUND($BO10,0),SUM($BB$6:$BK$6))-SUM($BB10:BE10))/6+(MOD(SIN($BS$2*7919+ROW()*12.9898+COLUMN()*78.233)*43758.5453,1)-0.5)*2.4,0))))</f>
        <v/>
      </c>
      <c r="BG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F10))-4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F10))-4*MAX(IF(MIN(ROUND($BO10,0),SUM($BB$6:$BK$6))&gt;=50,3,IF(MIN(ROUND($BO10,0),SUM($BB$6:$BK$6))&gt;=10,1,0)),MIN(MIN($BB$6:$BK$6)-2,ROUND(MIN(ROUND($BO10,0),SUM($BB$6:$BK$6))/10,0)-1))),ROUND((MIN(ROUND($BO10,0),SUM($BB$6:$BK$6))-SUM($BB10:BF10))/5+(MOD(SIN($BS$2*7919+ROW()*12.9898+COLUMN()*78.233)*43758.5453,1)-0.5)*2.4,0))))</f>
        <v/>
      </c>
      <c r="BH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G10))-3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G10))-3*MAX(IF(MIN(ROUND($BO10,0),SUM($BB$6:$BK$6))&gt;=50,3,IF(MIN(ROUND($BO10,0),SUM($BB$6:$BK$6))&gt;=10,1,0)),MIN(MIN($BB$6:$BK$6)-2,ROUND(MIN(ROUND($BO10,0),SUM($BB$6:$BK$6))/10,0)-1))),ROUND((MIN(ROUND($BO10,0),SUM($BB$6:$BK$6))-SUM($BB10:BG10))/4+(MOD(SIN($BS$2*7919+ROW()*12.9898+COLUMN()*78.233)*43758.5453,1)-0.5)*2.4,0))))</f>
        <v/>
      </c>
      <c r="BI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H10))-2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H10))-2*MAX(IF(MIN(ROUND($BO10,0),SUM($BB$6:$BK$6))&gt;=50,3,IF(MIN(ROUND($BO10,0),SUM($BB$6:$BK$6))&gt;=10,1,0)),MIN(MIN($BB$6:$BK$6)-2,ROUND(MIN(ROUND($BO10,0),SUM($BB$6:$BK$6))/10,0)-1))),ROUND((MIN(ROUND($BO10,0),SUM($BB$6:$BK$6))-SUM($BB10:BH10))/3+(MOD(SIN($BS$2*7919+ROW()*12.9898+COLUMN()*78.233)*43758.5453,1)-0.5)*2.4,0))))</f>
        <v/>
      </c>
      <c r="BJ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I10))-1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I10))-1*MAX(IF(MIN(ROUND($BO10,0),SUM($BB$6:$BK$6))&gt;=50,3,IF(MIN(ROUND($BO10,0),SUM($BB$6:$BK$6))&gt;=10,1,0)),MIN(MIN($BB$6:$BK$6)-2,ROUND(MIN(ROUND($BO10,0),SUM($BB$6:$BK$6))/10,0)-1))),ROUND((MIN(ROUND($BO10,0),SUM($BB$6:$BK$6))-SUM($BB10:BI10))/2+(MOD(SIN($BS$2*7919+ROW()*12.9898+COLUMN()*78.233)*43758.5453,1)-0.5)*2.4,0))))</f>
        <v/>
      </c>
      <c r="BK10" s="54" t="str">
        <f>IF($BO10="","",(MIN(ROUND($BO10,0),SUM($BB$6:$BK$6))-SUM($BB10:BJ10)))</f>
        <v/>
      </c>
      <c r="BL10" s="35" t="str">
        <f>IF('SINIF LİSTESİ'!D8="", "", 'SINIF LİSTESİ'!D8)</f>
        <v/>
      </c>
      <c r="BM10" s="36" t="str">
        <f>IF('SINIF LİSTESİ'!E8="", "", 'SINIF LİSTESİ'!E8)</f>
        <v/>
      </c>
      <c r="BN10" s="37" t="str">
        <f>IF('SINIF LİSTESİ'!F8="", "", 'SINIF LİSTESİ'!F8)</f>
        <v/>
      </c>
      <c r="BO10" s="38" t="str">
        <f>IF('SINIF LİSTESİ'!G8="", "", 'SINIF LİSTESİ'!G8)</f>
        <v/>
      </c>
      <c r="BP10" s="39" t="str">
        <f>IF('SINIF LİSTESİ'!H8="", "", 'SINIF LİSTESİ'!H8)</f>
        <v/>
      </c>
      <c r="BQ10" s="34"/>
    </row>
    <row r="11" spans="1:73" ht="16.05" customHeight="1">
      <c r="A11" s="121">
        <f>'SINIF LİSTESİ'!A9</f>
        <v>5</v>
      </c>
      <c r="B11" s="122" t="str">
        <f>IF('SINIF LİSTESİ'!B9="", "", 'SINIF LİSTESİ'!B9)</f>
        <v/>
      </c>
      <c r="C11" s="123" t="str">
        <f>IF('SINIF LİSTESİ'!C9="", "", 'SINIF LİSTESİ'!C9)</f>
        <v/>
      </c>
      <c r="D11" s="124" t="str">
        <f t="shared" si="0"/>
        <v/>
      </c>
      <c r="E11" s="125" t="str">
        <f>IF($BL11="","",MAX(MAX(MAX(IF(MIN(ROUND($BL11,0),SUM($D$6:$W$6))&gt;=50,2,IF(MIN(ROUND($BL11,0),SUM($D$6:$W$6))&gt;=20,1,0)),MIN(MIN($D$6:$W$6)-2,ROUND(MIN(ROUND($BL11,0),SUM($D$6:$W$6))/20,0)-1)),(MIN(ROUND($BL11,0),SUM($D$6:$W$6))-SUM($D11:D11))-18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D11))-18*MAX(IF(MIN(ROUND($BL11,0),SUM($D$6:$W$6))&gt;=50,2,IF(MIN(ROUND($BL11,0),SUM($D$6:$W$6))&gt;=20,1,0)),MIN(MIN($D$6:$W$6)-2,ROUND(MIN(ROUND($BL11,0),SUM($D$6:$W$6))/20,0)-1))),ROUND((MIN(ROUND($BL11,0),SUM($D$6:$W$6))-SUM($D11:D11))/19+(MOD(SIN($BS$2*7919+ROW()*12.9898+COLUMN()*78.233)*43758.5453,1)-0.5)*2.4,0))))</f>
        <v/>
      </c>
      <c r="F11" s="125" t="str">
        <f>IF($BL11="","",MAX(MAX(MAX(IF(MIN(ROUND($BL11,0),SUM($D$6:$W$6))&gt;=50,2,IF(MIN(ROUND($BL11,0),SUM($D$6:$W$6))&gt;=20,1,0)),MIN(MIN($D$6:$W$6)-2,ROUND(MIN(ROUND($BL11,0),SUM($D$6:$W$6))/20,0)-1)),(MIN(ROUND($BL11,0),SUM($D$6:$W$6))-SUM($D11:E11))-17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E11))-17*MAX(IF(MIN(ROUND($BL11,0),SUM($D$6:$W$6))&gt;=50,2,IF(MIN(ROUND($BL11,0),SUM($D$6:$W$6))&gt;=20,1,0)),MIN(MIN($D$6:$W$6)-2,ROUND(MIN(ROUND($BL11,0),SUM($D$6:$W$6))/20,0)-1))),ROUND((MIN(ROUND($BL11,0),SUM($D$6:$W$6))-SUM($D11:E11))/18+(MOD(SIN($BS$2*7919+ROW()*12.9898+COLUMN()*78.233)*43758.5453,1)-0.5)*2.4,0))))</f>
        <v/>
      </c>
      <c r="G11" s="126" t="str">
        <f>IF($BL11="","",MAX(MAX(MAX(IF(MIN(ROUND($BL11,0),SUM($D$6:$W$6))&gt;=50,2,IF(MIN(ROUND($BL11,0),SUM($D$6:$W$6))&gt;=20,1,0)),MIN(MIN($D$6:$W$6)-2,ROUND(MIN(ROUND($BL11,0),SUM($D$6:$W$6))/20,0)-1)),(MIN(ROUND($BL11,0),SUM($D$6:$W$6))-SUM($D11:F11))-16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F11))-16*MAX(IF(MIN(ROUND($BL11,0),SUM($D$6:$W$6))&gt;=50,2,IF(MIN(ROUND($BL11,0),SUM($D$6:$W$6))&gt;=20,1,0)),MIN(MIN($D$6:$W$6)-2,ROUND(MIN(ROUND($BL11,0),SUM($D$6:$W$6))/20,0)-1))),ROUND((MIN(ROUND($BL11,0),SUM($D$6:$W$6))-SUM($D11:F11))/17+(MOD(SIN($BS$2*7919+ROW()*12.9898+COLUMN()*78.233)*43758.5453,1)-0.5)*2.4,0))))</f>
        <v/>
      </c>
      <c r="H11" s="124" t="str">
        <f>IF($BL11="","",MAX(MAX(MAX(IF(MIN(ROUND($BL11,0),SUM($D$6:$W$6))&gt;=50,2,IF(MIN(ROUND($BL11,0),SUM($D$6:$W$6))&gt;=20,1,0)),MIN(MIN($D$6:$W$6)-2,ROUND(MIN(ROUND($BL11,0),SUM($D$6:$W$6))/20,0)-1)),(MIN(ROUND($BL11,0),SUM($D$6:$W$6))-SUM($D11:G11))-15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G11))-15*MAX(IF(MIN(ROUND($BL11,0),SUM($D$6:$W$6))&gt;=50,2,IF(MIN(ROUND($BL11,0),SUM($D$6:$W$6))&gt;=20,1,0)),MIN(MIN($D$6:$W$6)-2,ROUND(MIN(ROUND($BL11,0),SUM($D$6:$W$6))/20,0)-1))),ROUND((MIN(ROUND($BL11,0),SUM($D$6:$W$6))-SUM($D11:G11))/16+(MOD(SIN($BS$2*7919+ROW()*12.9898+COLUMN()*78.233)*43758.5453,1)-0.5)*2.4,0))))</f>
        <v/>
      </c>
      <c r="I11" s="125" t="str">
        <f>IF($BL11="","",MAX(MAX(MAX(IF(MIN(ROUND($BL11,0),SUM($D$6:$W$6))&gt;=50,2,IF(MIN(ROUND($BL11,0),SUM($D$6:$W$6))&gt;=20,1,0)),MIN(MIN($D$6:$W$6)-2,ROUND(MIN(ROUND($BL11,0),SUM($D$6:$W$6))/20,0)-1)),(MIN(ROUND($BL11,0),SUM($D$6:$W$6))-SUM($D11:H11))-14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H11))-14*MAX(IF(MIN(ROUND($BL11,0),SUM($D$6:$W$6))&gt;=50,2,IF(MIN(ROUND($BL11,0),SUM($D$6:$W$6))&gt;=20,1,0)),MIN(MIN($D$6:$W$6)-2,ROUND(MIN(ROUND($BL11,0),SUM($D$6:$W$6))/20,0)-1))),ROUND((MIN(ROUND($BL11,0),SUM($D$6:$W$6))-SUM($D11:H11))/15+(MOD(SIN($BS$2*7919+ROW()*12.9898+COLUMN()*78.233)*43758.5453,1)-0.5)*2.4,0))))</f>
        <v/>
      </c>
      <c r="J11" s="125" t="str">
        <f>IF($BL11="","",MAX(MAX(MAX(IF(MIN(ROUND($BL11,0),SUM($D$6:$W$6))&gt;=50,2,IF(MIN(ROUND($BL11,0),SUM($D$6:$W$6))&gt;=20,1,0)),MIN(MIN($D$6:$W$6)-2,ROUND(MIN(ROUND($BL11,0),SUM($D$6:$W$6))/20,0)-1)),(MIN(ROUND($BL11,0),SUM($D$6:$W$6))-SUM($D11:I11))-13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I11))-13*MAX(IF(MIN(ROUND($BL11,0),SUM($D$6:$W$6))&gt;=50,2,IF(MIN(ROUND($BL11,0),SUM($D$6:$W$6))&gt;=20,1,0)),MIN(MIN($D$6:$W$6)-2,ROUND(MIN(ROUND($BL11,0),SUM($D$6:$W$6))/20,0)-1))),ROUND((MIN(ROUND($BL11,0),SUM($D$6:$W$6))-SUM($D11:I11))/14+(MOD(SIN($BS$2*7919+ROW()*12.9898+COLUMN()*78.233)*43758.5453,1)-0.5)*2.4,0))))</f>
        <v/>
      </c>
      <c r="K11" s="125" t="str">
        <f>IF($BL11="","",MAX(MAX(MAX(IF(MIN(ROUND($BL11,0),SUM($D$6:$W$6))&gt;=50,2,IF(MIN(ROUND($BL11,0),SUM($D$6:$W$6))&gt;=20,1,0)),MIN(MIN($D$6:$W$6)-2,ROUND(MIN(ROUND($BL11,0),SUM($D$6:$W$6))/20,0)-1)),(MIN(ROUND($BL11,0),SUM($D$6:$W$6))-SUM($D11:J11))-12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J11))-12*MAX(IF(MIN(ROUND($BL11,0),SUM($D$6:$W$6))&gt;=50,2,IF(MIN(ROUND($BL11,0),SUM($D$6:$W$6))&gt;=20,1,0)),MIN(MIN($D$6:$W$6)-2,ROUND(MIN(ROUND($BL11,0),SUM($D$6:$W$6))/20,0)-1))),ROUND((MIN(ROUND($BL11,0),SUM($D$6:$W$6))-SUM($D11:J11))/13+(MOD(SIN($BS$2*7919+ROW()*12.9898+COLUMN()*78.233)*43758.5453,1)-0.5)*2.4,0))))</f>
        <v/>
      </c>
      <c r="L11" s="125" t="str">
        <f>IF($BL11="","",MAX(MAX(MAX(IF(MIN(ROUND($BL11,0),SUM($D$6:$W$6))&gt;=50,2,IF(MIN(ROUND($BL11,0),SUM($D$6:$W$6))&gt;=20,1,0)),MIN(MIN($D$6:$W$6)-2,ROUND(MIN(ROUND($BL11,0),SUM($D$6:$W$6))/20,0)-1)),(MIN(ROUND($BL11,0),SUM($D$6:$W$6))-SUM($D11:K11))-11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K11))-11*MAX(IF(MIN(ROUND($BL11,0),SUM($D$6:$W$6))&gt;=50,2,IF(MIN(ROUND($BL11,0),SUM($D$6:$W$6))&gt;=20,1,0)),MIN(MIN($D$6:$W$6)-2,ROUND(MIN(ROUND($BL11,0),SUM($D$6:$W$6))/20,0)-1))),ROUND((MIN(ROUND($BL11,0),SUM($D$6:$W$6))-SUM($D11:K11))/12+(MOD(SIN($BS$2*7919+ROW()*12.9898+COLUMN()*78.233)*43758.5453,1)-0.5)*2.4,0))))</f>
        <v/>
      </c>
      <c r="M11" s="126" t="str">
        <f>IF($BL11="","",MAX(MAX(MAX(IF(MIN(ROUND($BL11,0),SUM($D$6:$W$6))&gt;=50,2,IF(MIN(ROUND($BL11,0),SUM($D$6:$W$6))&gt;=20,1,0)),MIN(MIN($D$6:$W$6)-2,ROUND(MIN(ROUND($BL11,0),SUM($D$6:$W$6))/20,0)-1)),(MIN(ROUND($BL11,0),SUM($D$6:$W$6))-SUM($D11:L11))-10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L11))-10*MAX(IF(MIN(ROUND($BL11,0),SUM($D$6:$W$6))&gt;=50,2,IF(MIN(ROUND($BL11,0),SUM($D$6:$W$6))&gt;=20,1,0)),MIN(MIN($D$6:$W$6)-2,ROUND(MIN(ROUND($BL11,0),SUM($D$6:$W$6))/20,0)-1))),ROUND((MIN(ROUND($BL11,0),SUM($D$6:$W$6))-SUM($D11:L11))/11+(MOD(SIN($BS$2*7919+ROW()*12.9898+COLUMN()*78.233)*43758.5453,1)-0.5)*2.4,0))))</f>
        <v/>
      </c>
      <c r="N11" s="124" t="str">
        <f>IF($BL11="","",MAX(MAX(MAX(IF(MIN(ROUND($BL11,0),SUM($D$6:$W$6))&gt;=50,2,IF(MIN(ROUND($BL11,0),SUM($D$6:$W$6))&gt;=20,1,0)),MIN(MIN($D$6:$W$6)-2,ROUND(MIN(ROUND($BL11,0),SUM($D$6:$W$6))/20,0)-1)),(MIN(ROUND($BL11,0),SUM($D$6:$W$6))-SUM($D11:M11))-9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M11))-9*MAX(IF(MIN(ROUND($BL11,0),SUM($D$6:$W$6))&gt;=50,2,IF(MIN(ROUND($BL11,0),SUM($D$6:$W$6))&gt;=20,1,0)),MIN(MIN($D$6:$W$6)-2,ROUND(MIN(ROUND($BL11,0),SUM($D$6:$W$6))/20,0)-1))),ROUND((MIN(ROUND($BL11,0),SUM($D$6:$W$6))-SUM($D11:M11))/10+(MOD(SIN($BS$2*7919+ROW()*12.9898+COLUMN()*78.233)*43758.5453,1)-0.5)*2.4,0))))</f>
        <v/>
      </c>
      <c r="O11" s="125" t="str">
        <f>IF($BL11="","",MAX(MAX(MAX(IF(MIN(ROUND($BL11,0),SUM($D$6:$W$6))&gt;=50,2,IF(MIN(ROUND($BL11,0),SUM($D$6:$W$6))&gt;=20,1,0)),MIN(MIN($D$6:$W$6)-2,ROUND(MIN(ROUND($BL11,0),SUM($D$6:$W$6))/20,0)-1)),(MIN(ROUND($BL11,0),SUM($D$6:$W$6))-SUM($D11:N11))-8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N11))-8*MAX(IF(MIN(ROUND($BL11,0),SUM($D$6:$W$6))&gt;=50,2,IF(MIN(ROUND($BL11,0),SUM($D$6:$W$6))&gt;=20,1,0)),MIN(MIN($D$6:$W$6)-2,ROUND(MIN(ROUND($BL11,0),SUM($D$6:$W$6))/20,0)-1))),ROUND((MIN(ROUND($BL11,0),SUM($D$6:$W$6))-SUM($D11:N11))/9+(MOD(SIN($BS$2*7919+ROW()*12.9898+COLUMN()*78.233)*43758.5453,1)-0.5)*2.4,0))))</f>
        <v/>
      </c>
      <c r="P11" s="125" t="str">
        <f>IF($BL11="","",MAX(MAX(MAX(IF(MIN(ROUND($BL11,0),SUM($D$6:$W$6))&gt;=50,2,IF(MIN(ROUND($BL11,0),SUM($D$6:$W$6))&gt;=20,1,0)),MIN(MIN($D$6:$W$6)-2,ROUND(MIN(ROUND($BL11,0),SUM($D$6:$W$6))/20,0)-1)),(MIN(ROUND($BL11,0),SUM($D$6:$W$6))-SUM($D11:O11))-7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O11))-7*MAX(IF(MIN(ROUND($BL11,0),SUM($D$6:$W$6))&gt;=50,2,IF(MIN(ROUND($BL11,0),SUM($D$6:$W$6))&gt;=20,1,0)),MIN(MIN($D$6:$W$6)-2,ROUND(MIN(ROUND($BL11,0),SUM($D$6:$W$6))/20,0)-1))),ROUND((MIN(ROUND($BL11,0),SUM($D$6:$W$6))-SUM($D11:O11))/8+(MOD(SIN($BS$2*7919+ROW()*12.9898+COLUMN()*78.233)*43758.5453,1)-0.5)*2.4,0))))</f>
        <v/>
      </c>
      <c r="Q11" s="125" t="str">
        <f>IF($BL11="","",MAX(MAX(MAX(IF(MIN(ROUND($BL11,0),SUM($D$6:$W$6))&gt;=50,2,IF(MIN(ROUND($BL11,0),SUM($D$6:$W$6))&gt;=20,1,0)),MIN(MIN($D$6:$W$6)-2,ROUND(MIN(ROUND($BL11,0),SUM($D$6:$W$6))/20,0)-1)),(MIN(ROUND($BL11,0),SUM($D$6:$W$6))-SUM($D11:P11))-6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P11))-6*MAX(IF(MIN(ROUND($BL11,0),SUM($D$6:$W$6))&gt;=50,2,IF(MIN(ROUND($BL11,0),SUM($D$6:$W$6))&gt;=20,1,0)),MIN(MIN($D$6:$W$6)-2,ROUND(MIN(ROUND($BL11,0),SUM($D$6:$W$6))/20,0)-1))),ROUND((MIN(ROUND($BL11,0),SUM($D$6:$W$6))-SUM($D11:P11))/7+(MOD(SIN($BS$2*7919+ROW()*12.9898+COLUMN()*78.233)*43758.5453,1)-0.5)*2.4,0))))</f>
        <v/>
      </c>
      <c r="R11" s="125" t="str">
        <f>IF($BL11="","",MAX(MAX(MAX(IF(MIN(ROUND($BL11,0),SUM($D$6:$W$6))&gt;=50,2,IF(MIN(ROUND($BL11,0),SUM($D$6:$W$6))&gt;=20,1,0)),MIN(MIN($D$6:$W$6)-2,ROUND(MIN(ROUND($BL11,0),SUM($D$6:$W$6))/20,0)-1)),(MIN(ROUND($BL11,0),SUM($D$6:$W$6))-SUM($D11:Q11))-5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Q11))-5*MAX(IF(MIN(ROUND($BL11,0),SUM($D$6:$W$6))&gt;=50,2,IF(MIN(ROUND($BL11,0),SUM($D$6:$W$6))&gt;=20,1,0)),MIN(MIN($D$6:$W$6)-2,ROUND(MIN(ROUND($BL11,0),SUM($D$6:$W$6))/20,0)-1))),ROUND((MIN(ROUND($BL11,0),SUM($D$6:$W$6))-SUM($D11:Q11))/6+(MOD(SIN($BS$2*7919+ROW()*12.9898+COLUMN()*78.233)*43758.5453,1)-0.5)*2.4,0))))</f>
        <v/>
      </c>
      <c r="S11" s="125" t="str">
        <f>IF($BL11="","",MAX(MAX(MAX(IF(MIN(ROUND($BL11,0),SUM($D$6:$W$6))&gt;=50,2,IF(MIN(ROUND($BL11,0),SUM($D$6:$W$6))&gt;=20,1,0)),MIN(MIN($D$6:$W$6)-2,ROUND(MIN(ROUND($BL11,0),SUM($D$6:$W$6))/20,0)-1)),(MIN(ROUND($BL11,0),SUM($D$6:$W$6))-SUM($D11:R11))-4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R11))-4*MAX(IF(MIN(ROUND($BL11,0),SUM($D$6:$W$6))&gt;=50,2,IF(MIN(ROUND($BL11,0),SUM($D$6:$W$6))&gt;=20,1,0)),MIN(MIN($D$6:$W$6)-2,ROUND(MIN(ROUND($BL11,0),SUM($D$6:$W$6))/20,0)-1))),ROUND((MIN(ROUND($BL11,0),SUM($D$6:$W$6))-SUM($D11:R11))/5+(MOD(SIN($BS$2*7919+ROW()*12.9898+COLUMN()*78.233)*43758.5453,1)-0.5)*2.4,0))))</f>
        <v/>
      </c>
      <c r="T11" s="125" t="str">
        <f>IF($BL11="","",MAX(MAX(MAX(IF(MIN(ROUND($BL11,0),SUM($D$6:$W$6))&gt;=50,2,IF(MIN(ROUND($BL11,0),SUM($D$6:$W$6))&gt;=20,1,0)),MIN(MIN($D$6:$W$6)-2,ROUND(MIN(ROUND($BL11,0),SUM($D$6:$W$6))/20,0)-1)),(MIN(ROUND($BL11,0),SUM($D$6:$W$6))-SUM($D11:S11))-3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S11))-3*MAX(IF(MIN(ROUND($BL11,0),SUM($D$6:$W$6))&gt;=50,2,IF(MIN(ROUND($BL11,0),SUM($D$6:$W$6))&gt;=20,1,0)),MIN(MIN($D$6:$W$6)-2,ROUND(MIN(ROUND($BL11,0),SUM($D$6:$W$6))/20,0)-1))),ROUND((MIN(ROUND($BL11,0),SUM($D$6:$W$6))-SUM($D11:S11))/4+(MOD(SIN($BS$2*7919+ROW()*12.9898+COLUMN()*78.233)*43758.5453,1)-0.5)*2.4,0))))</f>
        <v/>
      </c>
      <c r="U11" s="125" t="str">
        <f>IF($BL11="","",MAX(MAX(MAX(IF(MIN(ROUND($BL11,0),SUM($D$6:$W$6))&gt;=50,2,IF(MIN(ROUND($BL11,0),SUM($D$6:$W$6))&gt;=20,1,0)),MIN(MIN($D$6:$W$6)-2,ROUND(MIN(ROUND($BL11,0),SUM($D$6:$W$6))/20,0)-1)),(MIN(ROUND($BL11,0),SUM($D$6:$W$6))-SUM($D11:T11))-2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T11))-2*MAX(IF(MIN(ROUND($BL11,0),SUM($D$6:$W$6))&gt;=50,2,IF(MIN(ROUND($BL11,0),SUM($D$6:$W$6))&gt;=20,1,0)),MIN(MIN($D$6:$W$6)-2,ROUND(MIN(ROUND($BL11,0),SUM($D$6:$W$6))/20,0)-1))),ROUND((MIN(ROUND($BL11,0),SUM($D$6:$W$6))-SUM($D11:T11))/3+(MOD(SIN($BS$2*7919+ROW()*12.9898+COLUMN()*78.233)*43758.5453,1)-0.5)*2.4,0))))</f>
        <v/>
      </c>
      <c r="V11" s="125" t="str">
        <f>IF($BL11="","",MAX(MAX(MAX(IF(MIN(ROUND($BL11,0),SUM($D$6:$W$6))&gt;=50,2,IF(MIN(ROUND($BL11,0),SUM($D$6:$W$6))&gt;=20,1,0)),MIN(MIN($D$6:$W$6)-2,ROUND(MIN(ROUND($BL11,0),SUM($D$6:$W$6))/20,0)-1)),(MIN(ROUND($BL11,0),SUM($D$6:$W$6))-SUM($D11:U11))-1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U11))-1*MAX(IF(MIN(ROUND($BL11,0),SUM($D$6:$W$6))&gt;=50,2,IF(MIN(ROUND($BL11,0),SUM($D$6:$W$6))&gt;=20,1,0)),MIN(MIN($D$6:$W$6)-2,ROUND(MIN(ROUND($BL11,0),SUM($D$6:$W$6))/20,0)-1))),ROUND((MIN(ROUND($BL11,0),SUM($D$6:$W$6))-SUM($D11:U11))/2+(MOD(SIN($BS$2*7919+ROW()*12.9898+COLUMN()*78.233)*43758.5453,1)-0.5)*2.4,0))))</f>
        <v/>
      </c>
      <c r="W11" s="127" t="str">
        <f>IF($BL11="","",(MIN(ROUND($BL11,0),SUM($D$6:$W$6))-SUM($D11:V11)))</f>
        <v/>
      </c>
      <c r="X11" s="124" t="str">
        <f t="shared" si="1"/>
        <v/>
      </c>
      <c r="Y11" s="125" t="str">
        <f>IF($BM11="","",MAX(MAX(MAX(IF(MIN(ROUND($BM11,0),SUM($X$6:$AQ$6))&gt;=50,2,IF(MIN(ROUND($BM11,0),SUM($X$6:$AQ$6))&gt;=20,1,0)),MIN(MIN($X$6:$AQ$6)-2,ROUND(MIN(ROUND($BM11,0),SUM($X$6:$AQ$6))/20,0)-1)),(MIN(ROUND($BM11,0),SUM($X$6:$AQ$6))-SUM($X11:X11))-18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X11))-18*MAX(IF(MIN(ROUND($BM11,0),SUM($X$6:$AQ$6))&gt;=50,2,IF(MIN(ROUND($BM11,0),SUM($X$6:$AQ$6))&gt;=20,1,0)),MIN(MIN($X$6:$AQ$6)-2,ROUND(MIN(ROUND($BM11,0),SUM($X$6:$AQ$6))/20,0)-1))),ROUND((MIN(ROUND($BM11,0),SUM($X$6:$AQ$6))-SUM($X11:X11))/19+(MOD(SIN($BS$2*7919+ROW()*12.9898+COLUMN()*78.233)*43758.5453,1)-0.5)*2.4,0))))</f>
        <v/>
      </c>
      <c r="Z11" s="125" t="str">
        <f>IF($BM11="","",MAX(MAX(MAX(IF(MIN(ROUND($BM11,0),SUM($X$6:$AQ$6))&gt;=50,2,IF(MIN(ROUND($BM11,0),SUM($X$6:$AQ$6))&gt;=20,1,0)),MIN(MIN($X$6:$AQ$6)-2,ROUND(MIN(ROUND($BM11,0),SUM($X$6:$AQ$6))/20,0)-1)),(MIN(ROUND($BM11,0),SUM($X$6:$AQ$6))-SUM($X11:Y11))-17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Y11))-17*MAX(IF(MIN(ROUND($BM11,0),SUM($X$6:$AQ$6))&gt;=50,2,IF(MIN(ROUND($BM11,0),SUM($X$6:$AQ$6))&gt;=20,1,0)),MIN(MIN($X$6:$AQ$6)-2,ROUND(MIN(ROUND($BM11,0),SUM($X$6:$AQ$6))/20,0)-1))),ROUND((MIN(ROUND($BM11,0),SUM($X$6:$AQ$6))-SUM($X11:Y11))/18+(MOD(SIN($BS$2*7919+ROW()*12.9898+COLUMN()*78.233)*43758.5453,1)-0.5)*2.4,0))))</f>
        <v/>
      </c>
      <c r="AA11" s="125" t="str">
        <f>IF($BM11="","",MAX(MAX(MAX(IF(MIN(ROUND($BM11,0),SUM($X$6:$AQ$6))&gt;=50,2,IF(MIN(ROUND($BM11,0),SUM($X$6:$AQ$6))&gt;=20,1,0)),MIN(MIN($X$6:$AQ$6)-2,ROUND(MIN(ROUND($BM11,0),SUM($X$6:$AQ$6))/20,0)-1)),(MIN(ROUND($BM11,0),SUM($X$6:$AQ$6))-SUM($X11:Z11))-16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Z11))-16*MAX(IF(MIN(ROUND($BM11,0),SUM($X$6:$AQ$6))&gt;=50,2,IF(MIN(ROUND($BM11,0),SUM($X$6:$AQ$6))&gt;=20,1,0)),MIN(MIN($X$6:$AQ$6)-2,ROUND(MIN(ROUND($BM11,0),SUM($X$6:$AQ$6))/20,0)-1))),ROUND((MIN(ROUND($BM11,0),SUM($X$6:$AQ$6))-SUM($X11:Z11))/17+(MOD(SIN($BS$2*7919+ROW()*12.9898+COLUMN()*78.233)*43758.5453,1)-0.5)*2.4,0))))</f>
        <v/>
      </c>
      <c r="AB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A11))-15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A11))-15*MAX(IF(MIN(ROUND($BM11,0),SUM($X$6:$AQ$6))&gt;=50,2,IF(MIN(ROUND($BM11,0),SUM($X$6:$AQ$6))&gt;=20,1,0)),MIN(MIN($X$6:$AQ$6)-2,ROUND(MIN(ROUND($BM11,0),SUM($X$6:$AQ$6))/20,0)-1))),ROUND((MIN(ROUND($BM11,0),SUM($X$6:$AQ$6))-SUM($X11:AA11))/16+(MOD(SIN($BS$2*7919+ROW()*12.9898+COLUMN()*78.233)*43758.5453,1)-0.5)*2.4,0))))</f>
        <v/>
      </c>
      <c r="AC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B11))-14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B11))-14*MAX(IF(MIN(ROUND($BM11,0),SUM($X$6:$AQ$6))&gt;=50,2,IF(MIN(ROUND($BM11,0),SUM($X$6:$AQ$6))&gt;=20,1,0)),MIN(MIN($X$6:$AQ$6)-2,ROUND(MIN(ROUND($BM11,0),SUM($X$6:$AQ$6))/20,0)-1))),ROUND((MIN(ROUND($BM11,0),SUM($X$6:$AQ$6))-SUM($X11:AB11))/15+(MOD(SIN($BS$2*7919+ROW()*12.9898+COLUMN()*78.233)*43758.5453,1)-0.5)*2.4,0))))</f>
        <v/>
      </c>
      <c r="AD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C11))-13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C11))-13*MAX(IF(MIN(ROUND($BM11,0),SUM($X$6:$AQ$6))&gt;=50,2,IF(MIN(ROUND($BM11,0),SUM($X$6:$AQ$6))&gt;=20,1,0)),MIN(MIN($X$6:$AQ$6)-2,ROUND(MIN(ROUND($BM11,0),SUM($X$6:$AQ$6))/20,0)-1))),ROUND((MIN(ROUND($BM11,0),SUM($X$6:$AQ$6))-SUM($X11:AC11))/14+(MOD(SIN($BS$2*7919+ROW()*12.9898+COLUMN()*78.233)*43758.5453,1)-0.5)*2.4,0))))</f>
        <v/>
      </c>
      <c r="AE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D11))-12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D11))-12*MAX(IF(MIN(ROUND($BM11,0),SUM($X$6:$AQ$6))&gt;=50,2,IF(MIN(ROUND($BM11,0),SUM($X$6:$AQ$6))&gt;=20,1,0)),MIN(MIN($X$6:$AQ$6)-2,ROUND(MIN(ROUND($BM11,0),SUM($X$6:$AQ$6))/20,0)-1))),ROUND((MIN(ROUND($BM11,0),SUM($X$6:$AQ$6))-SUM($X11:AD11))/13+(MOD(SIN($BS$2*7919+ROW()*12.9898+COLUMN()*78.233)*43758.5453,1)-0.5)*2.4,0))))</f>
        <v/>
      </c>
      <c r="AF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E11))-11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E11))-11*MAX(IF(MIN(ROUND($BM11,0),SUM($X$6:$AQ$6))&gt;=50,2,IF(MIN(ROUND($BM11,0),SUM($X$6:$AQ$6))&gt;=20,1,0)),MIN(MIN($X$6:$AQ$6)-2,ROUND(MIN(ROUND($BM11,0),SUM($X$6:$AQ$6))/20,0)-1))),ROUND((MIN(ROUND($BM11,0),SUM($X$6:$AQ$6))-SUM($X11:AE11))/12+(MOD(SIN($BS$2*7919+ROW()*12.9898+COLUMN()*78.233)*43758.5453,1)-0.5)*2.4,0))))</f>
        <v/>
      </c>
      <c r="AG11" s="128" t="str">
        <f>IF($BM11="","",MAX(MAX(MAX(IF(MIN(ROUND($BM11,0),SUM($X$6:$AQ$6))&gt;=50,2,IF(MIN(ROUND($BM11,0),SUM($X$6:$AQ$6))&gt;=20,1,0)),MIN(MIN($X$6:$AQ$6)-2,ROUND(MIN(ROUND($BM11,0),SUM($X$6:$AQ$6))/20,0)-1)),(MIN(ROUND($BM11,0),SUM($X$6:$AQ$6))-SUM($X11:AF11))-10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F11))-10*MAX(IF(MIN(ROUND($BM11,0),SUM($X$6:$AQ$6))&gt;=50,2,IF(MIN(ROUND($BM11,0),SUM($X$6:$AQ$6))&gt;=20,1,0)),MIN(MIN($X$6:$AQ$6)-2,ROUND(MIN(ROUND($BM11,0),SUM($X$6:$AQ$6))/20,0)-1))),ROUND((MIN(ROUND($BM11,0),SUM($X$6:$AQ$6))-SUM($X11:AF11))/11+(MOD(SIN($BS$2*7919+ROW()*12.9898+COLUMN()*78.233)*43758.5453,1)-0.5)*2.4,0))))</f>
        <v/>
      </c>
      <c r="AH11" s="124" t="str">
        <f>IF($BM11="","",MAX(MAX(MAX(IF(MIN(ROUND($BM11,0),SUM($X$6:$AQ$6))&gt;=50,2,IF(MIN(ROUND($BM11,0),SUM($X$6:$AQ$6))&gt;=20,1,0)),MIN(MIN($X$6:$AQ$6)-2,ROUND(MIN(ROUND($BM11,0),SUM($X$6:$AQ$6))/20,0)-1)),(MIN(ROUND($BM11,0),SUM($X$6:$AQ$6))-SUM($X11:AG11))-9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G11))-9*MAX(IF(MIN(ROUND($BM11,0),SUM($X$6:$AQ$6))&gt;=50,2,IF(MIN(ROUND($BM11,0),SUM($X$6:$AQ$6))&gt;=20,1,0)),MIN(MIN($X$6:$AQ$6)-2,ROUND(MIN(ROUND($BM11,0),SUM($X$6:$AQ$6))/20,0)-1))),ROUND((MIN(ROUND($BM11,0),SUM($X$6:$AQ$6))-SUM($X11:AG11))/10+(MOD(SIN($BS$2*7919+ROW()*12.9898+COLUMN()*78.233)*43758.5453,1)-0.5)*2.4,0))))</f>
        <v/>
      </c>
      <c r="AI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H11))-8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H11))-8*MAX(IF(MIN(ROUND($BM11,0),SUM($X$6:$AQ$6))&gt;=50,2,IF(MIN(ROUND($BM11,0),SUM($X$6:$AQ$6))&gt;=20,1,0)),MIN(MIN($X$6:$AQ$6)-2,ROUND(MIN(ROUND($BM11,0),SUM($X$6:$AQ$6))/20,0)-1))),ROUND((MIN(ROUND($BM11,0),SUM($X$6:$AQ$6))-SUM($X11:AH11))/9+(MOD(SIN($BS$2*7919+ROW()*12.9898+COLUMN()*78.233)*43758.5453,1)-0.5)*2.4,0))))</f>
        <v/>
      </c>
      <c r="AJ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I11))-7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I11))-7*MAX(IF(MIN(ROUND($BM11,0),SUM($X$6:$AQ$6))&gt;=50,2,IF(MIN(ROUND($BM11,0),SUM($X$6:$AQ$6))&gt;=20,1,0)),MIN(MIN($X$6:$AQ$6)-2,ROUND(MIN(ROUND($BM11,0),SUM($X$6:$AQ$6))/20,0)-1))),ROUND((MIN(ROUND($BM11,0),SUM($X$6:$AQ$6))-SUM($X11:AI11))/8+(MOD(SIN($BS$2*7919+ROW()*12.9898+COLUMN()*78.233)*43758.5453,1)-0.5)*2.4,0))))</f>
        <v/>
      </c>
      <c r="AK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J11))-6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J11))-6*MAX(IF(MIN(ROUND($BM11,0),SUM($X$6:$AQ$6))&gt;=50,2,IF(MIN(ROUND($BM11,0),SUM($X$6:$AQ$6))&gt;=20,1,0)),MIN(MIN($X$6:$AQ$6)-2,ROUND(MIN(ROUND($BM11,0),SUM($X$6:$AQ$6))/20,0)-1))),ROUND((MIN(ROUND($BM11,0),SUM($X$6:$AQ$6))-SUM($X11:AJ11))/7+(MOD(SIN($BS$2*7919+ROW()*12.9898+COLUMN()*78.233)*43758.5453,1)-0.5)*2.4,0))))</f>
        <v/>
      </c>
      <c r="AL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K11))-5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K11))-5*MAX(IF(MIN(ROUND($BM11,0),SUM($X$6:$AQ$6))&gt;=50,2,IF(MIN(ROUND($BM11,0),SUM($X$6:$AQ$6))&gt;=20,1,0)),MIN(MIN($X$6:$AQ$6)-2,ROUND(MIN(ROUND($BM11,0),SUM($X$6:$AQ$6))/20,0)-1))),ROUND((MIN(ROUND($BM11,0),SUM($X$6:$AQ$6))-SUM($X11:AK11))/6+(MOD(SIN($BS$2*7919+ROW()*12.9898+COLUMN()*78.233)*43758.5453,1)-0.5)*2.4,0))))</f>
        <v/>
      </c>
      <c r="AM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L11))-4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L11))-4*MAX(IF(MIN(ROUND($BM11,0),SUM($X$6:$AQ$6))&gt;=50,2,IF(MIN(ROUND($BM11,0),SUM($X$6:$AQ$6))&gt;=20,1,0)),MIN(MIN($X$6:$AQ$6)-2,ROUND(MIN(ROUND($BM11,0),SUM($X$6:$AQ$6))/20,0)-1))),ROUND((MIN(ROUND($BM11,0),SUM($X$6:$AQ$6))-SUM($X11:AL11))/5+(MOD(SIN($BS$2*7919+ROW()*12.9898+COLUMN()*78.233)*43758.5453,1)-0.5)*2.4,0))))</f>
        <v/>
      </c>
      <c r="AN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M11))-3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M11))-3*MAX(IF(MIN(ROUND($BM11,0),SUM($X$6:$AQ$6))&gt;=50,2,IF(MIN(ROUND($BM11,0),SUM($X$6:$AQ$6))&gt;=20,1,0)),MIN(MIN($X$6:$AQ$6)-2,ROUND(MIN(ROUND($BM11,0),SUM($X$6:$AQ$6))/20,0)-1))),ROUND((MIN(ROUND($BM11,0),SUM($X$6:$AQ$6))-SUM($X11:AM11))/4+(MOD(SIN($BS$2*7919+ROW()*12.9898+COLUMN()*78.233)*43758.5453,1)-0.5)*2.4,0))))</f>
        <v/>
      </c>
      <c r="AO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N11))-2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N11))-2*MAX(IF(MIN(ROUND($BM11,0),SUM($X$6:$AQ$6))&gt;=50,2,IF(MIN(ROUND($BM11,0),SUM($X$6:$AQ$6))&gt;=20,1,0)),MIN(MIN($X$6:$AQ$6)-2,ROUND(MIN(ROUND($BM11,0),SUM($X$6:$AQ$6))/20,0)-1))),ROUND((MIN(ROUND($BM11,0),SUM($X$6:$AQ$6))-SUM($X11:AN11))/3+(MOD(SIN($BS$2*7919+ROW()*12.9898+COLUMN()*78.233)*43758.5453,1)-0.5)*2.4,0))))</f>
        <v/>
      </c>
      <c r="AP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O11))-1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O11))-1*MAX(IF(MIN(ROUND($BM11,0),SUM($X$6:$AQ$6))&gt;=50,2,IF(MIN(ROUND($BM11,0),SUM($X$6:$AQ$6))&gt;=20,1,0)),MIN(MIN($X$6:$AQ$6)-2,ROUND(MIN(ROUND($BM11,0),SUM($X$6:$AQ$6))/20,0)-1))),ROUND((MIN(ROUND($BM11,0),SUM($X$6:$AQ$6))-SUM($X11:AO11))/2+(MOD(SIN($BS$2*7919+ROW()*12.9898+COLUMN()*78.233)*43758.5453,1)-0.5)*2.4,0))))</f>
        <v/>
      </c>
      <c r="AQ11" s="127" t="str">
        <f>IF($BM11="","",(MIN(ROUND($BM11,0),SUM($X$6:$AQ$6))-SUM($X11:AP11)))</f>
        <v/>
      </c>
      <c r="AR11" s="129" t="str">
        <f t="shared" si="2"/>
        <v/>
      </c>
      <c r="AS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R11))-8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R11))-8*MAX(IF(MIN(ROUND($BN11,0),SUM($AR$6:$BA$6))&gt;=50,3,IF(MIN(ROUND($BN11,0),SUM($AR$6:$BA$6))&gt;=10,1,0)),MIN(MIN($AR$6:$BA$6)-2,ROUND(MIN(ROUND($BN11,0),SUM($AR$6:$BA$6))/10,0)-1))),ROUND((MIN(ROUND($BN11,0),SUM($AR$6:$BA$6))-SUM($AR11:AR11))/9+(MOD(SIN($BS$2*7919+ROW()*12.9898+COLUMN()*78.233)*43758.5453,1)-0.5)*2.4,0))))</f>
        <v/>
      </c>
      <c r="AT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S11))-7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S11))-7*MAX(IF(MIN(ROUND($BN11,0),SUM($AR$6:$BA$6))&gt;=50,3,IF(MIN(ROUND($BN11,0),SUM($AR$6:$BA$6))&gt;=10,1,0)),MIN(MIN($AR$6:$BA$6)-2,ROUND(MIN(ROUND($BN11,0),SUM($AR$6:$BA$6))/10,0)-1))),ROUND((MIN(ROUND($BN11,0),SUM($AR$6:$BA$6))-SUM($AR11:AS11))/8+(MOD(SIN($BS$2*7919+ROW()*12.9898+COLUMN()*78.233)*43758.5453,1)-0.5)*2.4,0))))</f>
        <v/>
      </c>
      <c r="AU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T11))-6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T11))-6*MAX(IF(MIN(ROUND($BN11,0),SUM($AR$6:$BA$6))&gt;=50,3,IF(MIN(ROUND($BN11,0),SUM($AR$6:$BA$6))&gt;=10,1,0)),MIN(MIN($AR$6:$BA$6)-2,ROUND(MIN(ROUND($BN11,0),SUM($AR$6:$BA$6))/10,0)-1))),ROUND((MIN(ROUND($BN11,0),SUM($AR$6:$BA$6))-SUM($AR11:AT11))/7+(MOD(SIN($BS$2*7919+ROW()*12.9898+COLUMN()*78.233)*43758.5453,1)-0.5)*2.4,0))))</f>
        <v/>
      </c>
      <c r="AV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U11))-5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U11))-5*MAX(IF(MIN(ROUND($BN11,0),SUM($AR$6:$BA$6))&gt;=50,3,IF(MIN(ROUND($BN11,0),SUM($AR$6:$BA$6))&gt;=10,1,0)),MIN(MIN($AR$6:$BA$6)-2,ROUND(MIN(ROUND($BN11,0),SUM($AR$6:$BA$6))/10,0)-1))),ROUND((MIN(ROUND($BN11,0),SUM($AR$6:$BA$6))-SUM($AR11:AU11))/6+(MOD(SIN($BS$2*7919+ROW()*12.9898+COLUMN()*78.233)*43758.5453,1)-0.5)*2.4,0))))</f>
        <v/>
      </c>
      <c r="AW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V11))-4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V11))-4*MAX(IF(MIN(ROUND($BN11,0),SUM($AR$6:$BA$6))&gt;=50,3,IF(MIN(ROUND($BN11,0),SUM($AR$6:$BA$6))&gt;=10,1,0)),MIN(MIN($AR$6:$BA$6)-2,ROUND(MIN(ROUND($BN11,0),SUM($AR$6:$BA$6))/10,0)-1))),ROUND((MIN(ROUND($BN11,0),SUM($AR$6:$BA$6))-SUM($AR11:AV11))/5+(MOD(SIN($BS$2*7919+ROW()*12.9898+COLUMN()*78.233)*43758.5453,1)-0.5)*2.4,0))))</f>
        <v/>
      </c>
      <c r="AX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W11))-3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W11))-3*MAX(IF(MIN(ROUND($BN11,0),SUM($AR$6:$BA$6))&gt;=50,3,IF(MIN(ROUND($BN11,0),SUM($AR$6:$BA$6))&gt;=10,1,0)),MIN(MIN($AR$6:$BA$6)-2,ROUND(MIN(ROUND($BN11,0),SUM($AR$6:$BA$6))/10,0)-1))),ROUND((MIN(ROUND($BN11,0),SUM($AR$6:$BA$6))-SUM($AR11:AW11))/4+(MOD(SIN($BS$2*7919+ROW()*12.9898+COLUMN()*78.233)*43758.5453,1)-0.5)*2.4,0))))</f>
        <v/>
      </c>
      <c r="AY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X11))-2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X11))-2*MAX(IF(MIN(ROUND($BN11,0),SUM($AR$6:$BA$6))&gt;=50,3,IF(MIN(ROUND($BN11,0),SUM($AR$6:$BA$6))&gt;=10,1,0)),MIN(MIN($AR$6:$BA$6)-2,ROUND(MIN(ROUND($BN11,0),SUM($AR$6:$BA$6))/10,0)-1))),ROUND((MIN(ROUND($BN11,0),SUM($AR$6:$BA$6))-SUM($AR11:AX11))/3+(MOD(SIN($BS$2*7919+ROW()*12.9898+COLUMN()*78.233)*43758.5453,1)-0.5)*2.4,0))))</f>
        <v/>
      </c>
      <c r="AZ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Y11))-1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Y11))-1*MAX(IF(MIN(ROUND($BN11,0),SUM($AR$6:$BA$6))&gt;=50,3,IF(MIN(ROUND($BN11,0),SUM($AR$6:$BA$6))&gt;=10,1,0)),MIN(MIN($AR$6:$BA$6)-2,ROUND(MIN(ROUND($BN11,0),SUM($AR$6:$BA$6))/10,0)-1))),ROUND((MIN(ROUND($BN11,0),SUM($AR$6:$BA$6))-SUM($AR11:AY11))/2+(MOD(SIN($BS$2*7919+ROW()*12.9898+COLUMN()*78.233)*43758.5453,1)-0.5)*2.4,0))))</f>
        <v/>
      </c>
      <c r="BA11" s="126" t="str">
        <f>IF($BN11="","",(MIN(ROUND($BN11,0),SUM($AR$6:$BA$6))-SUM($AR11:AZ11)))</f>
        <v/>
      </c>
      <c r="BB11" s="130" t="str">
        <f t="shared" si="3"/>
        <v/>
      </c>
      <c r="BC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B11))-8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B11))-8*MAX(IF(MIN(ROUND($BO11,0),SUM($BB$6:$BK$6))&gt;=50,3,IF(MIN(ROUND($BO11,0),SUM($BB$6:$BK$6))&gt;=10,1,0)),MIN(MIN($BB$6:$BK$6)-2,ROUND(MIN(ROUND($BO11,0),SUM($BB$6:$BK$6))/10,0)-1))),ROUND((MIN(ROUND($BO11,0),SUM($BB$6:$BK$6))-SUM($BB11:BB11))/9+(MOD(SIN($BS$2*7919+ROW()*12.9898+COLUMN()*78.233)*43758.5453,1)-0.5)*2.4,0))))</f>
        <v/>
      </c>
      <c r="BD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C11))-7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C11))-7*MAX(IF(MIN(ROUND($BO11,0),SUM($BB$6:$BK$6))&gt;=50,3,IF(MIN(ROUND($BO11,0),SUM($BB$6:$BK$6))&gt;=10,1,0)),MIN(MIN($BB$6:$BK$6)-2,ROUND(MIN(ROUND($BO11,0),SUM($BB$6:$BK$6))/10,0)-1))),ROUND((MIN(ROUND($BO11,0),SUM($BB$6:$BK$6))-SUM($BB11:BC11))/8+(MOD(SIN($BS$2*7919+ROW()*12.9898+COLUMN()*78.233)*43758.5453,1)-0.5)*2.4,0))))</f>
        <v/>
      </c>
      <c r="BE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D11))-6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D11))-6*MAX(IF(MIN(ROUND($BO11,0),SUM($BB$6:$BK$6))&gt;=50,3,IF(MIN(ROUND($BO11,0),SUM($BB$6:$BK$6))&gt;=10,1,0)),MIN(MIN($BB$6:$BK$6)-2,ROUND(MIN(ROUND($BO11,0),SUM($BB$6:$BK$6))/10,0)-1))),ROUND((MIN(ROUND($BO11,0),SUM($BB$6:$BK$6))-SUM($BB11:BD11))/7+(MOD(SIN($BS$2*7919+ROW()*12.9898+COLUMN()*78.233)*43758.5453,1)-0.5)*2.4,0))))</f>
        <v/>
      </c>
      <c r="BF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E11))-5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E11))-5*MAX(IF(MIN(ROUND($BO11,0),SUM($BB$6:$BK$6))&gt;=50,3,IF(MIN(ROUND($BO11,0),SUM($BB$6:$BK$6))&gt;=10,1,0)),MIN(MIN($BB$6:$BK$6)-2,ROUND(MIN(ROUND($BO11,0),SUM($BB$6:$BK$6))/10,0)-1))),ROUND((MIN(ROUND($BO11,0),SUM($BB$6:$BK$6))-SUM($BB11:BE11))/6+(MOD(SIN($BS$2*7919+ROW()*12.9898+COLUMN()*78.233)*43758.5453,1)-0.5)*2.4,0))))</f>
        <v/>
      </c>
      <c r="BG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F11))-4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F11))-4*MAX(IF(MIN(ROUND($BO11,0),SUM($BB$6:$BK$6))&gt;=50,3,IF(MIN(ROUND($BO11,0),SUM($BB$6:$BK$6))&gt;=10,1,0)),MIN(MIN($BB$6:$BK$6)-2,ROUND(MIN(ROUND($BO11,0),SUM($BB$6:$BK$6))/10,0)-1))),ROUND((MIN(ROUND($BO11,0),SUM($BB$6:$BK$6))-SUM($BB11:BF11))/5+(MOD(SIN($BS$2*7919+ROW()*12.9898+COLUMN()*78.233)*43758.5453,1)-0.5)*2.4,0))))</f>
        <v/>
      </c>
      <c r="BH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G11))-3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G11))-3*MAX(IF(MIN(ROUND($BO11,0),SUM($BB$6:$BK$6))&gt;=50,3,IF(MIN(ROUND($BO11,0),SUM($BB$6:$BK$6))&gt;=10,1,0)),MIN(MIN($BB$6:$BK$6)-2,ROUND(MIN(ROUND($BO11,0),SUM($BB$6:$BK$6))/10,0)-1))),ROUND((MIN(ROUND($BO11,0),SUM($BB$6:$BK$6))-SUM($BB11:BG11))/4+(MOD(SIN($BS$2*7919+ROW()*12.9898+COLUMN()*78.233)*43758.5453,1)-0.5)*2.4,0))))</f>
        <v/>
      </c>
      <c r="BI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H11))-2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H11))-2*MAX(IF(MIN(ROUND($BO11,0),SUM($BB$6:$BK$6))&gt;=50,3,IF(MIN(ROUND($BO11,0),SUM($BB$6:$BK$6))&gt;=10,1,0)),MIN(MIN($BB$6:$BK$6)-2,ROUND(MIN(ROUND($BO11,0),SUM($BB$6:$BK$6))/10,0)-1))),ROUND((MIN(ROUND($BO11,0),SUM($BB$6:$BK$6))-SUM($BB11:BH11))/3+(MOD(SIN($BS$2*7919+ROW()*12.9898+COLUMN()*78.233)*43758.5453,1)-0.5)*2.4,0))))</f>
        <v/>
      </c>
      <c r="BJ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I11))-1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I11))-1*MAX(IF(MIN(ROUND($BO11,0),SUM($BB$6:$BK$6))&gt;=50,3,IF(MIN(ROUND($BO11,0),SUM($BB$6:$BK$6))&gt;=10,1,0)),MIN(MIN($BB$6:$BK$6)-2,ROUND(MIN(ROUND($BO11,0),SUM($BB$6:$BK$6))/10,0)-1))),ROUND((MIN(ROUND($BO11,0),SUM($BB$6:$BK$6))-SUM($BB11:BI11))/2+(MOD(SIN($BS$2*7919+ROW()*12.9898+COLUMN()*78.233)*43758.5453,1)-0.5)*2.4,0))))</f>
        <v/>
      </c>
      <c r="BK11" s="127" t="str">
        <f>IF($BO11="","",(MIN(ROUND($BO11,0),SUM($BB$6:$BK$6))-SUM($BB11:BJ11)))</f>
        <v/>
      </c>
      <c r="BL11" s="119" t="str">
        <f>IF('SINIF LİSTESİ'!D9="", "", 'SINIF LİSTESİ'!D9)</f>
        <v/>
      </c>
      <c r="BM11" s="119" t="str">
        <f>IF('SINIF LİSTESİ'!E9="", "", 'SINIF LİSTESİ'!E9)</f>
        <v/>
      </c>
      <c r="BN11" s="119" t="str">
        <f>IF('SINIF LİSTESİ'!F9="", "", 'SINIF LİSTESİ'!F9)</f>
        <v/>
      </c>
      <c r="BO11" s="119" t="str">
        <f>IF('SINIF LİSTESİ'!G9="", "", 'SINIF LİSTESİ'!G9)</f>
        <v/>
      </c>
      <c r="BP11" s="120" t="str">
        <f>IF('SINIF LİSTESİ'!H9="", "", 'SINIF LİSTESİ'!H9)</f>
        <v/>
      </c>
      <c r="BQ11" s="34"/>
    </row>
    <row r="12" spans="1:73" ht="16.05" customHeight="1">
      <c r="A12" s="134">
        <f>'SINIF LİSTESİ'!A10</f>
        <v>6</v>
      </c>
      <c r="B12" s="40" t="str">
        <f>IF('SINIF LİSTESİ'!B10="", "", 'SINIF LİSTESİ'!B10)</f>
        <v/>
      </c>
      <c r="C12" s="41" t="str">
        <f>IF('SINIF LİSTESİ'!C10="", "", 'SINIF LİSTESİ'!C10)</f>
        <v/>
      </c>
      <c r="D12" s="42" t="str">
        <f t="shared" si="0"/>
        <v/>
      </c>
      <c r="E12" s="43" t="str">
        <f>IF($BL12="","",MAX(MAX(MAX(IF(MIN(ROUND($BL12,0),SUM($D$6:$W$6))&gt;=50,2,IF(MIN(ROUND($BL12,0),SUM($D$6:$W$6))&gt;=20,1,0)),MIN(MIN($D$6:$W$6)-2,ROUND(MIN(ROUND($BL12,0),SUM($D$6:$W$6))/20,0)-1)),(MIN(ROUND($BL12,0),SUM($D$6:$W$6))-SUM($D12:D12))-18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D12))-18*MAX(IF(MIN(ROUND($BL12,0),SUM($D$6:$W$6))&gt;=50,2,IF(MIN(ROUND($BL12,0),SUM($D$6:$W$6))&gt;=20,1,0)),MIN(MIN($D$6:$W$6)-2,ROUND(MIN(ROUND($BL12,0),SUM($D$6:$W$6))/20,0)-1))),ROUND((MIN(ROUND($BL12,0),SUM($D$6:$W$6))-SUM($D12:D12))/19+(MOD(SIN($BS$2*7919+ROW()*12.9898+COLUMN()*78.233)*43758.5453,1)-0.5)*2.4,0))))</f>
        <v/>
      </c>
      <c r="F12" s="43" t="str">
        <f>IF($BL12="","",MAX(MAX(MAX(IF(MIN(ROUND($BL12,0),SUM($D$6:$W$6))&gt;=50,2,IF(MIN(ROUND($BL12,0),SUM($D$6:$W$6))&gt;=20,1,0)),MIN(MIN($D$6:$W$6)-2,ROUND(MIN(ROUND($BL12,0),SUM($D$6:$W$6))/20,0)-1)),(MIN(ROUND($BL12,0),SUM($D$6:$W$6))-SUM($D12:E12))-17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E12))-17*MAX(IF(MIN(ROUND($BL12,0),SUM($D$6:$W$6))&gt;=50,2,IF(MIN(ROUND($BL12,0),SUM($D$6:$W$6))&gt;=20,1,0)),MIN(MIN($D$6:$W$6)-2,ROUND(MIN(ROUND($BL12,0),SUM($D$6:$W$6))/20,0)-1))),ROUND((MIN(ROUND($BL12,0),SUM($D$6:$W$6))-SUM($D12:E12))/18+(MOD(SIN($BS$2*7919+ROW()*12.9898+COLUMN()*78.233)*43758.5453,1)-0.5)*2.4,0))))</f>
        <v/>
      </c>
      <c r="G12" s="44" t="str">
        <f>IF($BL12="","",MAX(MAX(MAX(IF(MIN(ROUND($BL12,0),SUM($D$6:$W$6))&gt;=50,2,IF(MIN(ROUND($BL12,0),SUM($D$6:$W$6))&gt;=20,1,0)),MIN(MIN($D$6:$W$6)-2,ROUND(MIN(ROUND($BL12,0),SUM($D$6:$W$6))/20,0)-1)),(MIN(ROUND($BL12,0),SUM($D$6:$W$6))-SUM($D12:F12))-16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F12))-16*MAX(IF(MIN(ROUND($BL12,0),SUM($D$6:$W$6))&gt;=50,2,IF(MIN(ROUND($BL12,0),SUM($D$6:$W$6))&gt;=20,1,0)),MIN(MIN($D$6:$W$6)-2,ROUND(MIN(ROUND($BL12,0),SUM($D$6:$W$6))/20,0)-1))),ROUND((MIN(ROUND($BL12,0),SUM($D$6:$W$6))-SUM($D12:F12))/17+(MOD(SIN($BS$2*7919+ROW()*12.9898+COLUMN()*78.233)*43758.5453,1)-0.5)*2.4,0))))</f>
        <v/>
      </c>
      <c r="H12" s="42" t="str">
        <f>IF($BL12="","",MAX(MAX(MAX(IF(MIN(ROUND($BL12,0),SUM($D$6:$W$6))&gt;=50,2,IF(MIN(ROUND($BL12,0),SUM($D$6:$W$6))&gt;=20,1,0)),MIN(MIN($D$6:$W$6)-2,ROUND(MIN(ROUND($BL12,0),SUM($D$6:$W$6))/20,0)-1)),(MIN(ROUND($BL12,0),SUM($D$6:$W$6))-SUM($D12:G12))-15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G12))-15*MAX(IF(MIN(ROUND($BL12,0),SUM($D$6:$W$6))&gt;=50,2,IF(MIN(ROUND($BL12,0),SUM($D$6:$W$6))&gt;=20,1,0)),MIN(MIN($D$6:$W$6)-2,ROUND(MIN(ROUND($BL12,0),SUM($D$6:$W$6))/20,0)-1))),ROUND((MIN(ROUND($BL12,0),SUM($D$6:$W$6))-SUM($D12:G12))/16+(MOD(SIN($BS$2*7919+ROW()*12.9898+COLUMN()*78.233)*43758.5453,1)-0.5)*2.4,0))))</f>
        <v/>
      </c>
      <c r="I12" s="43" t="str">
        <f>IF($BL12="","",MAX(MAX(MAX(IF(MIN(ROUND($BL12,0),SUM($D$6:$W$6))&gt;=50,2,IF(MIN(ROUND($BL12,0),SUM($D$6:$W$6))&gt;=20,1,0)),MIN(MIN($D$6:$W$6)-2,ROUND(MIN(ROUND($BL12,0),SUM($D$6:$W$6))/20,0)-1)),(MIN(ROUND($BL12,0),SUM($D$6:$W$6))-SUM($D12:H12))-14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H12))-14*MAX(IF(MIN(ROUND($BL12,0),SUM($D$6:$W$6))&gt;=50,2,IF(MIN(ROUND($BL12,0),SUM($D$6:$W$6))&gt;=20,1,0)),MIN(MIN($D$6:$W$6)-2,ROUND(MIN(ROUND($BL12,0),SUM($D$6:$W$6))/20,0)-1))),ROUND((MIN(ROUND($BL12,0),SUM($D$6:$W$6))-SUM($D12:H12))/15+(MOD(SIN($BS$2*7919+ROW()*12.9898+COLUMN()*78.233)*43758.5453,1)-0.5)*2.4,0))))</f>
        <v/>
      </c>
      <c r="J12" s="43" t="str">
        <f>IF($BL12="","",MAX(MAX(MAX(IF(MIN(ROUND($BL12,0),SUM($D$6:$W$6))&gt;=50,2,IF(MIN(ROUND($BL12,0),SUM($D$6:$W$6))&gt;=20,1,0)),MIN(MIN($D$6:$W$6)-2,ROUND(MIN(ROUND($BL12,0),SUM($D$6:$W$6))/20,0)-1)),(MIN(ROUND($BL12,0),SUM($D$6:$W$6))-SUM($D12:I12))-13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I12))-13*MAX(IF(MIN(ROUND($BL12,0),SUM($D$6:$W$6))&gt;=50,2,IF(MIN(ROUND($BL12,0),SUM($D$6:$W$6))&gt;=20,1,0)),MIN(MIN($D$6:$W$6)-2,ROUND(MIN(ROUND($BL12,0),SUM($D$6:$W$6))/20,0)-1))),ROUND((MIN(ROUND($BL12,0),SUM($D$6:$W$6))-SUM($D12:I12))/14+(MOD(SIN($BS$2*7919+ROW()*12.9898+COLUMN()*78.233)*43758.5453,1)-0.5)*2.4,0))))</f>
        <v/>
      </c>
      <c r="K12" s="43" t="str">
        <f>IF($BL12="","",MAX(MAX(MAX(IF(MIN(ROUND($BL12,0),SUM($D$6:$W$6))&gt;=50,2,IF(MIN(ROUND($BL12,0),SUM($D$6:$W$6))&gt;=20,1,0)),MIN(MIN($D$6:$W$6)-2,ROUND(MIN(ROUND($BL12,0),SUM($D$6:$W$6))/20,0)-1)),(MIN(ROUND($BL12,0),SUM($D$6:$W$6))-SUM($D12:J12))-12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J12))-12*MAX(IF(MIN(ROUND($BL12,0),SUM($D$6:$W$6))&gt;=50,2,IF(MIN(ROUND($BL12,0),SUM($D$6:$W$6))&gt;=20,1,0)),MIN(MIN($D$6:$W$6)-2,ROUND(MIN(ROUND($BL12,0),SUM($D$6:$W$6))/20,0)-1))),ROUND((MIN(ROUND($BL12,0),SUM($D$6:$W$6))-SUM($D12:J12))/13+(MOD(SIN($BS$2*7919+ROW()*12.9898+COLUMN()*78.233)*43758.5453,1)-0.5)*2.4,0))))</f>
        <v/>
      </c>
      <c r="L12" s="43" t="str">
        <f>IF($BL12="","",MAX(MAX(MAX(IF(MIN(ROUND($BL12,0),SUM($D$6:$W$6))&gt;=50,2,IF(MIN(ROUND($BL12,0),SUM($D$6:$W$6))&gt;=20,1,0)),MIN(MIN($D$6:$W$6)-2,ROUND(MIN(ROUND($BL12,0),SUM($D$6:$W$6))/20,0)-1)),(MIN(ROUND($BL12,0),SUM($D$6:$W$6))-SUM($D12:K12))-11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K12))-11*MAX(IF(MIN(ROUND($BL12,0),SUM($D$6:$W$6))&gt;=50,2,IF(MIN(ROUND($BL12,0),SUM($D$6:$W$6))&gt;=20,1,0)),MIN(MIN($D$6:$W$6)-2,ROUND(MIN(ROUND($BL12,0),SUM($D$6:$W$6))/20,0)-1))),ROUND((MIN(ROUND($BL12,0),SUM($D$6:$W$6))-SUM($D12:K12))/12+(MOD(SIN($BS$2*7919+ROW()*12.9898+COLUMN()*78.233)*43758.5453,1)-0.5)*2.4,0))))</f>
        <v/>
      </c>
      <c r="M12" s="44" t="str">
        <f>IF($BL12="","",MAX(MAX(MAX(IF(MIN(ROUND($BL12,0),SUM($D$6:$W$6))&gt;=50,2,IF(MIN(ROUND($BL12,0),SUM($D$6:$W$6))&gt;=20,1,0)),MIN(MIN($D$6:$W$6)-2,ROUND(MIN(ROUND($BL12,0),SUM($D$6:$W$6))/20,0)-1)),(MIN(ROUND($BL12,0),SUM($D$6:$W$6))-SUM($D12:L12))-10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L12))-10*MAX(IF(MIN(ROUND($BL12,0),SUM($D$6:$W$6))&gt;=50,2,IF(MIN(ROUND($BL12,0),SUM($D$6:$W$6))&gt;=20,1,0)),MIN(MIN($D$6:$W$6)-2,ROUND(MIN(ROUND($BL12,0),SUM($D$6:$W$6))/20,0)-1))),ROUND((MIN(ROUND($BL12,0),SUM($D$6:$W$6))-SUM($D12:L12))/11+(MOD(SIN($BS$2*7919+ROW()*12.9898+COLUMN()*78.233)*43758.5453,1)-0.5)*2.4,0))))</f>
        <v/>
      </c>
      <c r="N12" s="42" t="str">
        <f>IF($BL12="","",MAX(MAX(MAX(IF(MIN(ROUND($BL12,0),SUM($D$6:$W$6))&gt;=50,2,IF(MIN(ROUND($BL12,0),SUM($D$6:$W$6))&gt;=20,1,0)),MIN(MIN($D$6:$W$6)-2,ROUND(MIN(ROUND($BL12,0),SUM($D$6:$W$6))/20,0)-1)),(MIN(ROUND($BL12,0),SUM($D$6:$W$6))-SUM($D12:M12))-9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M12))-9*MAX(IF(MIN(ROUND($BL12,0),SUM($D$6:$W$6))&gt;=50,2,IF(MIN(ROUND($BL12,0),SUM($D$6:$W$6))&gt;=20,1,0)),MIN(MIN($D$6:$W$6)-2,ROUND(MIN(ROUND($BL12,0),SUM($D$6:$W$6))/20,0)-1))),ROUND((MIN(ROUND($BL12,0),SUM($D$6:$W$6))-SUM($D12:M12))/10+(MOD(SIN($BS$2*7919+ROW()*12.9898+COLUMN()*78.233)*43758.5453,1)-0.5)*2.4,0))))</f>
        <v/>
      </c>
      <c r="O12" s="43" t="str">
        <f>IF($BL12="","",MAX(MAX(MAX(IF(MIN(ROUND($BL12,0),SUM($D$6:$W$6))&gt;=50,2,IF(MIN(ROUND($BL12,0),SUM($D$6:$W$6))&gt;=20,1,0)),MIN(MIN($D$6:$W$6)-2,ROUND(MIN(ROUND($BL12,0),SUM($D$6:$W$6))/20,0)-1)),(MIN(ROUND($BL12,0),SUM($D$6:$W$6))-SUM($D12:N12))-8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N12))-8*MAX(IF(MIN(ROUND($BL12,0),SUM($D$6:$W$6))&gt;=50,2,IF(MIN(ROUND($BL12,0),SUM($D$6:$W$6))&gt;=20,1,0)),MIN(MIN($D$6:$W$6)-2,ROUND(MIN(ROUND($BL12,0),SUM($D$6:$W$6))/20,0)-1))),ROUND((MIN(ROUND($BL12,0),SUM($D$6:$W$6))-SUM($D12:N12))/9+(MOD(SIN($BS$2*7919+ROW()*12.9898+COLUMN()*78.233)*43758.5453,1)-0.5)*2.4,0))))</f>
        <v/>
      </c>
      <c r="P12" s="43" t="str">
        <f>IF($BL12="","",MAX(MAX(MAX(IF(MIN(ROUND($BL12,0),SUM($D$6:$W$6))&gt;=50,2,IF(MIN(ROUND($BL12,0),SUM($D$6:$W$6))&gt;=20,1,0)),MIN(MIN($D$6:$W$6)-2,ROUND(MIN(ROUND($BL12,0),SUM($D$6:$W$6))/20,0)-1)),(MIN(ROUND($BL12,0),SUM($D$6:$W$6))-SUM($D12:O12))-7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O12))-7*MAX(IF(MIN(ROUND($BL12,0),SUM($D$6:$W$6))&gt;=50,2,IF(MIN(ROUND($BL12,0),SUM($D$6:$W$6))&gt;=20,1,0)),MIN(MIN($D$6:$W$6)-2,ROUND(MIN(ROUND($BL12,0),SUM($D$6:$W$6))/20,0)-1))),ROUND((MIN(ROUND($BL12,0),SUM($D$6:$W$6))-SUM($D12:O12))/8+(MOD(SIN($BS$2*7919+ROW()*12.9898+COLUMN()*78.233)*43758.5453,1)-0.5)*2.4,0))))</f>
        <v/>
      </c>
      <c r="Q12" s="43" t="str">
        <f>IF($BL12="","",MAX(MAX(MAX(IF(MIN(ROUND($BL12,0),SUM($D$6:$W$6))&gt;=50,2,IF(MIN(ROUND($BL12,0),SUM($D$6:$W$6))&gt;=20,1,0)),MIN(MIN($D$6:$W$6)-2,ROUND(MIN(ROUND($BL12,0),SUM($D$6:$W$6))/20,0)-1)),(MIN(ROUND($BL12,0),SUM($D$6:$W$6))-SUM($D12:P12))-6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P12))-6*MAX(IF(MIN(ROUND($BL12,0),SUM($D$6:$W$6))&gt;=50,2,IF(MIN(ROUND($BL12,0),SUM($D$6:$W$6))&gt;=20,1,0)),MIN(MIN($D$6:$W$6)-2,ROUND(MIN(ROUND($BL12,0),SUM($D$6:$W$6))/20,0)-1))),ROUND((MIN(ROUND($BL12,0),SUM($D$6:$W$6))-SUM($D12:P12))/7+(MOD(SIN($BS$2*7919+ROW()*12.9898+COLUMN()*78.233)*43758.5453,1)-0.5)*2.4,0))))</f>
        <v/>
      </c>
      <c r="R12" s="43" t="str">
        <f>IF($BL12="","",MAX(MAX(MAX(IF(MIN(ROUND($BL12,0),SUM($D$6:$W$6))&gt;=50,2,IF(MIN(ROUND($BL12,0),SUM($D$6:$W$6))&gt;=20,1,0)),MIN(MIN($D$6:$W$6)-2,ROUND(MIN(ROUND($BL12,0),SUM($D$6:$W$6))/20,0)-1)),(MIN(ROUND($BL12,0),SUM($D$6:$W$6))-SUM($D12:Q12))-5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Q12))-5*MAX(IF(MIN(ROUND($BL12,0),SUM($D$6:$W$6))&gt;=50,2,IF(MIN(ROUND($BL12,0),SUM($D$6:$W$6))&gt;=20,1,0)),MIN(MIN($D$6:$W$6)-2,ROUND(MIN(ROUND($BL12,0),SUM($D$6:$W$6))/20,0)-1))),ROUND((MIN(ROUND($BL12,0),SUM($D$6:$W$6))-SUM($D12:Q12))/6+(MOD(SIN($BS$2*7919+ROW()*12.9898+COLUMN()*78.233)*43758.5453,1)-0.5)*2.4,0))))</f>
        <v/>
      </c>
      <c r="S12" s="43" t="str">
        <f>IF($BL12="","",MAX(MAX(MAX(IF(MIN(ROUND($BL12,0),SUM($D$6:$W$6))&gt;=50,2,IF(MIN(ROUND($BL12,0),SUM($D$6:$W$6))&gt;=20,1,0)),MIN(MIN($D$6:$W$6)-2,ROUND(MIN(ROUND($BL12,0),SUM($D$6:$W$6))/20,0)-1)),(MIN(ROUND($BL12,0),SUM($D$6:$W$6))-SUM($D12:R12))-4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R12))-4*MAX(IF(MIN(ROUND($BL12,0),SUM($D$6:$W$6))&gt;=50,2,IF(MIN(ROUND($BL12,0),SUM($D$6:$W$6))&gt;=20,1,0)),MIN(MIN($D$6:$W$6)-2,ROUND(MIN(ROUND($BL12,0),SUM($D$6:$W$6))/20,0)-1))),ROUND((MIN(ROUND($BL12,0),SUM($D$6:$W$6))-SUM($D12:R12))/5+(MOD(SIN($BS$2*7919+ROW()*12.9898+COLUMN()*78.233)*43758.5453,1)-0.5)*2.4,0))))</f>
        <v/>
      </c>
      <c r="T12" s="43" t="str">
        <f>IF($BL12="","",MAX(MAX(MAX(IF(MIN(ROUND($BL12,0),SUM($D$6:$W$6))&gt;=50,2,IF(MIN(ROUND($BL12,0),SUM($D$6:$W$6))&gt;=20,1,0)),MIN(MIN($D$6:$W$6)-2,ROUND(MIN(ROUND($BL12,0),SUM($D$6:$W$6))/20,0)-1)),(MIN(ROUND($BL12,0),SUM($D$6:$W$6))-SUM($D12:S12))-3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S12))-3*MAX(IF(MIN(ROUND($BL12,0),SUM($D$6:$W$6))&gt;=50,2,IF(MIN(ROUND($BL12,0),SUM($D$6:$W$6))&gt;=20,1,0)),MIN(MIN($D$6:$W$6)-2,ROUND(MIN(ROUND($BL12,0),SUM($D$6:$W$6))/20,0)-1))),ROUND((MIN(ROUND($BL12,0),SUM($D$6:$W$6))-SUM($D12:S12))/4+(MOD(SIN($BS$2*7919+ROW()*12.9898+COLUMN()*78.233)*43758.5453,1)-0.5)*2.4,0))))</f>
        <v/>
      </c>
      <c r="U12" s="43" t="str">
        <f>IF($BL12="","",MAX(MAX(MAX(IF(MIN(ROUND($BL12,0),SUM($D$6:$W$6))&gt;=50,2,IF(MIN(ROUND($BL12,0),SUM($D$6:$W$6))&gt;=20,1,0)),MIN(MIN($D$6:$W$6)-2,ROUND(MIN(ROUND($BL12,0),SUM($D$6:$W$6))/20,0)-1)),(MIN(ROUND($BL12,0),SUM($D$6:$W$6))-SUM($D12:T12))-2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T12))-2*MAX(IF(MIN(ROUND($BL12,0),SUM($D$6:$W$6))&gt;=50,2,IF(MIN(ROUND($BL12,0),SUM($D$6:$W$6))&gt;=20,1,0)),MIN(MIN($D$6:$W$6)-2,ROUND(MIN(ROUND($BL12,0),SUM($D$6:$W$6))/20,0)-1))),ROUND((MIN(ROUND($BL12,0),SUM($D$6:$W$6))-SUM($D12:T12))/3+(MOD(SIN($BS$2*7919+ROW()*12.9898+COLUMN()*78.233)*43758.5453,1)-0.5)*2.4,0))))</f>
        <v/>
      </c>
      <c r="V12" s="43" t="str">
        <f>IF($BL12="","",MAX(MAX(MAX(IF(MIN(ROUND($BL12,0),SUM($D$6:$W$6))&gt;=50,2,IF(MIN(ROUND($BL12,0),SUM($D$6:$W$6))&gt;=20,1,0)),MIN(MIN($D$6:$W$6)-2,ROUND(MIN(ROUND($BL12,0),SUM($D$6:$W$6))/20,0)-1)),(MIN(ROUND($BL12,0),SUM($D$6:$W$6))-SUM($D12:U12))-1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U12))-1*MAX(IF(MIN(ROUND($BL12,0),SUM($D$6:$W$6))&gt;=50,2,IF(MIN(ROUND($BL12,0),SUM($D$6:$W$6))&gt;=20,1,0)),MIN(MIN($D$6:$W$6)-2,ROUND(MIN(ROUND($BL12,0),SUM($D$6:$W$6))/20,0)-1))),ROUND((MIN(ROUND($BL12,0),SUM($D$6:$W$6))-SUM($D12:U12))/2+(MOD(SIN($BS$2*7919+ROW()*12.9898+COLUMN()*78.233)*43758.5453,1)-0.5)*2.4,0))))</f>
        <v/>
      </c>
      <c r="W12" s="45" t="str">
        <f>IF($BL12="","",(MIN(ROUND($BL12,0),SUM($D$6:$W$6))-SUM($D12:V12)))</f>
        <v/>
      </c>
      <c r="X12" s="46" t="str">
        <f t="shared" si="1"/>
        <v/>
      </c>
      <c r="Y12" s="47" t="str">
        <f>IF($BM12="","",MAX(MAX(MAX(IF(MIN(ROUND($BM12,0),SUM($X$6:$AQ$6))&gt;=50,2,IF(MIN(ROUND($BM12,0),SUM($X$6:$AQ$6))&gt;=20,1,0)),MIN(MIN($X$6:$AQ$6)-2,ROUND(MIN(ROUND($BM12,0),SUM($X$6:$AQ$6))/20,0)-1)),(MIN(ROUND($BM12,0),SUM($X$6:$AQ$6))-SUM($X12:X12))-18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X12))-18*MAX(IF(MIN(ROUND($BM12,0),SUM($X$6:$AQ$6))&gt;=50,2,IF(MIN(ROUND($BM12,0),SUM($X$6:$AQ$6))&gt;=20,1,0)),MIN(MIN($X$6:$AQ$6)-2,ROUND(MIN(ROUND($BM12,0),SUM($X$6:$AQ$6))/20,0)-1))),ROUND((MIN(ROUND($BM12,0),SUM($X$6:$AQ$6))-SUM($X12:X12))/19+(MOD(SIN($BS$2*7919+ROW()*12.9898+COLUMN()*78.233)*43758.5453,1)-0.5)*2.4,0))))</f>
        <v/>
      </c>
      <c r="Z12" s="47" t="str">
        <f>IF($BM12="","",MAX(MAX(MAX(IF(MIN(ROUND($BM12,0),SUM($X$6:$AQ$6))&gt;=50,2,IF(MIN(ROUND($BM12,0),SUM($X$6:$AQ$6))&gt;=20,1,0)),MIN(MIN($X$6:$AQ$6)-2,ROUND(MIN(ROUND($BM12,0),SUM($X$6:$AQ$6))/20,0)-1)),(MIN(ROUND($BM12,0),SUM($X$6:$AQ$6))-SUM($X12:Y12))-17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Y12))-17*MAX(IF(MIN(ROUND($BM12,0),SUM($X$6:$AQ$6))&gt;=50,2,IF(MIN(ROUND($BM12,0),SUM($X$6:$AQ$6))&gt;=20,1,0)),MIN(MIN($X$6:$AQ$6)-2,ROUND(MIN(ROUND($BM12,0),SUM($X$6:$AQ$6))/20,0)-1))),ROUND((MIN(ROUND($BM12,0),SUM($X$6:$AQ$6))-SUM($X12:Y12))/18+(MOD(SIN($BS$2*7919+ROW()*12.9898+COLUMN()*78.233)*43758.5453,1)-0.5)*2.4,0))))</f>
        <v/>
      </c>
      <c r="AA12" s="47" t="str">
        <f>IF($BM12="","",MAX(MAX(MAX(IF(MIN(ROUND($BM12,0),SUM($X$6:$AQ$6))&gt;=50,2,IF(MIN(ROUND($BM12,0),SUM($X$6:$AQ$6))&gt;=20,1,0)),MIN(MIN($X$6:$AQ$6)-2,ROUND(MIN(ROUND($BM12,0),SUM($X$6:$AQ$6))/20,0)-1)),(MIN(ROUND($BM12,0),SUM($X$6:$AQ$6))-SUM($X12:Z12))-16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Z12))-16*MAX(IF(MIN(ROUND($BM12,0),SUM($X$6:$AQ$6))&gt;=50,2,IF(MIN(ROUND($BM12,0),SUM($X$6:$AQ$6))&gt;=20,1,0)),MIN(MIN($X$6:$AQ$6)-2,ROUND(MIN(ROUND($BM12,0),SUM($X$6:$AQ$6))/20,0)-1))),ROUND((MIN(ROUND($BM12,0),SUM($X$6:$AQ$6))-SUM($X12:Z12))/17+(MOD(SIN($BS$2*7919+ROW()*12.9898+COLUMN()*78.233)*43758.5453,1)-0.5)*2.4,0))))</f>
        <v/>
      </c>
      <c r="AB12" s="47" t="str">
        <f>IF($BM12="","",MAX(MAX(MAX(IF(MIN(ROUND($BM12,0),SUM($X$6:$AQ$6))&gt;=50,2,IF(MIN(ROUND($BM12,0),SUM($X$6:$AQ$6))&gt;=20,1,0)),MIN(MIN($X$6:$AQ$6)-2,ROUND(MIN(ROUND($BM12,0),SUM($X$6:$AQ$6))/20,0)-1)),(MIN(ROUND($BM12,0),SUM($X$6:$AQ$6))-SUM($X12:AA12))-15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A12))-15*MAX(IF(MIN(ROUND($BM12,0),SUM($X$6:$AQ$6))&gt;=50,2,IF(MIN(ROUND($BM12,0),SUM($X$6:$AQ$6))&gt;=20,1,0)),MIN(MIN($X$6:$AQ$6)-2,ROUND(MIN(ROUND($BM12,0),SUM($X$6:$AQ$6))/20,0)-1))),ROUND((MIN(ROUND($BM12,0),SUM($X$6:$AQ$6))-SUM($X12:AA12))/16+(MOD(SIN($BS$2*7919+ROW()*12.9898+COLUMN()*78.233)*43758.5453,1)-0.5)*2.4,0))))</f>
        <v/>
      </c>
      <c r="AC12" s="47" t="str">
        <f>IF($BM12="","",MAX(MAX(MAX(IF(MIN(ROUND($BM12,0),SUM($X$6:$AQ$6))&gt;=50,2,IF(MIN(ROUND($BM12,0),SUM($X$6:$AQ$6))&gt;=20,1,0)),MIN(MIN($X$6:$AQ$6)-2,ROUND(MIN(ROUND($BM12,0),SUM($X$6:$AQ$6))/20,0)-1)),(MIN(ROUND($BM12,0),SUM($X$6:$AQ$6))-SUM($X12:AB12))-14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B12))-14*MAX(IF(MIN(ROUND($BM12,0),SUM($X$6:$AQ$6))&gt;=50,2,IF(MIN(ROUND($BM12,0),SUM($X$6:$AQ$6))&gt;=20,1,0)),MIN(MIN($X$6:$AQ$6)-2,ROUND(MIN(ROUND($BM12,0),SUM($X$6:$AQ$6))/20,0)-1))),ROUND((MIN(ROUND($BM12,0),SUM($X$6:$AQ$6))-SUM($X12:AB12))/15+(MOD(SIN($BS$2*7919+ROW()*12.9898+COLUMN()*78.233)*43758.5453,1)-0.5)*2.4,0))))</f>
        <v/>
      </c>
      <c r="AD12" s="47" t="str">
        <f>IF($BM12="","",MAX(MAX(MAX(IF(MIN(ROUND($BM12,0),SUM($X$6:$AQ$6))&gt;=50,2,IF(MIN(ROUND($BM12,0),SUM($X$6:$AQ$6))&gt;=20,1,0)),MIN(MIN($X$6:$AQ$6)-2,ROUND(MIN(ROUND($BM12,0),SUM($X$6:$AQ$6))/20,0)-1)),(MIN(ROUND($BM12,0),SUM($X$6:$AQ$6))-SUM($X12:AC12))-13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C12))-13*MAX(IF(MIN(ROUND($BM12,0),SUM($X$6:$AQ$6))&gt;=50,2,IF(MIN(ROUND($BM12,0),SUM($X$6:$AQ$6))&gt;=20,1,0)),MIN(MIN($X$6:$AQ$6)-2,ROUND(MIN(ROUND($BM12,0),SUM($X$6:$AQ$6))/20,0)-1))),ROUND((MIN(ROUND($BM12,0),SUM($X$6:$AQ$6))-SUM($X12:AC12))/14+(MOD(SIN($BS$2*7919+ROW()*12.9898+COLUMN()*78.233)*43758.5453,1)-0.5)*2.4,0))))</f>
        <v/>
      </c>
      <c r="AE12" s="47" t="str">
        <f>IF($BM12="","",MAX(MAX(MAX(IF(MIN(ROUND($BM12,0),SUM($X$6:$AQ$6))&gt;=50,2,IF(MIN(ROUND($BM12,0),SUM($X$6:$AQ$6))&gt;=20,1,0)),MIN(MIN($X$6:$AQ$6)-2,ROUND(MIN(ROUND($BM12,0),SUM($X$6:$AQ$6))/20,0)-1)),(MIN(ROUND($BM12,0),SUM($X$6:$AQ$6))-SUM($X12:AD12))-12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D12))-12*MAX(IF(MIN(ROUND($BM12,0),SUM($X$6:$AQ$6))&gt;=50,2,IF(MIN(ROUND($BM12,0),SUM($X$6:$AQ$6))&gt;=20,1,0)),MIN(MIN($X$6:$AQ$6)-2,ROUND(MIN(ROUND($BM12,0),SUM($X$6:$AQ$6))/20,0)-1))),ROUND((MIN(ROUND($BM12,0),SUM($X$6:$AQ$6))-SUM($X12:AD12))/13+(MOD(SIN($BS$2*7919+ROW()*12.9898+COLUMN()*78.233)*43758.5453,1)-0.5)*2.4,0))))</f>
        <v/>
      </c>
      <c r="AF12" s="47" t="str">
        <f>IF($BM12="","",MAX(MAX(MAX(IF(MIN(ROUND($BM12,0),SUM($X$6:$AQ$6))&gt;=50,2,IF(MIN(ROUND($BM12,0),SUM($X$6:$AQ$6))&gt;=20,1,0)),MIN(MIN($X$6:$AQ$6)-2,ROUND(MIN(ROUND($BM12,0),SUM($X$6:$AQ$6))/20,0)-1)),(MIN(ROUND($BM12,0),SUM($X$6:$AQ$6))-SUM($X12:AE12))-11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E12))-11*MAX(IF(MIN(ROUND($BM12,0),SUM($X$6:$AQ$6))&gt;=50,2,IF(MIN(ROUND($BM12,0),SUM($X$6:$AQ$6))&gt;=20,1,0)),MIN(MIN($X$6:$AQ$6)-2,ROUND(MIN(ROUND($BM12,0),SUM($X$6:$AQ$6))/20,0)-1))),ROUND((MIN(ROUND($BM12,0),SUM($X$6:$AQ$6))-SUM($X12:AE12))/12+(MOD(SIN($BS$2*7919+ROW()*12.9898+COLUMN()*78.233)*43758.5453,1)-0.5)*2.4,0))))</f>
        <v/>
      </c>
      <c r="AG12" s="48" t="str">
        <f>IF($BM12="","",MAX(MAX(MAX(IF(MIN(ROUND($BM12,0),SUM($X$6:$AQ$6))&gt;=50,2,IF(MIN(ROUND($BM12,0),SUM($X$6:$AQ$6))&gt;=20,1,0)),MIN(MIN($X$6:$AQ$6)-2,ROUND(MIN(ROUND($BM12,0),SUM($X$6:$AQ$6))/20,0)-1)),(MIN(ROUND($BM12,0),SUM($X$6:$AQ$6))-SUM($X12:AF12))-10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F12))-10*MAX(IF(MIN(ROUND($BM12,0),SUM($X$6:$AQ$6))&gt;=50,2,IF(MIN(ROUND($BM12,0),SUM($X$6:$AQ$6))&gt;=20,1,0)),MIN(MIN($X$6:$AQ$6)-2,ROUND(MIN(ROUND($BM12,0),SUM($X$6:$AQ$6))/20,0)-1))),ROUND((MIN(ROUND($BM12,0),SUM($X$6:$AQ$6))-SUM($X12:AF12))/11+(MOD(SIN($BS$2*7919+ROW()*12.9898+COLUMN()*78.233)*43758.5453,1)-0.5)*2.4,0))))</f>
        <v/>
      </c>
      <c r="AH12" s="46" t="str">
        <f>IF($BM12="","",MAX(MAX(MAX(IF(MIN(ROUND($BM12,0),SUM($X$6:$AQ$6))&gt;=50,2,IF(MIN(ROUND($BM12,0),SUM($X$6:$AQ$6))&gt;=20,1,0)),MIN(MIN($X$6:$AQ$6)-2,ROUND(MIN(ROUND($BM12,0),SUM($X$6:$AQ$6))/20,0)-1)),(MIN(ROUND($BM12,0),SUM($X$6:$AQ$6))-SUM($X12:AG12))-9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G12))-9*MAX(IF(MIN(ROUND($BM12,0),SUM($X$6:$AQ$6))&gt;=50,2,IF(MIN(ROUND($BM12,0),SUM($X$6:$AQ$6))&gt;=20,1,0)),MIN(MIN($X$6:$AQ$6)-2,ROUND(MIN(ROUND($BM12,0),SUM($X$6:$AQ$6))/20,0)-1))),ROUND((MIN(ROUND($BM12,0),SUM($X$6:$AQ$6))-SUM($X12:AG12))/10+(MOD(SIN($BS$2*7919+ROW()*12.9898+COLUMN()*78.233)*43758.5453,1)-0.5)*2.4,0))))</f>
        <v/>
      </c>
      <c r="AI12" s="47" t="str">
        <f>IF($BM12="","",MAX(MAX(MAX(IF(MIN(ROUND($BM12,0),SUM($X$6:$AQ$6))&gt;=50,2,IF(MIN(ROUND($BM12,0),SUM($X$6:$AQ$6))&gt;=20,1,0)),MIN(MIN($X$6:$AQ$6)-2,ROUND(MIN(ROUND($BM12,0),SUM($X$6:$AQ$6))/20,0)-1)),(MIN(ROUND($BM12,0),SUM($X$6:$AQ$6))-SUM($X12:AH12))-8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H12))-8*MAX(IF(MIN(ROUND($BM12,0),SUM($X$6:$AQ$6))&gt;=50,2,IF(MIN(ROUND($BM12,0),SUM($X$6:$AQ$6))&gt;=20,1,0)),MIN(MIN($X$6:$AQ$6)-2,ROUND(MIN(ROUND($BM12,0),SUM($X$6:$AQ$6))/20,0)-1))),ROUND((MIN(ROUND($BM12,0),SUM($X$6:$AQ$6))-SUM($X12:AH12))/9+(MOD(SIN($BS$2*7919+ROW()*12.9898+COLUMN()*78.233)*43758.5453,1)-0.5)*2.4,0))))</f>
        <v/>
      </c>
      <c r="AJ12" s="47" t="str">
        <f>IF($BM12="","",MAX(MAX(MAX(IF(MIN(ROUND($BM12,0),SUM($X$6:$AQ$6))&gt;=50,2,IF(MIN(ROUND($BM12,0),SUM($X$6:$AQ$6))&gt;=20,1,0)),MIN(MIN($X$6:$AQ$6)-2,ROUND(MIN(ROUND($BM12,0),SUM($X$6:$AQ$6))/20,0)-1)),(MIN(ROUND($BM12,0),SUM($X$6:$AQ$6))-SUM($X12:AI12))-7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I12))-7*MAX(IF(MIN(ROUND($BM12,0),SUM($X$6:$AQ$6))&gt;=50,2,IF(MIN(ROUND($BM12,0),SUM($X$6:$AQ$6))&gt;=20,1,0)),MIN(MIN($X$6:$AQ$6)-2,ROUND(MIN(ROUND($BM12,0),SUM($X$6:$AQ$6))/20,0)-1))),ROUND((MIN(ROUND($BM12,0),SUM($X$6:$AQ$6))-SUM($X12:AI12))/8+(MOD(SIN($BS$2*7919+ROW()*12.9898+COLUMN()*78.233)*43758.5453,1)-0.5)*2.4,0))))</f>
        <v/>
      </c>
      <c r="AK12" s="47" t="str">
        <f>IF($BM12="","",MAX(MAX(MAX(IF(MIN(ROUND($BM12,0),SUM($X$6:$AQ$6))&gt;=50,2,IF(MIN(ROUND($BM12,0),SUM($X$6:$AQ$6))&gt;=20,1,0)),MIN(MIN($X$6:$AQ$6)-2,ROUND(MIN(ROUND($BM12,0),SUM($X$6:$AQ$6))/20,0)-1)),(MIN(ROUND($BM12,0),SUM($X$6:$AQ$6))-SUM($X12:AJ12))-6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J12))-6*MAX(IF(MIN(ROUND($BM12,0),SUM($X$6:$AQ$6))&gt;=50,2,IF(MIN(ROUND($BM12,0),SUM($X$6:$AQ$6))&gt;=20,1,0)),MIN(MIN($X$6:$AQ$6)-2,ROUND(MIN(ROUND($BM12,0),SUM($X$6:$AQ$6))/20,0)-1))),ROUND((MIN(ROUND($BM12,0),SUM($X$6:$AQ$6))-SUM($X12:AJ12))/7+(MOD(SIN($BS$2*7919+ROW()*12.9898+COLUMN()*78.233)*43758.5453,1)-0.5)*2.4,0))))</f>
        <v/>
      </c>
      <c r="AL12" s="47" t="str">
        <f>IF($BM12="","",MAX(MAX(MAX(IF(MIN(ROUND($BM12,0),SUM($X$6:$AQ$6))&gt;=50,2,IF(MIN(ROUND($BM12,0),SUM($X$6:$AQ$6))&gt;=20,1,0)),MIN(MIN($X$6:$AQ$6)-2,ROUND(MIN(ROUND($BM12,0),SUM($X$6:$AQ$6))/20,0)-1)),(MIN(ROUND($BM12,0),SUM($X$6:$AQ$6))-SUM($X12:AK12))-5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K12))-5*MAX(IF(MIN(ROUND($BM12,0),SUM($X$6:$AQ$6))&gt;=50,2,IF(MIN(ROUND($BM12,0),SUM($X$6:$AQ$6))&gt;=20,1,0)),MIN(MIN($X$6:$AQ$6)-2,ROUND(MIN(ROUND($BM12,0),SUM($X$6:$AQ$6))/20,0)-1))),ROUND((MIN(ROUND($BM12,0),SUM($X$6:$AQ$6))-SUM($X12:AK12))/6+(MOD(SIN($BS$2*7919+ROW()*12.9898+COLUMN()*78.233)*43758.5453,1)-0.5)*2.4,0))))</f>
        <v/>
      </c>
      <c r="AM12" s="47" t="str">
        <f>IF($BM12="","",MAX(MAX(MAX(IF(MIN(ROUND($BM12,0),SUM($X$6:$AQ$6))&gt;=50,2,IF(MIN(ROUND($BM12,0),SUM($X$6:$AQ$6))&gt;=20,1,0)),MIN(MIN($X$6:$AQ$6)-2,ROUND(MIN(ROUND($BM12,0),SUM($X$6:$AQ$6))/20,0)-1)),(MIN(ROUND($BM12,0),SUM($X$6:$AQ$6))-SUM($X12:AL12))-4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L12))-4*MAX(IF(MIN(ROUND($BM12,0),SUM($X$6:$AQ$6))&gt;=50,2,IF(MIN(ROUND($BM12,0),SUM($X$6:$AQ$6))&gt;=20,1,0)),MIN(MIN($X$6:$AQ$6)-2,ROUND(MIN(ROUND($BM12,0),SUM($X$6:$AQ$6))/20,0)-1))),ROUND((MIN(ROUND($BM12,0),SUM($X$6:$AQ$6))-SUM($X12:AL12))/5+(MOD(SIN($BS$2*7919+ROW()*12.9898+COLUMN()*78.233)*43758.5453,1)-0.5)*2.4,0))))</f>
        <v/>
      </c>
      <c r="AN12" s="47" t="str">
        <f>IF($BM12="","",MAX(MAX(MAX(IF(MIN(ROUND($BM12,0),SUM($X$6:$AQ$6))&gt;=50,2,IF(MIN(ROUND($BM12,0),SUM($X$6:$AQ$6))&gt;=20,1,0)),MIN(MIN($X$6:$AQ$6)-2,ROUND(MIN(ROUND($BM12,0),SUM($X$6:$AQ$6))/20,0)-1)),(MIN(ROUND($BM12,0),SUM($X$6:$AQ$6))-SUM($X12:AM12))-3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M12))-3*MAX(IF(MIN(ROUND($BM12,0),SUM($X$6:$AQ$6))&gt;=50,2,IF(MIN(ROUND($BM12,0),SUM($X$6:$AQ$6))&gt;=20,1,0)),MIN(MIN($X$6:$AQ$6)-2,ROUND(MIN(ROUND($BM12,0),SUM($X$6:$AQ$6))/20,0)-1))),ROUND((MIN(ROUND($BM12,0),SUM($X$6:$AQ$6))-SUM($X12:AM12))/4+(MOD(SIN($BS$2*7919+ROW()*12.9898+COLUMN()*78.233)*43758.5453,1)-0.5)*2.4,0))))</f>
        <v/>
      </c>
      <c r="AO12" s="47" t="str">
        <f>IF($BM12="","",MAX(MAX(MAX(IF(MIN(ROUND($BM12,0),SUM($X$6:$AQ$6))&gt;=50,2,IF(MIN(ROUND($BM12,0),SUM($X$6:$AQ$6))&gt;=20,1,0)),MIN(MIN($X$6:$AQ$6)-2,ROUND(MIN(ROUND($BM12,0),SUM($X$6:$AQ$6))/20,0)-1)),(MIN(ROUND($BM12,0),SUM($X$6:$AQ$6))-SUM($X12:AN12))-2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N12))-2*MAX(IF(MIN(ROUND($BM12,0),SUM($X$6:$AQ$6))&gt;=50,2,IF(MIN(ROUND($BM12,0),SUM($X$6:$AQ$6))&gt;=20,1,0)),MIN(MIN($X$6:$AQ$6)-2,ROUND(MIN(ROUND($BM12,0),SUM($X$6:$AQ$6))/20,0)-1))),ROUND((MIN(ROUND($BM12,0),SUM($X$6:$AQ$6))-SUM($X12:AN12))/3+(MOD(SIN($BS$2*7919+ROW()*12.9898+COLUMN()*78.233)*43758.5453,1)-0.5)*2.4,0))))</f>
        <v/>
      </c>
      <c r="AP12" s="47" t="str">
        <f>IF($BM12="","",MAX(MAX(MAX(IF(MIN(ROUND($BM12,0),SUM($X$6:$AQ$6))&gt;=50,2,IF(MIN(ROUND($BM12,0),SUM($X$6:$AQ$6))&gt;=20,1,0)),MIN(MIN($X$6:$AQ$6)-2,ROUND(MIN(ROUND($BM12,0),SUM($X$6:$AQ$6))/20,0)-1)),(MIN(ROUND($BM12,0),SUM($X$6:$AQ$6))-SUM($X12:AO12))-1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O12))-1*MAX(IF(MIN(ROUND($BM12,0),SUM($X$6:$AQ$6))&gt;=50,2,IF(MIN(ROUND($BM12,0),SUM($X$6:$AQ$6))&gt;=20,1,0)),MIN(MIN($X$6:$AQ$6)-2,ROUND(MIN(ROUND($BM12,0),SUM($X$6:$AQ$6))/20,0)-1))),ROUND((MIN(ROUND($BM12,0),SUM($X$6:$AQ$6))-SUM($X12:AO12))/2+(MOD(SIN($BS$2*7919+ROW()*12.9898+COLUMN()*78.233)*43758.5453,1)-0.5)*2.4,0))))</f>
        <v/>
      </c>
      <c r="AQ12" s="49" t="str">
        <f>IF($BM12="","",(MIN(ROUND($BM12,0),SUM($X$6:$AQ$6))-SUM($X12:AP12)))</f>
        <v/>
      </c>
      <c r="AR12" s="50" t="str">
        <f t="shared" si="2"/>
        <v/>
      </c>
      <c r="AS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R12))-8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R12))-8*MAX(IF(MIN(ROUND($BN12,0),SUM($AR$6:$BA$6))&gt;=50,3,IF(MIN(ROUND($BN12,0),SUM($AR$6:$BA$6))&gt;=10,1,0)),MIN(MIN($AR$6:$BA$6)-2,ROUND(MIN(ROUND($BN12,0),SUM($AR$6:$BA$6))/10,0)-1))),ROUND((MIN(ROUND($BN12,0),SUM($AR$6:$BA$6))-SUM($AR12:AR12))/9+(MOD(SIN($BS$2*7919+ROW()*12.9898+COLUMN()*78.233)*43758.5453,1)-0.5)*2.4,0))))</f>
        <v/>
      </c>
      <c r="AT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S12))-7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S12))-7*MAX(IF(MIN(ROUND($BN12,0),SUM($AR$6:$BA$6))&gt;=50,3,IF(MIN(ROUND($BN12,0),SUM($AR$6:$BA$6))&gt;=10,1,0)),MIN(MIN($AR$6:$BA$6)-2,ROUND(MIN(ROUND($BN12,0),SUM($AR$6:$BA$6))/10,0)-1))),ROUND((MIN(ROUND($BN12,0),SUM($AR$6:$BA$6))-SUM($AR12:AS12))/8+(MOD(SIN($BS$2*7919+ROW()*12.9898+COLUMN()*78.233)*43758.5453,1)-0.5)*2.4,0))))</f>
        <v/>
      </c>
      <c r="AU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T12))-6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T12))-6*MAX(IF(MIN(ROUND($BN12,0),SUM($AR$6:$BA$6))&gt;=50,3,IF(MIN(ROUND($BN12,0),SUM($AR$6:$BA$6))&gt;=10,1,0)),MIN(MIN($AR$6:$BA$6)-2,ROUND(MIN(ROUND($BN12,0),SUM($AR$6:$BA$6))/10,0)-1))),ROUND((MIN(ROUND($BN12,0),SUM($AR$6:$BA$6))-SUM($AR12:AT12))/7+(MOD(SIN($BS$2*7919+ROW()*12.9898+COLUMN()*78.233)*43758.5453,1)-0.5)*2.4,0))))</f>
        <v/>
      </c>
      <c r="AV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U12))-5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U12))-5*MAX(IF(MIN(ROUND($BN12,0),SUM($AR$6:$BA$6))&gt;=50,3,IF(MIN(ROUND($BN12,0),SUM($AR$6:$BA$6))&gt;=10,1,0)),MIN(MIN($AR$6:$BA$6)-2,ROUND(MIN(ROUND($BN12,0),SUM($AR$6:$BA$6))/10,0)-1))),ROUND((MIN(ROUND($BN12,0),SUM($AR$6:$BA$6))-SUM($AR12:AU12))/6+(MOD(SIN($BS$2*7919+ROW()*12.9898+COLUMN()*78.233)*43758.5453,1)-0.5)*2.4,0))))</f>
        <v/>
      </c>
      <c r="AW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V12))-4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V12))-4*MAX(IF(MIN(ROUND($BN12,0),SUM($AR$6:$BA$6))&gt;=50,3,IF(MIN(ROUND($BN12,0),SUM($AR$6:$BA$6))&gt;=10,1,0)),MIN(MIN($AR$6:$BA$6)-2,ROUND(MIN(ROUND($BN12,0),SUM($AR$6:$BA$6))/10,0)-1))),ROUND((MIN(ROUND($BN12,0),SUM($AR$6:$BA$6))-SUM($AR12:AV12))/5+(MOD(SIN($BS$2*7919+ROW()*12.9898+COLUMN()*78.233)*43758.5453,1)-0.5)*2.4,0))))</f>
        <v/>
      </c>
      <c r="AX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W12))-3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W12))-3*MAX(IF(MIN(ROUND($BN12,0),SUM($AR$6:$BA$6))&gt;=50,3,IF(MIN(ROUND($BN12,0),SUM($AR$6:$BA$6))&gt;=10,1,0)),MIN(MIN($AR$6:$BA$6)-2,ROUND(MIN(ROUND($BN12,0),SUM($AR$6:$BA$6))/10,0)-1))),ROUND((MIN(ROUND($BN12,0),SUM($AR$6:$BA$6))-SUM($AR12:AW12))/4+(MOD(SIN($BS$2*7919+ROW()*12.9898+COLUMN()*78.233)*43758.5453,1)-0.5)*2.4,0))))</f>
        <v/>
      </c>
      <c r="AY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X12))-2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X12))-2*MAX(IF(MIN(ROUND($BN12,0),SUM($AR$6:$BA$6))&gt;=50,3,IF(MIN(ROUND($BN12,0),SUM($AR$6:$BA$6))&gt;=10,1,0)),MIN(MIN($AR$6:$BA$6)-2,ROUND(MIN(ROUND($BN12,0),SUM($AR$6:$BA$6))/10,0)-1))),ROUND((MIN(ROUND($BN12,0),SUM($AR$6:$BA$6))-SUM($AR12:AX12))/3+(MOD(SIN($BS$2*7919+ROW()*12.9898+COLUMN()*78.233)*43758.5453,1)-0.5)*2.4,0))))</f>
        <v/>
      </c>
      <c r="AZ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Y12))-1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Y12))-1*MAX(IF(MIN(ROUND($BN12,0),SUM($AR$6:$BA$6))&gt;=50,3,IF(MIN(ROUND($BN12,0),SUM($AR$6:$BA$6))&gt;=10,1,0)),MIN(MIN($AR$6:$BA$6)-2,ROUND(MIN(ROUND($BN12,0),SUM($AR$6:$BA$6))/10,0)-1))),ROUND((MIN(ROUND($BN12,0),SUM($AR$6:$BA$6))-SUM($AR12:AY12))/2+(MOD(SIN($BS$2*7919+ROW()*12.9898+COLUMN()*78.233)*43758.5453,1)-0.5)*2.4,0))))</f>
        <v/>
      </c>
      <c r="BA12" s="52" t="str">
        <f>IF($BN12="","",(MIN(ROUND($BN12,0),SUM($AR$6:$BA$6))-SUM($AR12:AZ12)))</f>
        <v/>
      </c>
      <c r="BB12" s="53" t="str">
        <f t="shared" si="3"/>
        <v/>
      </c>
      <c r="BC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B12))-8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B12))-8*MAX(IF(MIN(ROUND($BO12,0),SUM($BB$6:$BK$6))&gt;=50,3,IF(MIN(ROUND($BO12,0),SUM($BB$6:$BK$6))&gt;=10,1,0)),MIN(MIN($BB$6:$BK$6)-2,ROUND(MIN(ROUND($BO12,0),SUM($BB$6:$BK$6))/10,0)-1))),ROUND((MIN(ROUND($BO12,0),SUM($BB$6:$BK$6))-SUM($BB12:BB12))/9+(MOD(SIN($BS$2*7919+ROW()*12.9898+COLUMN()*78.233)*43758.5453,1)-0.5)*2.4,0))))</f>
        <v/>
      </c>
      <c r="BD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C12))-7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C12))-7*MAX(IF(MIN(ROUND($BO12,0),SUM($BB$6:$BK$6))&gt;=50,3,IF(MIN(ROUND($BO12,0),SUM($BB$6:$BK$6))&gt;=10,1,0)),MIN(MIN($BB$6:$BK$6)-2,ROUND(MIN(ROUND($BO12,0),SUM($BB$6:$BK$6))/10,0)-1))),ROUND((MIN(ROUND($BO12,0),SUM($BB$6:$BK$6))-SUM($BB12:BC12))/8+(MOD(SIN($BS$2*7919+ROW()*12.9898+COLUMN()*78.233)*43758.5453,1)-0.5)*2.4,0))))</f>
        <v/>
      </c>
      <c r="BE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D12))-6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D12))-6*MAX(IF(MIN(ROUND($BO12,0),SUM($BB$6:$BK$6))&gt;=50,3,IF(MIN(ROUND($BO12,0),SUM($BB$6:$BK$6))&gt;=10,1,0)),MIN(MIN($BB$6:$BK$6)-2,ROUND(MIN(ROUND($BO12,0),SUM($BB$6:$BK$6))/10,0)-1))),ROUND((MIN(ROUND($BO12,0),SUM($BB$6:$BK$6))-SUM($BB12:BD12))/7+(MOD(SIN($BS$2*7919+ROW()*12.9898+COLUMN()*78.233)*43758.5453,1)-0.5)*2.4,0))))</f>
        <v/>
      </c>
      <c r="BF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E12))-5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E12))-5*MAX(IF(MIN(ROUND($BO12,0),SUM($BB$6:$BK$6))&gt;=50,3,IF(MIN(ROUND($BO12,0),SUM($BB$6:$BK$6))&gt;=10,1,0)),MIN(MIN($BB$6:$BK$6)-2,ROUND(MIN(ROUND($BO12,0),SUM($BB$6:$BK$6))/10,0)-1))),ROUND((MIN(ROUND($BO12,0),SUM($BB$6:$BK$6))-SUM($BB12:BE12))/6+(MOD(SIN($BS$2*7919+ROW()*12.9898+COLUMN()*78.233)*43758.5453,1)-0.5)*2.4,0))))</f>
        <v/>
      </c>
      <c r="BG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F12))-4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F12))-4*MAX(IF(MIN(ROUND($BO12,0),SUM($BB$6:$BK$6))&gt;=50,3,IF(MIN(ROUND($BO12,0),SUM($BB$6:$BK$6))&gt;=10,1,0)),MIN(MIN($BB$6:$BK$6)-2,ROUND(MIN(ROUND($BO12,0),SUM($BB$6:$BK$6))/10,0)-1))),ROUND((MIN(ROUND($BO12,0),SUM($BB$6:$BK$6))-SUM($BB12:BF12))/5+(MOD(SIN($BS$2*7919+ROW()*12.9898+COLUMN()*78.233)*43758.5453,1)-0.5)*2.4,0))))</f>
        <v/>
      </c>
      <c r="BH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G12))-3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G12))-3*MAX(IF(MIN(ROUND($BO12,0),SUM($BB$6:$BK$6))&gt;=50,3,IF(MIN(ROUND($BO12,0),SUM($BB$6:$BK$6))&gt;=10,1,0)),MIN(MIN($BB$6:$BK$6)-2,ROUND(MIN(ROUND($BO12,0),SUM($BB$6:$BK$6))/10,0)-1))),ROUND((MIN(ROUND($BO12,0),SUM($BB$6:$BK$6))-SUM($BB12:BG12))/4+(MOD(SIN($BS$2*7919+ROW()*12.9898+COLUMN()*78.233)*43758.5453,1)-0.5)*2.4,0))))</f>
        <v/>
      </c>
      <c r="BI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H12))-2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H12))-2*MAX(IF(MIN(ROUND($BO12,0),SUM($BB$6:$BK$6))&gt;=50,3,IF(MIN(ROUND($BO12,0),SUM($BB$6:$BK$6))&gt;=10,1,0)),MIN(MIN($BB$6:$BK$6)-2,ROUND(MIN(ROUND($BO12,0),SUM($BB$6:$BK$6))/10,0)-1))),ROUND((MIN(ROUND($BO12,0),SUM($BB$6:$BK$6))-SUM($BB12:BH12))/3+(MOD(SIN($BS$2*7919+ROW()*12.9898+COLUMN()*78.233)*43758.5453,1)-0.5)*2.4,0))))</f>
        <v/>
      </c>
      <c r="BJ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I12))-1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I12))-1*MAX(IF(MIN(ROUND($BO12,0),SUM($BB$6:$BK$6))&gt;=50,3,IF(MIN(ROUND($BO12,0),SUM($BB$6:$BK$6))&gt;=10,1,0)),MIN(MIN($BB$6:$BK$6)-2,ROUND(MIN(ROUND($BO12,0),SUM($BB$6:$BK$6))/10,0)-1))),ROUND((MIN(ROUND($BO12,0),SUM($BB$6:$BK$6))-SUM($BB12:BI12))/2+(MOD(SIN($BS$2*7919+ROW()*12.9898+COLUMN()*78.233)*43758.5453,1)-0.5)*2.4,0))))</f>
        <v/>
      </c>
      <c r="BK12" s="54" t="str">
        <f>IF($BO12="","",(MIN(ROUND($BO12,0),SUM($BB$6:$BK$6))-SUM($BB12:BJ12)))</f>
        <v/>
      </c>
      <c r="BL12" s="35" t="str">
        <f>IF('SINIF LİSTESİ'!D10="", "", 'SINIF LİSTESİ'!D10)</f>
        <v/>
      </c>
      <c r="BM12" s="36" t="str">
        <f>IF('SINIF LİSTESİ'!E10="", "", 'SINIF LİSTESİ'!E10)</f>
        <v/>
      </c>
      <c r="BN12" s="37" t="str">
        <f>IF('SINIF LİSTESİ'!F10="", "", 'SINIF LİSTESİ'!F10)</f>
        <v/>
      </c>
      <c r="BO12" s="38" t="str">
        <f>IF('SINIF LİSTESİ'!G10="", "", 'SINIF LİSTESİ'!G10)</f>
        <v/>
      </c>
      <c r="BP12" s="39" t="str">
        <f>IF('SINIF LİSTESİ'!H10="", "", 'SINIF LİSTESİ'!H10)</f>
        <v/>
      </c>
      <c r="BQ12" s="34"/>
    </row>
    <row r="13" spans="1:73" ht="16.05" customHeight="1">
      <c r="A13" s="121">
        <f>'SINIF LİSTESİ'!A11</f>
        <v>7</v>
      </c>
      <c r="B13" s="122" t="str">
        <f>IF('SINIF LİSTESİ'!B11="", "", 'SINIF LİSTESİ'!B11)</f>
        <v/>
      </c>
      <c r="C13" s="123" t="str">
        <f>IF('SINIF LİSTESİ'!C11="", "", 'SINIF LİSTESİ'!C11)</f>
        <v/>
      </c>
      <c r="D13" s="124" t="str">
        <f t="shared" si="0"/>
        <v/>
      </c>
      <c r="E13" s="125" t="str">
        <f>IF($BL13="","",MAX(MAX(MAX(IF(MIN(ROUND($BL13,0),SUM($D$6:$W$6))&gt;=50,2,IF(MIN(ROUND($BL13,0),SUM($D$6:$W$6))&gt;=20,1,0)),MIN(MIN($D$6:$W$6)-2,ROUND(MIN(ROUND($BL13,0),SUM($D$6:$W$6))/20,0)-1)),(MIN(ROUND($BL13,0),SUM($D$6:$W$6))-SUM($D13:D13))-18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D13))-18*MAX(IF(MIN(ROUND($BL13,0),SUM($D$6:$W$6))&gt;=50,2,IF(MIN(ROUND($BL13,0),SUM($D$6:$W$6))&gt;=20,1,0)),MIN(MIN($D$6:$W$6)-2,ROUND(MIN(ROUND($BL13,0),SUM($D$6:$W$6))/20,0)-1))),ROUND((MIN(ROUND($BL13,0),SUM($D$6:$W$6))-SUM($D13:D13))/19+(MOD(SIN($BS$2*7919+ROW()*12.9898+COLUMN()*78.233)*43758.5453,1)-0.5)*2.4,0))))</f>
        <v/>
      </c>
      <c r="F13" s="125" t="str">
        <f>IF($BL13="","",MAX(MAX(MAX(IF(MIN(ROUND($BL13,0),SUM($D$6:$W$6))&gt;=50,2,IF(MIN(ROUND($BL13,0),SUM($D$6:$W$6))&gt;=20,1,0)),MIN(MIN($D$6:$W$6)-2,ROUND(MIN(ROUND($BL13,0),SUM($D$6:$W$6))/20,0)-1)),(MIN(ROUND($BL13,0),SUM($D$6:$W$6))-SUM($D13:E13))-17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E13))-17*MAX(IF(MIN(ROUND($BL13,0),SUM($D$6:$W$6))&gt;=50,2,IF(MIN(ROUND($BL13,0),SUM($D$6:$W$6))&gt;=20,1,0)),MIN(MIN($D$6:$W$6)-2,ROUND(MIN(ROUND($BL13,0),SUM($D$6:$W$6))/20,0)-1))),ROUND((MIN(ROUND($BL13,0),SUM($D$6:$W$6))-SUM($D13:E13))/18+(MOD(SIN($BS$2*7919+ROW()*12.9898+COLUMN()*78.233)*43758.5453,1)-0.5)*2.4,0))))</f>
        <v/>
      </c>
      <c r="G13" s="126" t="str">
        <f>IF($BL13="","",MAX(MAX(MAX(IF(MIN(ROUND($BL13,0),SUM($D$6:$W$6))&gt;=50,2,IF(MIN(ROUND($BL13,0),SUM($D$6:$W$6))&gt;=20,1,0)),MIN(MIN($D$6:$W$6)-2,ROUND(MIN(ROUND($BL13,0),SUM($D$6:$W$6))/20,0)-1)),(MIN(ROUND($BL13,0),SUM($D$6:$W$6))-SUM($D13:F13))-16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F13))-16*MAX(IF(MIN(ROUND($BL13,0),SUM($D$6:$W$6))&gt;=50,2,IF(MIN(ROUND($BL13,0),SUM($D$6:$W$6))&gt;=20,1,0)),MIN(MIN($D$6:$W$6)-2,ROUND(MIN(ROUND($BL13,0),SUM($D$6:$W$6))/20,0)-1))),ROUND((MIN(ROUND($BL13,0),SUM($D$6:$W$6))-SUM($D13:F13))/17+(MOD(SIN($BS$2*7919+ROW()*12.9898+COLUMN()*78.233)*43758.5453,1)-0.5)*2.4,0))))</f>
        <v/>
      </c>
      <c r="H13" s="124" t="str">
        <f>IF($BL13="","",MAX(MAX(MAX(IF(MIN(ROUND($BL13,0),SUM($D$6:$W$6))&gt;=50,2,IF(MIN(ROUND($BL13,0),SUM($D$6:$W$6))&gt;=20,1,0)),MIN(MIN($D$6:$W$6)-2,ROUND(MIN(ROUND($BL13,0),SUM($D$6:$W$6))/20,0)-1)),(MIN(ROUND($BL13,0),SUM($D$6:$W$6))-SUM($D13:G13))-15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G13))-15*MAX(IF(MIN(ROUND($BL13,0),SUM($D$6:$W$6))&gt;=50,2,IF(MIN(ROUND($BL13,0),SUM($D$6:$W$6))&gt;=20,1,0)),MIN(MIN($D$6:$W$6)-2,ROUND(MIN(ROUND($BL13,0),SUM($D$6:$W$6))/20,0)-1))),ROUND((MIN(ROUND($BL13,0),SUM($D$6:$W$6))-SUM($D13:G13))/16+(MOD(SIN($BS$2*7919+ROW()*12.9898+COLUMN()*78.233)*43758.5453,1)-0.5)*2.4,0))))</f>
        <v/>
      </c>
      <c r="I13" s="125" t="str">
        <f>IF($BL13="","",MAX(MAX(MAX(IF(MIN(ROUND($BL13,0),SUM($D$6:$W$6))&gt;=50,2,IF(MIN(ROUND($BL13,0),SUM($D$6:$W$6))&gt;=20,1,0)),MIN(MIN($D$6:$W$6)-2,ROUND(MIN(ROUND($BL13,0),SUM($D$6:$W$6))/20,0)-1)),(MIN(ROUND($BL13,0),SUM($D$6:$W$6))-SUM($D13:H13))-14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H13))-14*MAX(IF(MIN(ROUND($BL13,0),SUM($D$6:$W$6))&gt;=50,2,IF(MIN(ROUND($BL13,0),SUM($D$6:$W$6))&gt;=20,1,0)),MIN(MIN($D$6:$W$6)-2,ROUND(MIN(ROUND($BL13,0),SUM($D$6:$W$6))/20,0)-1))),ROUND((MIN(ROUND($BL13,0),SUM($D$6:$W$6))-SUM($D13:H13))/15+(MOD(SIN($BS$2*7919+ROW()*12.9898+COLUMN()*78.233)*43758.5453,1)-0.5)*2.4,0))))</f>
        <v/>
      </c>
      <c r="J13" s="125" t="str">
        <f>IF($BL13="","",MAX(MAX(MAX(IF(MIN(ROUND($BL13,0),SUM($D$6:$W$6))&gt;=50,2,IF(MIN(ROUND($BL13,0),SUM($D$6:$W$6))&gt;=20,1,0)),MIN(MIN($D$6:$W$6)-2,ROUND(MIN(ROUND($BL13,0),SUM($D$6:$W$6))/20,0)-1)),(MIN(ROUND($BL13,0),SUM($D$6:$W$6))-SUM($D13:I13))-13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I13))-13*MAX(IF(MIN(ROUND($BL13,0),SUM($D$6:$W$6))&gt;=50,2,IF(MIN(ROUND($BL13,0),SUM($D$6:$W$6))&gt;=20,1,0)),MIN(MIN($D$6:$W$6)-2,ROUND(MIN(ROUND($BL13,0),SUM($D$6:$W$6))/20,0)-1))),ROUND((MIN(ROUND($BL13,0),SUM($D$6:$W$6))-SUM($D13:I13))/14+(MOD(SIN($BS$2*7919+ROW()*12.9898+COLUMN()*78.233)*43758.5453,1)-0.5)*2.4,0))))</f>
        <v/>
      </c>
      <c r="K13" s="125" t="str">
        <f>IF($BL13="","",MAX(MAX(MAX(IF(MIN(ROUND($BL13,0),SUM($D$6:$W$6))&gt;=50,2,IF(MIN(ROUND($BL13,0),SUM($D$6:$W$6))&gt;=20,1,0)),MIN(MIN($D$6:$W$6)-2,ROUND(MIN(ROUND($BL13,0),SUM($D$6:$W$6))/20,0)-1)),(MIN(ROUND($BL13,0),SUM($D$6:$W$6))-SUM($D13:J13))-12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J13))-12*MAX(IF(MIN(ROUND($BL13,0),SUM($D$6:$W$6))&gt;=50,2,IF(MIN(ROUND($BL13,0),SUM($D$6:$W$6))&gt;=20,1,0)),MIN(MIN($D$6:$W$6)-2,ROUND(MIN(ROUND($BL13,0),SUM($D$6:$W$6))/20,0)-1))),ROUND((MIN(ROUND($BL13,0),SUM($D$6:$W$6))-SUM($D13:J13))/13+(MOD(SIN($BS$2*7919+ROW()*12.9898+COLUMN()*78.233)*43758.5453,1)-0.5)*2.4,0))))</f>
        <v/>
      </c>
      <c r="L13" s="125" t="str">
        <f>IF($BL13="","",MAX(MAX(MAX(IF(MIN(ROUND($BL13,0),SUM($D$6:$W$6))&gt;=50,2,IF(MIN(ROUND($BL13,0),SUM($D$6:$W$6))&gt;=20,1,0)),MIN(MIN($D$6:$W$6)-2,ROUND(MIN(ROUND($BL13,0),SUM($D$6:$W$6))/20,0)-1)),(MIN(ROUND($BL13,0),SUM($D$6:$W$6))-SUM($D13:K13))-11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K13))-11*MAX(IF(MIN(ROUND($BL13,0),SUM($D$6:$W$6))&gt;=50,2,IF(MIN(ROUND($BL13,0),SUM($D$6:$W$6))&gt;=20,1,0)),MIN(MIN($D$6:$W$6)-2,ROUND(MIN(ROUND($BL13,0),SUM($D$6:$W$6))/20,0)-1))),ROUND((MIN(ROUND($BL13,0),SUM($D$6:$W$6))-SUM($D13:K13))/12+(MOD(SIN($BS$2*7919+ROW()*12.9898+COLUMN()*78.233)*43758.5453,1)-0.5)*2.4,0))))</f>
        <v/>
      </c>
      <c r="M13" s="126" t="str">
        <f>IF($BL13="","",MAX(MAX(MAX(IF(MIN(ROUND($BL13,0),SUM($D$6:$W$6))&gt;=50,2,IF(MIN(ROUND($BL13,0),SUM($D$6:$W$6))&gt;=20,1,0)),MIN(MIN($D$6:$W$6)-2,ROUND(MIN(ROUND($BL13,0),SUM($D$6:$W$6))/20,0)-1)),(MIN(ROUND($BL13,0),SUM($D$6:$W$6))-SUM($D13:L13))-10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L13))-10*MAX(IF(MIN(ROUND($BL13,0),SUM($D$6:$W$6))&gt;=50,2,IF(MIN(ROUND($BL13,0),SUM($D$6:$W$6))&gt;=20,1,0)),MIN(MIN($D$6:$W$6)-2,ROUND(MIN(ROUND($BL13,0),SUM($D$6:$W$6))/20,0)-1))),ROUND((MIN(ROUND($BL13,0),SUM($D$6:$W$6))-SUM($D13:L13))/11+(MOD(SIN($BS$2*7919+ROW()*12.9898+COLUMN()*78.233)*43758.5453,1)-0.5)*2.4,0))))</f>
        <v/>
      </c>
      <c r="N13" s="124" t="str">
        <f>IF($BL13="","",MAX(MAX(MAX(IF(MIN(ROUND($BL13,0),SUM($D$6:$W$6))&gt;=50,2,IF(MIN(ROUND($BL13,0),SUM($D$6:$W$6))&gt;=20,1,0)),MIN(MIN($D$6:$W$6)-2,ROUND(MIN(ROUND($BL13,0),SUM($D$6:$W$6))/20,0)-1)),(MIN(ROUND($BL13,0),SUM($D$6:$W$6))-SUM($D13:M13))-9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M13))-9*MAX(IF(MIN(ROUND($BL13,0),SUM($D$6:$W$6))&gt;=50,2,IF(MIN(ROUND($BL13,0),SUM($D$6:$W$6))&gt;=20,1,0)),MIN(MIN($D$6:$W$6)-2,ROUND(MIN(ROUND($BL13,0),SUM($D$6:$W$6))/20,0)-1))),ROUND((MIN(ROUND($BL13,0),SUM($D$6:$W$6))-SUM($D13:M13))/10+(MOD(SIN($BS$2*7919+ROW()*12.9898+COLUMN()*78.233)*43758.5453,1)-0.5)*2.4,0))))</f>
        <v/>
      </c>
      <c r="O13" s="125" t="str">
        <f>IF($BL13="","",MAX(MAX(MAX(IF(MIN(ROUND($BL13,0),SUM($D$6:$W$6))&gt;=50,2,IF(MIN(ROUND($BL13,0),SUM($D$6:$W$6))&gt;=20,1,0)),MIN(MIN($D$6:$W$6)-2,ROUND(MIN(ROUND($BL13,0),SUM($D$6:$W$6))/20,0)-1)),(MIN(ROUND($BL13,0),SUM($D$6:$W$6))-SUM($D13:N13))-8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N13))-8*MAX(IF(MIN(ROUND($BL13,0),SUM($D$6:$W$6))&gt;=50,2,IF(MIN(ROUND($BL13,0),SUM($D$6:$W$6))&gt;=20,1,0)),MIN(MIN($D$6:$W$6)-2,ROUND(MIN(ROUND($BL13,0),SUM($D$6:$W$6))/20,0)-1))),ROUND((MIN(ROUND($BL13,0),SUM($D$6:$W$6))-SUM($D13:N13))/9+(MOD(SIN($BS$2*7919+ROW()*12.9898+COLUMN()*78.233)*43758.5453,1)-0.5)*2.4,0))))</f>
        <v/>
      </c>
      <c r="P13" s="125" t="str">
        <f>IF($BL13="","",MAX(MAX(MAX(IF(MIN(ROUND($BL13,0),SUM($D$6:$W$6))&gt;=50,2,IF(MIN(ROUND($BL13,0),SUM($D$6:$W$6))&gt;=20,1,0)),MIN(MIN($D$6:$W$6)-2,ROUND(MIN(ROUND($BL13,0),SUM($D$6:$W$6))/20,0)-1)),(MIN(ROUND($BL13,0),SUM($D$6:$W$6))-SUM($D13:O13))-7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O13))-7*MAX(IF(MIN(ROUND($BL13,0),SUM($D$6:$W$6))&gt;=50,2,IF(MIN(ROUND($BL13,0),SUM($D$6:$W$6))&gt;=20,1,0)),MIN(MIN($D$6:$W$6)-2,ROUND(MIN(ROUND($BL13,0),SUM($D$6:$W$6))/20,0)-1))),ROUND((MIN(ROUND($BL13,0),SUM($D$6:$W$6))-SUM($D13:O13))/8+(MOD(SIN($BS$2*7919+ROW()*12.9898+COLUMN()*78.233)*43758.5453,1)-0.5)*2.4,0))))</f>
        <v/>
      </c>
      <c r="Q13" s="125" t="str">
        <f>IF($BL13="","",MAX(MAX(MAX(IF(MIN(ROUND($BL13,0),SUM($D$6:$W$6))&gt;=50,2,IF(MIN(ROUND($BL13,0),SUM($D$6:$W$6))&gt;=20,1,0)),MIN(MIN($D$6:$W$6)-2,ROUND(MIN(ROUND($BL13,0),SUM($D$6:$W$6))/20,0)-1)),(MIN(ROUND($BL13,0),SUM($D$6:$W$6))-SUM($D13:P13))-6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P13))-6*MAX(IF(MIN(ROUND($BL13,0),SUM($D$6:$W$6))&gt;=50,2,IF(MIN(ROUND($BL13,0),SUM($D$6:$W$6))&gt;=20,1,0)),MIN(MIN($D$6:$W$6)-2,ROUND(MIN(ROUND($BL13,0),SUM($D$6:$W$6))/20,0)-1))),ROUND((MIN(ROUND($BL13,0),SUM($D$6:$W$6))-SUM($D13:P13))/7+(MOD(SIN($BS$2*7919+ROW()*12.9898+COLUMN()*78.233)*43758.5453,1)-0.5)*2.4,0))))</f>
        <v/>
      </c>
      <c r="R13" s="125" t="str">
        <f>IF($BL13="","",MAX(MAX(MAX(IF(MIN(ROUND($BL13,0),SUM($D$6:$W$6))&gt;=50,2,IF(MIN(ROUND($BL13,0),SUM($D$6:$W$6))&gt;=20,1,0)),MIN(MIN($D$6:$W$6)-2,ROUND(MIN(ROUND($BL13,0),SUM($D$6:$W$6))/20,0)-1)),(MIN(ROUND($BL13,0),SUM($D$6:$W$6))-SUM($D13:Q13))-5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Q13))-5*MAX(IF(MIN(ROUND($BL13,0),SUM($D$6:$W$6))&gt;=50,2,IF(MIN(ROUND($BL13,0),SUM($D$6:$W$6))&gt;=20,1,0)),MIN(MIN($D$6:$W$6)-2,ROUND(MIN(ROUND($BL13,0),SUM($D$6:$W$6))/20,0)-1))),ROUND((MIN(ROUND($BL13,0),SUM($D$6:$W$6))-SUM($D13:Q13))/6+(MOD(SIN($BS$2*7919+ROW()*12.9898+COLUMN()*78.233)*43758.5453,1)-0.5)*2.4,0))))</f>
        <v/>
      </c>
      <c r="S13" s="125" t="str">
        <f>IF($BL13="","",MAX(MAX(MAX(IF(MIN(ROUND($BL13,0),SUM($D$6:$W$6))&gt;=50,2,IF(MIN(ROUND($BL13,0),SUM($D$6:$W$6))&gt;=20,1,0)),MIN(MIN($D$6:$W$6)-2,ROUND(MIN(ROUND($BL13,0),SUM($D$6:$W$6))/20,0)-1)),(MIN(ROUND($BL13,0),SUM($D$6:$W$6))-SUM($D13:R13))-4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R13))-4*MAX(IF(MIN(ROUND($BL13,0),SUM($D$6:$W$6))&gt;=50,2,IF(MIN(ROUND($BL13,0),SUM($D$6:$W$6))&gt;=20,1,0)),MIN(MIN($D$6:$W$6)-2,ROUND(MIN(ROUND($BL13,0),SUM($D$6:$W$6))/20,0)-1))),ROUND((MIN(ROUND($BL13,0),SUM($D$6:$W$6))-SUM($D13:R13))/5+(MOD(SIN($BS$2*7919+ROW()*12.9898+COLUMN()*78.233)*43758.5453,1)-0.5)*2.4,0))))</f>
        <v/>
      </c>
      <c r="T13" s="125" t="str">
        <f>IF($BL13="","",MAX(MAX(MAX(IF(MIN(ROUND($BL13,0),SUM($D$6:$W$6))&gt;=50,2,IF(MIN(ROUND($BL13,0),SUM($D$6:$W$6))&gt;=20,1,0)),MIN(MIN($D$6:$W$6)-2,ROUND(MIN(ROUND($BL13,0),SUM($D$6:$W$6))/20,0)-1)),(MIN(ROUND($BL13,0),SUM($D$6:$W$6))-SUM($D13:S13))-3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S13))-3*MAX(IF(MIN(ROUND($BL13,0),SUM($D$6:$W$6))&gt;=50,2,IF(MIN(ROUND($BL13,0),SUM($D$6:$W$6))&gt;=20,1,0)),MIN(MIN($D$6:$W$6)-2,ROUND(MIN(ROUND($BL13,0),SUM($D$6:$W$6))/20,0)-1))),ROUND((MIN(ROUND($BL13,0),SUM($D$6:$W$6))-SUM($D13:S13))/4+(MOD(SIN($BS$2*7919+ROW()*12.9898+COLUMN()*78.233)*43758.5453,1)-0.5)*2.4,0))))</f>
        <v/>
      </c>
      <c r="U13" s="125" t="str">
        <f>IF($BL13="","",MAX(MAX(MAX(IF(MIN(ROUND($BL13,0),SUM($D$6:$W$6))&gt;=50,2,IF(MIN(ROUND($BL13,0),SUM($D$6:$W$6))&gt;=20,1,0)),MIN(MIN($D$6:$W$6)-2,ROUND(MIN(ROUND($BL13,0),SUM($D$6:$W$6))/20,0)-1)),(MIN(ROUND($BL13,0),SUM($D$6:$W$6))-SUM($D13:T13))-2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T13))-2*MAX(IF(MIN(ROUND($BL13,0),SUM($D$6:$W$6))&gt;=50,2,IF(MIN(ROUND($BL13,0),SUM($D$6:$W$6))&gt;=20,1,0)),MIN(MIN($D$6:$W$6)-2,ROUND(MIN(ROUND($BL13,0),SUM($D$6:$W$6))/20,0)-1))),ROUND((MIN(ROUND($BL13,0),SUM($D$6:$W$6))-SUM($D13:T13))/3+(MOD(SIN($BS$2*7919+ROW()*12.9898+COLUMN()*78.233)*43758.5453,1)-0.5)*2.4,0))))</f>
        <v/>
      </c>
      <c r="V13" s="125" t="str">
        <f>IF($BL13="","",MAX(MAX(MAX(IF(MIN(ROUND($BL13,0),SUM($D$6:$W$6))&gt;=50,2,IF(MIN(ROUND($BL13,0),SUM($D$6:$W$6))&gt;=20,1,0)),MIN(MIN($D$6:$W$6)-2,ROUND(MIN(ROUND($BL13,0),SUM($D$6:$W$6))/20,0)-1)),(MIN(ROUND($BL13,0),SUM($D$6:$W$6))-SUM($D13:U13))-1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U13))-1*MAX(IF(MIN(ROUND($BL13,0),SUM($D$6:$W$6))&gt;=50,2,IF(MIN(ROUND($BL13,0),SUM($D$6:$W$6))&gt;=20,1,0)),MIN(MIN($D$6:$W$6)-2,ROUND(MIN(ROUND($BL13,0),SUM($D$6:$W$6))/20,0)-1))),ROUND((MIN(ROUND($BL13,0),SUM($D$6:$W$6))-SUM($D13:U13))/2+(MOD(SIN($BS$2*7919+ROW()*12.9898+COLUMN()*78.233)*43758.5453,1)-0.5)*2.4,0))))</f>
        <v/>
      </c>
      <c r="W13" s="127" t="str">
        <f>IF($BL13="","",(MIN(ROUND($BL13,0),SUM($D$6:$W$6))-SUM($D13:V13)))</f>
        <v/>
      </c>
      <c r="X13" s="124" t="str">
        <f t="shared" si="1"/>
        <v/>
      </c>
      <c r="Y13" s="125" t="str">
        <f>IF($BM13="","",MAX(MAX(MAX(IF(MIN(ROUND($BM13,0),SUM($X$6:$AQ$6))&gt;=50,2,IF(MIN(ROUND($BM13,0),SUM($X$6:$AQ$6))&gt;=20,1,0)),MIN(MIN($X$6:$AQ$6)-2,ROUND(MIN(ROUND($BM13,0),SUM($X$6:$AQ$6))/20,0)-1)),(MIN(ROUND($BM13,0),SUM($X$6:$AQ$6))-SUM($X13:X13))-18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X13))-18*MAX(IF(MIN(ROUND($BM13,0),SUM($X$6:$AQ$6))&gt;=50,2,IF(MIN(ROUND($BM13,0),SUM($X$6:$AQ$6))&gt;=20,1,0)),MIN(MIN($X$6:$AQ$6)-2,ROUND(MIN(ROUND($BM13,0),SUM($X$6:$AQ$6))/20,0)-1))),ROUND((MIN(ROUND($BM13,0),SUM($X$6:$AQ$6))-SUM($X13:X13))/19+(MOD(SIN($BS$2*7919+ROW()*12.9898+COLUMN()*78.233)*43758.5453,1)-0.5)*2.4,0))))</f>
        <v/>
      </c>
      <c r="Z13" s="125" t="str">
        <f>IF($BM13="","",MAX(MAX(MAX(IF(MIN(ROUND($BM13,0),SUM($X$6:$AQ$6))&gt;=50,2,IF(MIN(ROUND($BM13,0),SUM($X$6:$AQ$6))&gt;=20,1,0)),MIN(MIN($X$6:$AQ$6)-2,ROUND(MIN(ROUND($BM13,0),SUM($X$6:$AQ$6))/20,0)-1)),(MIN(ROUND($BM13,0),SUM($X$6:$AQ$6))-SUM($X13:Y13))-17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Y13))-17*MAX(IF(MIN(ROUND($BM13,0),SUM($X$6:$AQ$6))&gt;=50,2,IF(MIN(ROUND($BM13,0),SUM($X$6:$AQ$6))&gt;=20,1,0)),MIN(MIN($X$6:$AQ$6)-2,ROUND(MIN(ROUND($BM13,0),SUM($X$6:$AQ$6))/20,0)-1))),ROUND((MIN(ROUND($BM13,0),SUM($X$6:$AQ$6))-SUM($X13:Y13))/18+(MOD(SIN($BS$2*7919+ROW()*12.9898+COLUMN()*78.233)*43758.5453,1)-0.5)*2.4,0))))</f>
        <v/>
      </c>
      <c r="AA13" s="125" t="str">
        <f>IF($BM13="","",MAX(MAX(MAX(IF(MIN(ROUND($BM13,0),SUM($X$6:$AQ$6))&gt;=50,2,IF(MIN(ROUND($BM13,0),SUM($X$6:$AQ$6))&gt;=20,1,0)),MIN(MIN($X$6:$AQ$6)-2,ROUND(MIN(ROUND($BM13,0),SUM($X$6:$AQ$6))/20,0)-1)),(MIN(ROUND($BM13,0),SUM($X$6:$AQ$6))-SUM($X13:Z13))-16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Z13))-16*MAX(IF(MIN(ROUND($BM13,0),SUM($X$6:$AQ$6))&gt;=50,2,IF(MIN(ROUND($BM13,0),SUM($X$6:$AQ$6))&gt;=20,1,0)),MIN(MIN($X$6:$AQ$6)-2,ROUND(MIN(ROUND($BM13,0),SUM($X$6:$AQ$6))/20,0)-1))),ROUND((MIN(ROUND($BM13,0),SUM($X$6:$AQ$6))-SUM($X13:Z13))/17+(MOD(SIN($BS$2*7919+ROW()*12.9898+COLUMN()*78.233)*43758.5453,1)-0.5)*2.4,0))))</f>
        <v/>
      </c>
      <c r="AB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A13))-15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A13))-15*MAX(IF(MIN(ROUND($BM13,0),SUM($X$6:$AQ$6))&gt;=50,2,IF(MIN(ROUND($BM13,0),SUM($X$6:$AQ$6))&gt;=20,1,0)),MIN(MIN($X$6:$AQ$6)-2,ROUND(MIN(ROUND($BM13,0),SUM($X$6:$AQ$6))/20,0)-1))),ROUND((MIN(ROUND($BM13,0),SUM($X$6:$AQ$6))-SUM($X13:AA13))/16+(MOD(SIN($BS$2*7919+ROW()*12.9898+COLUMN()*78.233)*43758.5453,1)-0.5)*2.4,0))))</f>
        <v/>
      </c>
      <c r="AC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B13))-14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B13))-14*MAX(IF(MIN(ROUND($BM13,0),SUM($X$6:$AQ$6))&gt;=50,2,IF(MIN(ROUND($BM13,0),SUM($X$6:$AQ$6))&gt;=20,1,0)),MIN(MIN($X$6:$AQ$6)-2,ROUND(MIN(ROUND($BM13,0),SUM($X$6:$AQ$6))/20,0)-1))),ROUND((MIN(ROUND($BM13,0),SUM($X$6:$AQ$6))-SUM($X13:AB13))/15+(MOD(SIN($BS$2*7919+ROW()*12.9898+COLUMN()*78.233)*43758.5453,1)-0.5)*2.4,0))))</f>
        <v/>
      </c>
      <c r="AD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C13))-13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C13))-13*MAX(IF(MIN(ROUND($BM13,0),SUM($X$6:$AQ$6))&gt;=50,2,IF(MIN(ROUND($BM13,0),SUM($X$6:$AQ$6))&gt;=20,1,0)),MIN(MIN($X$6:$AQ$6)-2,ROUND(MIN(ROUND($BM13,0),SUM($X$6:$AQ$6))/20,0)-1))),ROUND((MIN(ROUND($BM13,0),SUM($X$6:$AQ$6))-SUM($X13:AC13))/14+(MOD(SIN($BS$2*7919+ROW()*12.9898+COLUMN()*78.233)*43758.5453,1)-0.5)*2.4,0))))</f>
        <v/>
      </c>
      <c r="AE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D13))-12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D13))-12*MAX(IF(MIN(ROUND($BM13,0),SUM($X$6:$AQ$6))&gt;=50,2,IF(MIN(ROUND($BM13,0),SUM($X$6:$AQ$6))&gt;=20,1,0)),MIN(MIN($X$6:$AQ$6)-2,ROUND(MIN(ROUND($BM13,0),SUM($X$6:$AQ$6))/20,0)-1))),ROUND((MIN(ROUND($BM13,0),SUM($X$6:$AQ$6))-SUM($X13:AD13))/13+(MOD(SIN($BS$2*7919+ROW()*12.9898+COLUMN()*78.233)*43758.5453,1)-0.5)*2.4,0))))</f>
        <v/>
      </c>
      <c r="AF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E13))-11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E13))-11*MAX(IF(MIN(ROUND($BM13,0),SUM($X$6:$AQ$6))&gt;=50,2,IF(MIN(ROUND($BM13,0),SUM($X$6:$AQ$6))&gt;=20,1,0)),MIN(MIN($X$6:$AQ$6)-2,ROUND(MIN(ROUND($BM13,0),SUM($X$6:$AQ$6))/20,0)-1))),ROUND((MIN(ROUND($BM13,0),SUM($X$6:$AQ$6))-SUM($X13:AE13))/12+(MOD(SIN($BS$2*7919+ROW()*12.9898+COLUMN()*78.233)*43758.5453,1)-0.5)*2.4,0))))</f>
        <v/>
      </c>
      <c r="AG13" s="128" t="str">
        <f>IF($BM13="","",MAX(MAX(MAX(IF(MIN(ROUND($BM13,0),SUM($X$6:$AQ$6))&gt;=50,2,IF(MIN(ROUND($BM13,0),SUM($X$6:$AQ$6))&gt;=20,1,0)),MIN(MIN($X$6:$AQ$6)-2,ROUND(MIN(ROUND($BM13,0),SUM($X$6:$AQ$6))/20,0)-1)),(MIN(ROUND($BM13,0),SUM($X$6:$AQ$6))-SUM($X13:AF13))-10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F13))-10*MAX(IF(MIN(ROUND($BM13,0),SUM($X$6:$AQ$6))&gt;=50,2,IF(MIN(ROUND($BM13,0),SUM($X$6:$AQ$6))&gt;=20,1,0)),MIN(MIN($X$6:$AQ$6)-2,ROUND(MIN(ROUND($BM13,0),SUM($X$6:$AQ$6))/20,0)-1))),ROUND((MIN(ROUND($BM13,0),SUM($X$6:$AQ$6))-SUM($X13:AF13))/11+(MOD(SIN($BS$2*7919+ROW()*12.9898+COLUMN()*78.233)*43758.5453,1)-0.5)*2.4,0))))</f>
        <v/>
      </c>
      <c r="AH13" s="124" t="str">
        <f>IF($BM13="","",MAX(MAX(MAX(IF(MIN(ROUND($BM13,0),SUM($X$6:$AQ$6))&gt;=50,2,IF(MIN(ROUND($BM13,0),SUM($X$6:$AQ$6))&gt;=20,1,0)),MIN(MIN($X$6:$AQ$6)-2,ROUND(MIN(ROUND($BM13,0),SUM($X$6:$AQ$6))/20,0)-1)),(MIN(ROUND($BM13,0),SUM($X$6:$AQ$6))-SUM($X13:AG13))-9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G13))-9*MAX(IF(MIN(ROUND($BM13,0),SUM($X$6:$AQ$6))&gt;=50,2,IF(MIN(ROUND($BM13,0),SUM($X$6:$AQ$6))&gt;=20,1,0)),MIN(MIN($X$6:$AQ$6)-2,ROUND(MIN(ROUND($BM13,0),SUM($X$6:$AQ$6))/20,0)-1))),ROUND((MIN(ROUND($BM13,0),SUM($X$6:$AQ$6))-SUM($X13:AG13))/10+(MOD(SIN($BS$2*7919+ROW()*12.9898+COLUMN()*78.233)*43758.5453,1)-0.5)*2.4,0))))</f>
        <v/>
      </c>
      <c r="AI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H13))-8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H13))-8*MAX(IF(MIN(ROUND($BM13,0),SUM($X$6:$AQ$6))&gt;=50,2,IF(MIN(ROUND($BM13,0),SUM($X$6:$AQ$6))&gt;=20,1,0)),MIN(MIN($X$6:$AQ$6)-2,ROUND(MIN(ROUND($BM13,0),SUM($X$6:$AQ$6))/20,0)-1))),ROUND((MIN(ROUND($BM13,0),SUM($X$6:$AQ$6))-SUM($X13:AH13))/9+(MOD(SIN($BS$2*7919+ROW()*12.9898+COLUMN()*78.233)*43758.5453,1)-0.5)*2.4,0))))</f>
        <v/>
      </c>
      <c r="AJ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I13))-7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I13))-7*MAX(IF(MIN(ROUND($BM13,0),SUM($X$6:$AQ$6))&gt;=50,2,IF(MIN(ROUND($BM13,0),SUM($X$6:$AQ$6))&gt;=20,1,0)),MIN(MIN($X$6:$AQ$6)-2,ROUND(MIN(ROUND($BM13,0),SUM($X$6:$AQ$6))/20,0)-1))),ROUND((MIN(ROUND($BM13,0),SUM($X$6:$AQ$6))-SUM($X13:AI13))/8+(MOD(SIN($BS$2*7919+ROW()*12.9898+COLUMN()*78.233)*43758.5453,1)-0.5)*2.4,0))))</f>
        <v/>
      </c>
      <c r="AK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J13))-6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J13))-6*MAX(IF(MIN(ROUND($BM13,0),SUM($X$6:$AQ$6))&gt;=50,2,IF(MIN(ROUND($BM13,0),SUM($X$6:$AQ$6))&gt;=20,1,0)),MIN(MIN($X$6:$AQ$6)-2,ROUND(MIN(ROUND($BM13,0),SUM($X$6:$AQ$6))/20,0)-1))),ROUND((MIN(ROUND($BM13,0),SUM($X$6:$AQ$6))-SUM($X13:AJ13))/7+(MOD(SIN($BS$2*7919+ROW()*12.9898+COLUMN()*78.233)*43758.5453,1)-0.5)*2.4,0))))</f>
        <v/>
      </c>
      <c r="AL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K13))-5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K13))-5*MAX(IF(MIN(ROUND($BM13,0),SUM($X$6:$AQ$6))&gt;=50,2,IF(MIN(ROUND($BM13,0),SUM($X$6:$AQ$6))&gt;=20,1,0)),MIN(MIN($X$6:$AQ$6)-2,ROUND(MIN(ROUND($BM13,0),SUM($X$6:$AQ$6))/20,0)-1))),ROUND((MIN(ROUND($BM13,0),SUM($X$6:$AQ$6))-SUM($X13:AK13))/6+(MOD(SIN($BS$2*7919+ROW()*12.9898+COLUMN()*78.233)*43758.5453,1)-0.5)*2.4,0))))</f>
        <v/>
      </c>
      <c r="AM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L13))-4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L13))-4*MAX(IF(MIN(ROUND($BM13,0),SUM($X$6:$AQ$6))&gt;=50,2,IF(MIN(ROUND($BM13,0),SUM($X$6:$AQ$6))&gt;=20,1,0)),MIN(MIN($X$6:$AQ$6)-2,ROUND(MIN(ROUND($BM13,0),SUM($X$6:$AQ$6))/20,0)-1))),ROUND((MIN(ROUND($BM13,0),SUM($X$6:$AQ$6))-SUM($X13:AL13))/5+(MOD(SIN($BS$2*7919+ROW()*12.9898+COLUMN()*78.233)*43758.5453,1)-0.5)*2.4,0))))</f>
        <v/>
      </c>
      <c r="AN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M13))-3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M13))-3*MAX(IF(MIN(ROUND($BM13,0),SUM($X$6:$AQ$6))&gt;=50,2,IF(MIN(ROUND($BM13,0),SUM($X$6:$AQ$6))&gt;=20,1,0)),MIN(MIN($X$6:$AQ$6)-2,ROUND(MIN(ROUND($BM13,0),SUM($X$6:$AQ$6))/20,0)-1))),ROUND((MIN(ROUND($BM13,0),SUM($X$6:$AQ$6))-SUM($X13:AM13))/4+(MOD(SIN($BS$2*7919+ROW()*12.9898+COLUMN()*78.233)*43758.5453,1)-0.5)*2.4,0))))</f>
        <v/>
      </c>
      <c r="AO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N13))-2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N13))-2*MAX(IF(MIN(ROUND($BM13,0),SUM($X$6:$AQ$6))&gt;=50,2,IF(MIN(ROUND($BM13,0),SUM($X$6:$AQ$6))&gt;=20,1,0)),MIN(MIN($X$6:$AQ$6)-2,ROUND(MIN(ROUND($BM13,0),SUM($X$6:$AQ$6))/20,0)-1))),ROUND((MIN(ROUND($BM13,0),SUM($X$6:$AQ$6))-SUM($X13:AN13))/3+(MOD(SIN($BS$2*7919+ROW()*12.9898+COLUMN()*78.233)*43758.5453,1)-0.5)*2.4,0))))</f>
        <v/>
      </c>
      <c r="AP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O13))-1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O13))-1*MAX(IF(MIN(ROUND($BM13,0),SUM($X$6:$AQ$6))&gt;=50,2,IF(MIN(ROUND($BM13,0),SUM($X$6:$AQ$6))&gt;=20,1,0)),MIN(MIN($X$6:$AQ$6)-2,ROUND(MIN(ROUND($BM13,0),SUM($X$6:$AQ$6))/20,0)-1))),ROUND((MIN(ROUND($BM13,0),SUM($X$6:$AQ$6))-SUM($X13:AO13))/2+(MOD(SIN($BS$2*7919+ROW()*12.9898+COLUMN()*78.233)*43758.5453,1)-0.5)*2.4,0))))</f>
        <v/>
      </c>
      <c r="AQ13" s="127" t="str">
        <f>IF($BM13="","",(MIN(ROUND($BM13,0),SUM($X$6:$AQ$6))-SUM($X13:AP13)))</f>
        <v/>
      </c>
      <c r="AR13" s="129" t="str">
        <f t="shared" si="2"/>
        <v/>
      </c>
      <c r="AS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R13))-8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R13))-8*MAX(IF(MIN(ROUND($BN13,0),SUM($AR$6:$BA$6))&gt;=50,3,IF(MIN(ROUND($BN13,0),SUM($AR$6:$BA$6))&gt;=10,1,0)),MIN(MIN($AR$6:$BA$6)-2,ROUND(MIN(ROUND($BN13,0),SUM($AR$6:$BA$6))/10,0)-1))),ROUND((MIN(ROUND($BN13,0),SUM($AR$6:$BA$6))-SUM($AR13:AR13))/9+(MOD(SIN($BS$2*7919+ROW()*12.9898+COLUMN()*78.233)*43758.5453,1)-0.5)*2.4,0))))</f>
        <v/>
      </c>
      <c r="AT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S13))-7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S13))-7*MAX(IF(MIN(ROUND($BN13,0),SUM($AR$6:$BA$6))&gt;=50,3,IF(MIN(ROUND($BN13,0),SUM($AR$6:$BA$6))&gt;=10,1,0)),MIN(MIN($AR$6:$BA$6)-2,ROUND(MIN(ROUND($BN13,0),SUM($AR$6:$BA$6))/10,0)-1))),ROUND((MIN(ROUND($BN13,0),SUM($AR$6:$BA$6))-SUM($AR13:AS13))/8+(MOD(SIN($BS$2*7919+ROW()*12.9898+COLUMN()*78.233)*43758.5453,1)-0.5)*2.4,0))))</f>
        <v/>
      </c>
      <c r="AU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T13))-6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T13))-6*MAX(IF(MIN(ROUND($BN13,0),SUM($AR$6:$BA$6))&gt;=50,3,IF(MIN(ROUND($BN13,0),SUM($AR$6:$BA$6))&gt;=10,1,0)),MIN(MIN($AR$6:$BA$6)-2,ROUND(MIN(ROUND($BN13,0),SUM($AR$6:$BA$6))/10,0)-1))),ROUND((MIN(ROUND($BN13,0),SUM($AR$6:$BA$6))-SUM($AR13:AT13))/7+(MOD(SIN($BS$2*7919+ROW()*12.9898+COLUMN()*78.233)*43758.5453,1)-0.5)*2.4,0))))</f>
        <v/>
      </c>
      <c r="AV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U13))-5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U13))-5*MAX(IF(MIN(ROUND($BN13,0),SUM($AR$6:$BA$6))&gt;=50,3,IF(MIN(ROUND($BN13,0),SUM($AR$6:$BA$6))&gt;=10,1,0)),MIN(MIN($AR$6:$BA$6)-2,ROUND(MIN(ROUND($BN13,0),SUM($AR$6:$BA$6))/10,0)-1))),ROUND((MIN(ROUND($BN13,0),SUM($AR$6:$BA$6))-SUM($AR13:AU13))/6+(MOD(SIN($BS$2*7919+ROW()*12.9898+COLUMN()*78.233)*43758.5453,1)-0.5)*2.4,0))))</f>
        <v/>
      </c>
      <c r="AW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V13))-4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V13))-4*MAX(IF(MIN(ROUND($BN13,0),SUM($AR$6:$BA$6))&gt;=50,3,IF(MIN(ROUND($BN13,0),SUM($AR$6:$BA$6))&gt;=10,1,0)),MIN(MIN($AR$6:$BA$6)-2,ROUND(MIN(ROUND($BN13,0),SUM($AR$6:$BA$6))/10,0)-1))),ROUND((MIN(ROUND($BN13,0),SUM($AR$6:$BA$6))-SUM($AR13:AV13))/5+(MOD(SIN($BS$2*7919+ROW()*12.9898+COLUMN()*78.233)*43758.5453,1)-0.5)*2.4,0))))</f>
        <v/>
      </c>
      <c r="AX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W13))-3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W13))-3*MAX(IF(MIN(ROUND($BN13,0),SUM($AR$6:$BA$6))&gt;=50,3,IF(MIN(ROUND($BN13,0),SUM($AR$6:$BA$6))&gt;=10,1,0)),MIN(MIN($AR$6:$BA$6)-2,ROUND(MIN(ROUND($BN13,0),SUM($AR$6:$BA$6))/10,0)-1))),ROUND((MIN(ROUND($BN13,0),SUM($AR$6:$BA$6))-SUM($AR13:AW13))/4+(MOD(SIN($BS$2*7919+ROW()*12.9898+COLUMN()*78.233)*43758.5453,1)-0.5)*2.4,0))))</f>
        <v/>
      </c>
      <c r="AY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X13))-2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X13))-2*MAX(IF(MIN(ROUND($BN13,0),SUM($AR$6:$BA$6))&gt;=50,3,IF(MIN(ROUND($BN13,0),SUM($AR$6:$BA$6))&gt;=10,1,0)),MIN(MIN($AR$6:$BA$6)-2,ROUND(MIN(ROUND($BN13,0),SUM($AR$6:$BA$6))/10,0)-1))),ROUND((MIN(ROUND($BN13,0),SUM($AR$6:$BA$6))-SUM($AR13:AX13))/3+(MOD(SIN($BS$2*7919+ROW()*12.9898+COLUMN()*78.233)*43758.5453,1)-0.5)*2.4,0))))</f>
        <v/>
      </c>
      <c r="AZ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Y13))-1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Y13))-1*MAX(IF(MIN(ROUND($BN13,0),SUM($AR$6:$BA$6))&gt;=50,3,IF(MIN(ROUND($BN13,0),SUM($AR$6:$BA$6))&gt;=10,1,0)),MIN(MIN($AR$6:$BA$6)-2,ROUND(MIN(ROUND($BN13,0),SUM($AR$6:$BA$6))/10,0)-1))),ROUND((MIN(ROUND($BN13,0),SUM($AR$6:$BA$6))-SUM($AR13:AY13))/2+(MOD(SIN($BS$2*7919+ROW()*12.9898+COLUMN()*78.233)*43758.5453,1)-0.5)*2.4,0))))</f>
        <v/>
      </c>
      <c r="BA13" s="126" t="str">
        <f>IF($BN13="","",(MIN(ROUND($BN13,0),SUM($AR$6:$BA$6))-SUM($AR13:AZ13)))</f>
        <v/>
      </c>
      <c r="BB13" s="130" t="str">
        <f t="shared" si="3"/>
        <v/>
      </c>
      <c r="BC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B13))-8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B13))-8*MAX(IF(MIN(ROUND($BO13,0),SUM($BB$6:$BK$6))&gt;=50,3,IF(MIN(ROUND($BO13,0),SUM($BB$6:$BK$6))&gt;=10,1,0)),MIN(MIN($BB$6:$BK$6)-2,ROUND(MIN(ROUND($BO13,0),SUM($BB$6:$BK$6))/10,0)-1))),ROUND((MIN(ROUND($BO13,0),SUM($BB$6:$BK$6))-SUM($BB13:BB13))/9+(MOD(SIN($BS$2*7919+ROW()*12.9898+COLUMN()*78.233)*43758.5453,1)-0.5)*2.4,0))))</f>
        <v/>
      </c>
      <c r="BD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C13))-7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C13))-7*MAX(IF(MIN(ROUND($BO13,0),SUM($BB$6:$BK$6))&gt;=50,3,IF(MIN(ROUND($BO13,0),SUM($BB$6:$BK$6))&gt;=10,1,0)),MIN(MIN($BB$6:$BK$6)-2,ROUND(MIN(ROUND($BO13,0),SUM($BB$6:$BK$6))/10,0)-1))),ROUND((MIN(ROUND($BO13,0),SUM($BB$6:$BK$6))-SUM($BB13:BC13))/8+(MOD(SIN($BS$2*7919+ROW()*12.9898+COLUMN()*78.233)*43758.5453,1)-0.5)*2.4,0))))</f>
        <v/>
      </c>
      <c r="BE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D13))-6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D13))-6*MAX(IF(MIN(ROUND($BO13,0),SUM($BB$6:$BK$6))&gt;=50,3,IF(MIN(ROUND($BO13,0),SUM($BB$6:$BK$6))&gt;=10,1,0)),MIN(MIN($BB$6:$BK$6)-2,ROUND(MIN(ROUND($BO13,0),SUM($BB$6:$BK$6))/10,0)-1))),ROUND((MIN(ROUND($BO13,0),SUM($BB$6:$BK$6))-SUM($BB13:BD13))/7+(MOD(SIN($BS$2*7919+ROW()*12.9898+COLUMN()*78.233)*43758.5453,1)-0.5)*2.4,0))))</f>
        <v/>
      </c>
      <c r="BF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E13))-5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E13))-5*MAX(IF(MIN(ROUND($BO13,0),SUM($BB$6:$BK$6))&gt;=50,3,IF(MIN(ROUND($BO13,0),SUM($BB$6:$BK$6))&gt;=10,1,0)),MIN(MIN($BB$6:$BK$6)-2,ROUND(MIN(ROUND($BO13,0),SUM($BB$6:$BK$6))/10,0)-1))),ROUND((MIN(ROUND($BO13,0),SUM($BB$6:$BK$6))-SUM($BB13:BE13))/6+(MOD(SIN($BS$2*7919+ROW()*12.9898+COLUMN()*78.233)*43758.5453,1)-0.5)*2.4,0))))</f>
        <v/>
      </c>
      <c r="BG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F13))-4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F13))-4*MAX(IF(MIN(ROUND($BO13,0),SUM($BB$6:$BK$6))&gt;=50,3,IF(MIN(ROUND($BO13,0),SUM($BB$6:$BK$6))&gt;=10,1,0)),MIN(MIN($BB$6:$BK$6)-2,ROUND(MIN(ROUND($BO13,0),SUM($BB$6:$BK$6))/10,0)-1))),ROUND((MIN(ROUND($BO13,0),SUM($BB$6:$BK$6))-SUM($BB13:BF13))/5+(MOD(SIN($BS$2*7919+ROW()*12.9898+COLUMN()*78.233)*43758.5453,1)-0.5)*2.4,0))))</f>
        <v/>
      </c>
      <c r="BH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G13))-3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G13))-3*MAX(IF(MIN(ROUND($BO13,0),SUM($BB$6:$BK$6))&gt;=50,3,IF(MIN(ROUND($BO13,0),SUM($BB$6:$BK$6))&gt;=10,1,0)),MIN(MIN($BB$6:$BK$6)-2,ROUND(MIN(ROUND($BO13,0),SUM($BB$6:$BK$6))/10,0)-1))),ROUND((MIN(ROUND($BO13,0),SUM($BB$6:$BK$6))-SUM($BB13:BG13))/4+(MOD(SIN($BS$2*7919+ROW()*12.9898+COLUMN()*78.233)*43758.5453,1)-0.5)*2.4,0))))</f>
        <v/>
      </c>
      <c r="BI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H13))-2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H13))-2*MAX(IF(MIN(ROUND($BO13,0),SUM($BB$6:$BK$6))&gt;=50,3,IF(MIN(ROUND($BO13,0),SUM($BB$6:$BK$6))&gt;=10,1,0)),MIN(MIN($BB$6:$BK$6)-2,ROUND(MIN(ROUND($BO13,0),SUM($BB$6:$BK$6))/10,0)-1))),ROUND((MIN(ROUND($BO13,0),SUM($BB$6:$BK$6))-SUM($BB13:BH13))/3+(MOD(SIN($BS$2*7919+ROW()*12.9898+COLUMN()*78.233)*43758.5453,1)-0.5)*2.4,0))))</f>
        <v/>
      </c>
      <c r="BJ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I13))-1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I13))-1*MAX(IF(MIN(ROUND($BO13,0),SUM($BB$6:$BK$6))&gt;=50,3,IF(MIN(ROUND($BO13,0),SUM($BB$6:$BK$6))&gt;=10,1,0)),MIN(MIN($BB$6:$BK$6)-2,ROUND(MIN(ROUND($BO13,0),SUM($BB$6:$BK$6))/10,0)-1))),ROUND((MIN(ROUND($BO13,0),SUM($BB$6:$BK$6))-SUM($BB13:BI13))/2+(MOD(SIN($BS$2*7919+ROW()*12.9898+COLUMN()*78.233)*43758.5453,1)-0.5)*2.4,0))))</f>
        <v/>
      </c>
      <c r="BK13" s="127" t="str">
        <f>IF($BO13="","",(MIN(ROUND($BO13,0),SUM($BB$6:$BK$6))-SUM($BB13:BJ13)))</f>
        <v/>
      </c>
      <c r="BL13" s="119" t="str">
        <f>IF('SINIF LİSTESİ'!D11="", "", 'SINIF LİSTESİ'!D11)</f>
        <v/>
      </c>
      <c r="BM13" s="119" t="str">
        <f>IF('SINIF LİSTESİ'!E11="", "", 'SINIF LİSTESİ'!E11)</f>
        <v/>
      </c>
      <c r="BN13" s="119" t="str">
        <f>IF('SINIF LİSTESİ'!F11="", "", 'SINIF LİSTESİ'!F11)</f>
        <v/>
      </c>
      <c r="BO13" s="119" t="str">
        <f>IF('SINIF LİSTESİ'!G11="", "", 'SINIF LİSTESİ'!G11)</f>
        <v/>
      </c>
      <c r="BP13" s="120" t="str">
        <f>IF('SINIF LİSTESİ'!H11="", "", 'SINIF LİSTESİ'!H11)</f>
        <v/>
      </c>
      <c r="BQ13" s="34"/>
    </row>
    <row r="14" spans="1:73" ht="16.05" customHeight="1">
      <c r="A14" s="134">
        <f>'SINIF LİSTESİ'!A12</f>
        <v>8</v>
      </c>
      <c r="B14" s="40" t="str">
        <f>IF('SINIF LİSTESİ'!B12="", "", 'SINIF LİSTESİ'!B12)</f>
        <v/>
      </c>
      <c r="C14" s="41" t="str">
        <f>IF('SINIF LİSTESİ'!C12="", "", 'SINIF LİSTESİ'!C12)</f>
        <v/>
      </c>
      <c r="D14" s="42" t="str">
        <f t="shared" si="0"/>
        <v/>
      </c>
      <c r="E14" s="43" t="str">
        <f>IF($BL14="","",MAX(MAX(MAX(IF(MIN(ROUND($BL14,0),SUM($D$6:$W$6))&gt;=50,2,IF(MIN(ROUND($BL14,0),SUM($D$6:$W$6))&gt;=20,1,0)),MIN(MIN($D$6:$W$6)-2,ROUND(MIN(ROUND($BL14,0),SUM($D$6:$W$6))/20,0)-1)),(MIN(ROUND($BL14,0),SUM($D$6:$W$6))-SUM($D14:D14))-18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D14))-18*MAX(IF(MIN(ROUND($BL14,0),SUM($D$6:$W$6))&gt;=50,2,IF(MIN(ROUND($BL14,0),SUM($D$6:$W$6))&gt;=20,1,0)),MIN(MIN($D$6:$W$6)-2,ROUND(MIN(ROUND($BL14,0),SUM($D$6:$W$6))/20,0)-1))),ROUND((MIN(ROUND($BL14,0),SUM($D$6:$W$6))-SUM($D14:D14))/19+(MOD(SIN($BS$2*7919+ROW()*12.9898+COLUMN()*78.233)*43758.5453,1)-0.5)*2.4,0))))</f>
        <v/>
      </c>
      <c r="F14" s="43" t="str">
        <f>IF($BL14="","",MAX(MAX(MAX(IF(MIN(ROUND($BL14,0),SUM($D$6:$W$6))&gt;=50,2,IF(MIN(ROUND($BL14,0),SUM($D$6:$W$6))&gt;=20,1,0)),MIN(MIN($D$6:$W$6)-2,ROUND(MIN(ROUND($BL14,0),SUM($D$6:$W$6))/20,0)-1)),(MIN(ROUND($BL14,0),SUM($D$6:$W$6))-SUM($D14:E14))-17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E14))-17*MAX(IF(MIN(ROUND($BL14,0),SUM($D$6:$W$6))&gt;=50,2,IF(MIN(ROUND($BL14,0),SUM($D$6:$W$6))&gt;=20,1,0)),MIN(MIN($D$6:$W$6)-2,ROUND(MIN(ROUND($BL14,0),SUM($D$6:$W$6))/20,0)-1))),ROUND((MIN(ROUND($BL14,0),SUM($D$6:$W$6))-SUM($D14:E14))/18+(MOD(SIN($BS$2*7919+ROW()*12.9898+COLUMN()*78.233)*43758.5453,1)-0.5)*2.4,0))))</f>
        <v/>
      </c>
      <c r="G14" s="44" t="str">
        <f>IF($BL14="","",MAX(MAX(MAX(IF(MIN(ROUND($BL14,0),SUM($D$6:$W$6))&gt;=50,2,IF(MIN(ROUND($BL14,0),SUM($D$6:$W$6))&gt;=20,1,0)),MIN(MIN($D$6:$W$6)-2,ROUND(MIN(ROUND($BL14,0),SUM($D$6:$W$6))/20,0)-1)),(MIN(ROUND($BL14,0),SUM($D$6:$W$6))-SUM($D14:F14))-16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F14))-16*MAX(IF(MIN(ROUND($BL14,0),SUM($D$6:$W$6))&gt;=50,2,IF(MIN(ROUND($BL14,0),SUM($D$6:$W$6))&gt;=20,1,0)),MIN(MIN($D$6:$W$6)-2,ROUND(MIN(ROUND($BL14,0),SUM($D$6:$W$6))/20,0)-1))),ROUND((MIN(ROUND($BL14,0),SUM($D$6:$W$6))-SUM($D14:F14))/17+(MOD(SIN($BS$2*7919+ROW()*12.9898+COLUMN()*78.233)*43758.5453,1)-0.5)*2.4,0))))</f>
        <v/>
      </c>
      <c r="H14" s="42" t="str">
        <f>IF($BL14="","",MAX(MAX(MAX(IF(MIN(ROUND($BL14,0),SUM($D$6:$W$6))&gt;=50,2,IF(MIN(ROUND($BL14,0),SUM($D$6:$W$6))&gt;=20,1,0)),MIN(MIN($D$6:$W$6)-2,ROUND(MIN(ROUND($BL14,0),SUM($D$6:$W$6))/20,0)-1)),(MIN(ROUND($BL14,0),SUM($D$6:$W$6))-SUM($D14:G14))-15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G14))-15*MAX(IF(MIN(ROUND($BL14,0),SUM($D$6:$W$6))&gt;=50,2,IF(MIN(ROUND($BL14,0),SUM($D$6:$W$6))&gt;=20,1,0)),MIN(MIN($D$6:$W$6)-2,ROUND(MIN(ROUND($BL14,0),SUM($D$6:$W$6))/20,0)-1))),ROUND((MIN(ROUND($BL14,0),SUM($D$6:$W$6))-SUM($D14:G14))/16+(MOD(SIN($BS$2*7919+ROW()*12.9898+COLUMN()*78.233)*43758.5453,1)-0.5)*2.4,0))))</f>
        <v/>
      </c>
      <c r="I14" s="43" t="str">
        <f>IF($BL14="","",MAX(MAX(MAX(IF(MIN(ROUND($BL14,0),SUM($D$6:$W$6))&gt;=50,2,IF(MIN(ROUND($BL14,0),SUM($D$6:$W$6))&gt;=20,1,0)),MIN(MIN($D$6:$W$6)-2,ROUND(MIN(ROUND($BL14,0),SUM($D$6:$W$6))/20,0)-1)),(MIN(ROUND($BL14,0),SUM($D$6:$W$6))-SUM($D14:H14))-14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H14))-14*MAX(IF(MIN(ROUND($BL14,0),SUM($D$6:$W$6))&gt;=50,2,IF(MIN(ROUND($BL14,0),SUM($D$6:$W$6))&gt;=20,1,0)),MIN(MIN($D$6:$W$6)-2,ROUND(MIN(ROUND($BL14,0),SUM($D$6:$W$6))/20,0)-1))),ROUND((MIN(ROUND($BL14,0),SUM($D$6:$W$6))-SUM($D14:H14))/15+(MOD(SIN($BS$2*7919+ROW()*12.9898+COLUMN()*78.233)*43758.5453,1)-0.5)*2.4,0))))</f>
        <v/>
      </c>
      <c r="J14" s="43" t="str">
        <f>IF($BL14="","",MAX(MAX(MAX(IF(MIN(ROUND($BL14,0),SUM($D$6:$W$6))&gt;=50,2,IF(MIN(ROUND($BL14,0),SUM($D$6:$W$6))&gt;=20,1,0)),MIN(MIN($D$6:$W$6)-2,ROUND(MIN(ROUND($BL14,0),SUM($D$6:$W$6))/20,0)-1)),(MIN(ROUND($BL14,0),SUM($D$6:$W$6))-SUM($D14:I14))-13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I14))-13*MAX(IF(MIN(ROUND($BL14,0),SUM($D$6:$W$6))&gt;=50,2,IF(MIN(ROUND($BL14,0),SUM($D$6:$W$6))&gt;=20,1,0)),MIN(MIN($D$6:$W$6)-2,ROUND(MIN(ROUND($BL14,0),SUM($D$6:$W$6))/20,0)-1))),ROUND((MIN(ROUND($BL14,0),SUM($D$6:$W$6))-SUM($D14:I14))/14+(MOD(SIN($BS$2*7919+ROW()*12.9898+COLUMN()*78.233)*43758.5453,1)-0.5)*2.4,0))))</f>
        <v/>
      </c>
      <c r="K14" s="43" t="str">
        <f>IF($BL14="","",MAX(MAX(MAX(IF(MIN(ROUND($BL14,0),SUM($D$6:$W$6))&gt;=50,2,IF(MIN(ROUND($BL14,0),SUM($D$6:$W$6))&gt;=20,1,0)),MIN(MIN($D$6:$W$6)-2,ROUND(MIN(ROUND($BL14,0),SUM($D$6:$W$6))/20,0)-1)),(MIN(ROUND($BL14,0),SUM($D$6:$W$6))-SUM($D14:J14))-12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J14))-12*MAX(IF(MIN(ROUND($BL14,0),SUM($D$6:$W$6))&gt;=50,2,IF(MIN(ROUND($BL14,0),SUM($D$6:$W$6))&gt;=20,1,0)),MIN(MIN($D$6:$W$6)-2,ROUND(MIN(ROUND($BL14,0),SUM($D$6:$W$6))/20,0)-1))),ROUND((MIN(ROUND($BL14,0),SUM($D$6:$W$6))-SUM($D14:J14))/13+(MOD(SIN($BS$2*7919+ROW()*12.9898+COLUMN()*78.233)*43758.5453,1)-0.5)*2.4,0))))</f>
        <v/>
      </c>
      <c r="L14" s="43" t="str">
        <f>IF($BL14="","",MAX(MAX(MAX(IF(MIN(ROUND($BL14,0),SUM($D$6:$W$6))&gt;=50,2,IF(MIN(ROUND($BL14,0),SUM($D$6:$W$6))&gt;=20,1,0)),MIN(MIN($D$6:$W$6)-2,ROUND(MIN(ROUND($BL14,0),SUM($D$6:$W$6))/20,0)-1)),(MIN(ROUND($BL14,0),SUM($D$6:$W$6))-SUM($D14:K14))-11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K14))-11*MAX(IF(MIN(ROUND($BL14,0),SUM($D$6:$W$6))&gt;=50,2,IF(MIN(ROUND($BL14,0),SUM($D$6:$W$6))&gt;=20,1,0)),MIN(MIN($D$6:$W$6)-2,ROUND(MIN(ROUND($BL14,0),SUM($D$6:$W$6))/20,0)-1))),ROUND((MIN(ROUND($BL14,0),SUM($D$6:$W$6))-SUM($D14:K14))/12+(MOD(SIN($BS$2*7919+ROW()*12.9898+COLUMN()*78.233)*43758.5453,1)-0.5)*2.4,0))))</f>
        <v/>
      </c>
      <c r="M14" s="44" t="str">
        <f>IF($BL14="","",MAX(MAX(MAX(IF(MIN(ROUND($BL14,0),SUM($D$6:$W$6))&gt;=50,2,IF(MIN(ROUND($BL14,0),SUM($D$6:$W$6))&gt;=20,1,0)),MIN(MIN($D$6:$W$6)-2,ROUND(MIN(ROUND($BL14,0),SUM($D$6:$W$6))/20,0)-1)),(MIN(ROUND($BL14,0),SUM($D$6:$W$6))-SUM($D14:L14))-10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L14))-10*MAX(IF(MIN(ROUND($BL14,0),SUM($D$6:$W$6))&gt;=50,2,IF(MIN(ROUND($BL14,0),SUM($D$6:$W$6))&gt;=20,1,0)),MIN(MIN($D$6:$W$6)-2,ROUND(MIN(ROUND($BL14,0),SUM($D$6:$W$6))/20,0)-1))),ROUND((MIN(ROUND($BL14,0),SUM($D$6:$W$6))-SUM($D14:L14))/11+(MOD(SIN($BS$2*7919+ROW()*12.9898+COLUMN()*78.233)*43758.5453,1)-0.5)*2.4,0))))</f>
        <v/>
      </c>
      <c r="N14" s="42" t="str">
        <f>IF($BL14="","",MAX(MAX(MAX(IF(MIN(ROUND($BL14,0),SUM($D$6:$W$6))&gt;=50,2,IF(MIN(ROUND($BL14,0),SUM($D$6:$W$6))&gt;=20,1,0)),MIN(MIN($D$6:$W$6)-2,ROUND(MIN(ROUND($BL14,0),SUM($D$6:$W$6))/20,0)-1)),(MIN(ROUND($BL14,0),SUM($D$6:$W$6))-SUM($D14:M14))-9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M14))-9*MAX(IF(MIN(ROUND($BL14,0),SUM($D$6:$W$6))&gt;=50,2,IF(MIN(ROUND($BL14,0),SUM($D$6:$W$6))&gt;=20,1,0)),MIN(MIN($D$6:$W$6)-2,ROUND(MIN(ROUND($BL14,0),SUM($D$6:$W$6))/20,0)-1))),ROUND((MIN(ROUND($BL14,0),SUM($D$6:$W$6))-SUM($D14:M14))/10+(MOD(SIN($BS$2*7919+ROW()*12.9898+COLUMN()*78.233)*43758.5453,1)-0.5)*2.4,0))))</f>
        <v/>
      </c>
      <c r="O14" s="43" t="str">
        <f>IF($BL14="","",MAX(MAX(MAX(IF(MIN(ROUND($BL14,0),SUM($D$6:$W$6))&gt;=50,2,IF(MIN(ROUND($BL14,0),SUM($D$6:$W$6))&gt;=20,1,0)),MIN(MIN($D$6:$W$6)-2,ROUND(MIN(ROUND($BL14,0),SUM($D$6:$W$6))/20,0)-1)),(MIN(ROUND($BL14,0),SUM($D$6:$W$6))-SUM($D14:N14))-8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N14))-8*MAX(IF(MIN(ROUND($BL14,0),SUM($D$6:$W$6))&gt;=50,2,IF(MIN(ROUND($BL14,0),SUM($D$6:$W$6))&gt;=20,1,0)),MIN(MIN($D$6:$W$6)-2,ROUND(MIN(ROUND($BL14,0),SUM($D$6:$W$6))/20,0)-1))),ROUND((MIN(ROUND($BL14,0),SUM($D$6:$W$6))-SUM($D14:N14))/9+(MOD(SIN($BS$2*7919+ROW()*12.9898+COLUMN()*78.233)*43758.5453,1)-0.5)*2.4,0))))</f>
        <v/>
      </c>
      <c r="P14" s="43" t="str">
        <f>IF($BL14="","",MAX(MAX(MAX(IF(MIN(ROUND($BL14,0),SUM($D$6:$W$6))&gt;=50,2,IF(MIN(ROUND($BL14,0),SUM($D$6:$W$6))&gt;=20,1,0)),MIN(MIN($D$6:$W$6)-2,ROUND(MIN(ROUND($BL14,0),SUM($D$6:$W$6))/20,0)-1)),(MIN(ROUND($BL14,0),SUM($D$6:$W$6))-SUM($D14:O14))-7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O14))-7*MAX(IF(MIN(ROUND($BL14,0),SUM($D$6:$W$6))&gt;=50,2,IF(MIN(ROUND($BL14,0),SUM($D$6:$W$6))&gt;=20,1,0)),MIN(MIN($D$6:$W$6)-2,ROUND(MIN(ROUND($BL14,0),SUM($D$6:$W$6))/20,0)-1))),ROUND((MIN(ROUND($BL14,0),SUM($D$6:$W$6))-SUM($D14:O14))/8+(MOD(SIN($BS$2*7919+ROW()*12.9898+COLUMN()*78.233)*43758.5453,1)-0.5)*2.4,0))))</f>
        <v/>
      </c>
      <c r="Q14" s="43" t="str">
        <f>IF($BL14="","",MAX(MAX(MAX(IF(MIN(ROUND($BL14,0),SUM($D$6:$W$6))&gt;=50,2,IF(MIN(ROUND($BL14,0),SUM($D$6:$W$6))&gt;=20,1,0)),MIN(MIN($D$6:$W$6)-2,ROUND(MIN(ROUND($BL14,0),SUM($D$6:$W$6))/20,0)-1)),(MIN(ROUND($BL14,0),SUM($D$6:$W$6))-SUM($D14:P14))-6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P14))-6*MAX(IF(MIN(ROUND($BL14,0),SUM($D$6:$W$6))&gt;=50,2,IF(MIN(ROUND($BL14,0),SUM($D$6:$W$6))&gt;=20,1,0)),MIN(MIN($D$6:$W$6)-2,ROUND(MIN(ROUND($BL14,0),SUM($D$6:$W$6))/20,0)-1))),ROUND((MIN(ROUND($BL14,0),SUM($D$6:$W$6))-SUM($D14:P14))/7+(MOD(SIN($BS$2*7919+ROW()*12.9898+COLUMN()*78.233)*43758.5453,1)-0.5)*2.4,0))))</f>
        <v/>
      </c>
      <c r="R14" s="43" t="str">
        <f>IF($BL14="","",MAX(MAX(MAX(IF(MIN(ROUND($BL14,0),SUM($D$6:$W$6))&gt;=50,2,IF(MIN(ROUND($BL14,0),SUM($D$6:$W$6))&gt;=20,1,0)),MIN(MIN($D$6:$W$6)-2,ROUND(MIN(ROUND($BL14,0),SUM($D$6:$W$6))/20,0)-1)),(MIN(ROUND($BL14,0),SUM($D$6:$W$6))-SUM($D14:Q14))-5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Q14))-5*MAX(IF(MIN(ROUND($BL14,0),SUM($D$6:$W$6))&gt;=50,2,IF(MIN(ROUND($BL14,0),SUM($D$6:$W$6))&gt;=20,1,0)),MIN(MIN($D$6:$W$6)-2,ROUND(MIN(ROUND($BL14,0),SUM($D$6:$W$6))/20,0)-1))),ROUND((MIN(ROUND($BL14,0),SUM($D$6:$W$6))-SUM($D14:Q14))/6+(MOD(SIN($BS$2*7919+ROW()*12.9898+COLUMN()*78.233)*43758.5453,1)-0.5)*2.4,0))))</f>
        <v/>
      </c>
      <c r="S14" s="43" t="str">
        <f>IF($BL14="","",MAX(MAX(MAX(IF(MIN(ROUND($BL14,0),SUM($D$6:$W$6))&gt;=50,2,IF(MIN(ROUND($BL14,0),SUM($D$6:$W$6))&gt;=20,1,0)),MIN(MIN($D$6:$W$6)-2,ROUND(MIN(ROUND($BL14,0),SUM($D$6:$W$6))/20,0)-1)),(MIN(ROUND($BL14,0),SUM($D$6:$W$6))-SUM($D14:R14))-4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R14))-4*MAX(IF(MIN(ROUND($BL14,0),SUM($D$6:$W$6))&gt;=50,2,IF(MIN(ROUND($BL14,0),SUM($D$6:$W$6))&gt;=20,1,0)),MIN(MIN($D$6:$W$6)-2,ROUND(MIN(ROUND($BL14,0),SUM($D$6:$W$6))/20,0)-1))),ROUND((MIN(ROUND($BL14,0),SUM($D$6:$W$6))-SUM($D14:R14))/5+(MOD(SIN($BS$2*7919+ROW()*12.9898+COLUMN()*78.233)*43758.5453,1)-0.5)*2.4,0))))</f>
        <v/>
      </c>
      <c r="T14" s="43" t="str">
        <f>IF($BL14="","",MAX(MAX(MAX(IF(MIN(ROUND($BL14,0),SUM($D$6:$W$6))&gt;=50,2,IF(MIN(ROUND($BL14,0),SUM($D$6:$W$6))&gt;=20,1,0)),MIN(MIN($D$6:$W$6)-2,ROUND(MIN(ROUND($BL14,0),SUM($D$6:$W$6))/20,0)-1)),(MIN(ROUND($BL14,0),SUM($D$6:$W$6))-SUM($D14:S14))-3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S14))-3*MAX(IF(MIN(ROUND($BL14,0),SUM($D$6:$W$6))&gt;=50,2,IF(MIN(ROUND($BL14,0),SUM($D$6:$W$6))&gt;=20,1,0)),MIN(MIN($D$6:$W$6)-2,ROUND(MIN(ROUND($BL14,0),SUM($D$6:$W$6))/20,0)-1))),ROUND((MIN(ROUND($BL14,0),SUM($D$6:$W$6))-SUM($D14:S14))/4+(MOD(SIN($BS$2*7919+ROW()*12.9898+COLUMN()*78.233)*43758.5453,1)-0.5)*2.4,0))))</f>
        <v/>
      </c>
      <c r="U14" s="43" t="str">
        <f>IF($BL14="","",MAX(MAX(MAX(IF(MIN(ROUND($BL14,0),SUM($D$6:$W$6))&gt;=50,2,IF(MIN(ROUND($BL14,0),SUM($D$6:$W$6))&gt;=20,1,0)),MIN(MIN($D$6:$W$6)-2,ROUND(MIN(ROUND($BL14,0),SUM($D$6:$W$6))/20,0)-1)),(MIN(ROUND($BL14,0),SUM($D$6:$W$6))-SUM($D14:T14))-2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T14))-2*MAX(IF(MIN(ROUND($BL14,0),SUM($D$6:$W$6))&gt;=50,2,IF(MIN(ROUND($BL14,0),SUM($D$6:$W$6))&gt;=20,1,0)),MIN(MIN($D$6:$W$6)-2,ROUND(MIN(ROUND($BL14,0),SUM($D$6:$W$6))/20,0)-1))),ROUND((MIN(ROUND($BL14,0),SUM($D$6:$W$6))-SUM($D14:T14))/3+(MOD(SIN($BS$2*7919+ROW()*12.9898+COLUMN()*78.233)*43758.5453,1)-0.5)*2.4,0))))</f>
        <v/>
      </c>
      <c r="V14" s="43" t="str">
        <f>IF($BL14="","",MAX(MAX(MAX(IF(MIN(ROUND($BL14,0),SUM($D$6:$W$6))&gt;=50,2,IF(MIN(ROUND($BL14,0),SUM($D$6:$W$6))&gt;=20,1,0)),MIN(MIN($D$6:$W$6)-2,ROUND(MIN(ROUND($BL14,0),SUM($D$6:$W$6))/20,0)-1)),(MIN(ROUND($BL14,0),SUM($D$6:$W$6))-SUM($D14:U14))-1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U14))-1*MAX(IF(MIN(ROUND($BL14,0),SUM($D$6:$W$6))&gt;=50,2,IF(MIN(ROUND($BL14,0),SUM($D$6:$W$6))&gt;=20,1,0)),MIN(MIN($D$6:$W$6)-2,ROUND(MIN(ROUND($BL14,0),SUM($D$6:$W$6))/20,0)-1))),ROUND((MIN(ROUND($BL14,0),SUM($D$6:$W$6))-SUM($D14:U14))/2+(MOD(SIN($BS$2*7919+ROW()*12.9898+COLUMN()*78.233)*43758.5453,1)-0.5)*2.4,0))))</f>
        <v/>
      </c>
      <c r="W14" s="45" t="str">
        <f>IF($BL14="","",(MIN(ROUND($BL14,0),SUM($D$6:$W$6))-SUM($D14:V14)))</f>
        <v/>
      </c>
      <c r="X14" s="46" t="str">
        <f t="shared" si="1"/>
        <v/>
      </c>
      <c r="Y14" s="47" t="str">
        <f>IF($BM14="","",MAX(MAX(MAX(IF(MIN(ROUND($BM14,0),SUM($X$6:$AQ$6))&gt;=50,2,IF(MIN(ROUND($BM14,0),SUM($X$6:$AQ$6))&gt;=20,1,0)),MIN(MIN($X$6:$AQ$6)-2,ROUND(MIN(ROUND($BM14,0),SUM($X$6:$AQ$6))/20,0)-1)),(MIN(ROUND($BM14,0),SUM($X$6:$AQ$6))-SUM($X14:X14))-18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X14))-18*MAX(IF(MIN(ROUND($BM14,0),SUM($X$6:$AQ$6))&gt;=50,2,IF(MIN(ROUND($BM14,0),SUM($X$6:$AQ$6))&gt;=20,1,0)),MIN(MIN($X$6:$AQ$6)-2,ROUND(MIN(ROUND($BM14,0),SUM($X$6:$AQ$6))/20,0)-1))),ROUND((MIN(ROUND($BM14,0),SUM($X$6:$AQ$6))-SUM($X14:X14))/19+(MOD(SIN($BS$2*7919+ROW()*12.9898+COLUMN()*78.233)*43758.5453,1)-0.5)*2.4,0))))</f>
        <v/>
      </c>
      <c r="Z14" s="47" t="str">
        <f>IF($BM14="","",MAX(MAX(MAX(IF(MIN(ROUND($BM14,0),SUM($X$6:$AQ$6))&gt;=50,2,IF(MIN(ROUND($BM14,0),SUM($X$6:$AQ$6))&gt;=20,1,0)),MIN(MIN($X$6:$AQ$6)-2,ROUND(MIN(ROUND($BM14,0),SUM($X$6:$AQ$6))/20,0)-1)),(MIN(ROUND($BM14,0),SUM($X$6:$AQ$6))-SUM($X14:Y14))-17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Y14))-17*MAX(IF(MIN(ROUND($BM14,0),SUM($X$6:$AQ$6))&gt;=50,2,IF(MIN(ROUND($BM14,0),SUM($X$6:$AQ$6))&gt;=20,1,0)),MIN(MIN($X$6:$AQ$6)-2,ROUND(MIN(ROUND($BM14,0),SUM($X$6:$AQ$6))/20,0)-1))),ROUND((MIN(ROUND($BM14,0),SUM($X$6:$AQ$6))-SUM($X14:Y14))/18+(MOD(SIN($BS$2*7919+ROW()*12.9898+COLUMN()*78.233)*43758.5453,1)-0.5)*2.4,0))))</f>
        <v/>
      </c>
      <c r="AA14" s="47" t="str">
        <f>IF($BM14="","",MAX(MAX(MAX(IF(MIN(ROUND($BM14,0),SUM($X$6:$AQ$6))&gt;=50,2,IF(MIN(ROUND($BM14,0),SUM($X$6:$AQ$6))&gt;=20,1,0)),MIN(MIN($X$6:$AQ$6)-2,ROUND(MIN(ROUND($BM14,0),SUM($X$6:$AQ$6))/20,0)-1)),(MIN(ROUND($BM14,0),SUM($X$6:$AQ$6))-SUM($X14:Z14))-16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Z14))-16*MAX(IF(MIN(ROUND($BM14,0),SUM($X$6:$AQ$6))&gt;=50,2,IF(MIN(ROUND($BM14,0),SUM($X$6:$AQ$6))&gt;=20,1,0)),MIN(MIN($X$6:$AQ$6)-2,ROUND(MIN(ROUND($BM14,0),SUM($X$6:$AQ$6))/20,0)-1))),ROUND((MIN(ROUND($BM14,0),SUM($X$6:$AQ$6))-SUM($X14:Z14))/17+(MOD(SIN($BS$2*7919+ROW()*12.9898+COLUMN()*78.233)*43758.5453,1)-0.5)*2.4,0))))</f>
        <v/>
      </c>
      <c r="AB14" s="47" t="str">
        <f>IF($BM14="","",MAX(MAX(MAX(IF(MIN(ROUND($BM14,0),SUM($X$6:$AQ$6))&gt;=50,2,IF(MIN(ROUND($BM14,0),SUM($X$6:$AQ$6))&gt;=20,1,0)),MIN(MIN($X$6:$AQ$6)-2,ROUND(MIN(ROUND($BM14,0),SUM($X$6:$AQ$6))/20,0)-1)),(MIN(ROUND($BM14,0),SUM($X$6:$AQ$6))-SUM($X14:AA14))-15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A14))-15*MAX(IF(MIN(ROUND($BM14,0),SUM($X$6:$AQ$6))&gt;=50,2,IF(MIN(ROUND($BM14,0),SUM($X$6:$AQ$6))&gt;=20,1,0)),MIN(MIN($X$6:$AQ$6)-2,ROUND(MIN(ROUND($BM14,0),SUM($X$6:$AQ$6))/20,0)-1))),ROUND((MIN(ROUND($BM14,0),SUM($X$6:$AQ$6))-SUM($X14:AA14))/16+(MOD(SIN($BS$2*7919+ROW()*12.9898+COLUMN()*78.233)*43758.5453,1)-0.5)*2.4,0))))</f>
        <v/>
      </c>
      <c r="AC14" s="47" t="str">
        <f>IF($BM14="","",MAX(MAX(MAX(IF(MIN(ROUND($BM14,0),SUM($X$6:$AQ$6))&gt;=50,2,IF(MIN(ROUND($BM14,0),SUM($X$6:$AQ$6))&gt;=20,1,0)),MIN(MIN($X$6:$AQ$6)-2,ROUND(MIN(ROUND($BM14,0),SUM($X$6:$AQ$6))/20,0)-1)),(MIN(ROUND($BM14,0),SUM($X$6:$AQ$6))-SUM($X14:AB14))-14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B14))-14*MAX(IF(MIN(ROUND($BM14,0),SUM($X$6:$AQ$6))&gt;=50,2,IF(MIN(ROUND($BM14,0),SUM($X$6:$AQ$6))&gt;=20,1,0)),MIN(MIN($X$6:$AQ$6)-2,ROUND(MIN(ROUND($BM14,0),SUM($X$6:$AQ$6))/20,0)-1))),ROUND((MIN(ROUND($BM14,0),SUM($X$6:$AQ$6))-SUM($X14:AB14))/15+(MOD(SIN($BS$2*7919+ROW()*12.9898+COLUMN()*78.233)*43758.5453,1)-0.5)*2.4,0))))</f>
        <v/>
      </c>
      <c r="AD14" s="47" t="str">
        <f>IF($BM14="","",MAX(MAX(MAX(IF(MIN(ROUND($BM14,0),SUM($X$6:$AQ$6))&gt;=50,2,IF(MIN(ROUND($BM14,0),SUM($X$6:$AQ$6))&gt;=20,1,0)),MIN(MIN($X$6:$AQ$6)-2,ROUND(MIN(ROUND($BM14,0),SUM($X$6:$AQ$6))/20,0)-1)),(MIN(ROUND($BM14,0),SUM($X$6:$AQ$6))-SUM($X14:AC14))-13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C14))-13*MAX(IF(MIN(ROUND($BM14,0),SUM($X$6:$AQ$6))&gt;=50,2,IF(MIN(ROUND($BM14,0),SUM($X$6:$AQ$6))&gt;=20,1,0)),MIN(MIN($X$6:$AQ$6)-2,ROUND(MIN(ROUND($BM14,0),SUM($X$6:$AQ$6))/20,0)-1))),ROUND((MIN(ROUND($BM14,0),SUM($X$6:$AQ$6))-SUM($X14:AC14))/14+(MOD(SIN($BS$2*7919+ROW()*12.9898+COLUMN()*78.233)*43758.5453,1)-0.5)*2.4,0))))</f>
        <v/>
      </c>
      <c r="AE14" s="47" t="str">
        <f>IF($BM14="","",MAX(MAX(MAX(IF(MIN(ROUND($BM14,0),SUM($X$6:$AQ$6))&gt;=50,2,IF(MIN(ROUND($BM14,0),SUM($X$6:$AQ$6))&gt;=20,1,0)),MIN(MIN($X$6:$AQ$6)-2,ROUND(MIN(ROUND($BM14,0),SUM($X$6:$AQ$6))/20,0)-1)),(MIN(ROUND($BM14,0),SUM($X$6:$AQ$6))-SUM($X14:AD14))-12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D14))-12*MAX(IF(MIN(ROUND($BM14,0),SUM($X$6:$AQ$6))&gt;=50,2,IF(MIN(ROUND($BM14,0),SUM($X$6:$AQ$6))&gt;=20,1,0)),MIN(MIN($X$6:$AQ$6)-2,ROUND(MIN(ROUND($BM14,0),SUM($X$6:$AQ$6))/20,0)-1))),ROUND((MIN(ROUND($BM14,0),SUM($X$6:$AQ$6))-SUM($X14:AD14))/13+(MOD(SIN($BS$2*7919+ROW()*12.9898+COLUMN()*78.233)*43758.5453,1)-0.5)*2.4,0))))</f>
        <v/>
      </c>
      <c r="AF14" s="47" t="str">
        <f>IF($BM14="","",MAX(MAX(MAX(IF(MIN(ROUND($BM14,0),SUM($X$6:$AQ$6))&gt;=50,2,IF(MIN(ROUND($BM14,0),SUM($X$6:$AQ$6))&gt;=20,1,0)),MIN(MIN($X$6:$AQ$6)-2,ROUND(MIN(ROUND($BM14,0),SUM($X$6:$AQ$6))/20,0)-1)),(MIN(ROUND($BM14,0),SUM($X$6:$AQ$6))-SUM($X14:AE14))-11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E14))-11*MAX(IF(MIN(ROUND($BM14,0),SUM($X$6:$AQ$6))&gt;=50,2,IF(MIN(ROUND($BM14,0),SUM($X$6:$AQ$6))&gt;=20,1,0)),MIN(MIN($X$6:$AQ$6)-2,ROUND(MIN(ROUND($BM14,0),SUM($X$6:$AQ$6))/20,0)-1))),ROUND((MIN(ROUND($BM14,0),SUM($X$6:$AQ$6))-SUM($X14:AE14))/12+(MOD(SIN($BS$2*7919+ROW()*12.9898+COLUMN()*78.233)*43758.5453,1)-0.5)*2.4,0))))</f>
        <v/>
      </c>
      <c r="AG14" s="48" t="str">
        <f>IF($BM14="","",MAX(MAX(MAX(IF(MIN(ROUND($BM14,0),SUM($X$6:$AQ$6))&gt;=50,2,IF(MIN(ROUND($BM14,0),SUM($X$6:$AQ$6))&gt;=20,1,0)),MIN(MIN($X$6:$AQ$6)-2,ROUND(MIN(ROUND($BM14,0),SUM($X$6:$AQ$6))/20,0)-1)),(MIN(ROUND($BM14,0),SUM($X$6:$AQ$6))-SUM($X14:AF14))-10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F14))-10*MAX(IF(MIN(ROUND($BM14,0),SUM($X$6:$AQ$6))&gt;=50,2,IF(MIN(ROUND($BM14,0),SUM($X$6:$AQ$6))&gt;=20,1,0)),MIN(MIN($X$6:$AQ$6)-2,ROUND(MIN(ROUND($BM14,0),SUM($X$6:$AQ$6))/20,0)-1))),ROUND((MIN(ROUND($BM14,0),SUM($X$6:$AQ$6))-SUM($X14:AF14))/11+(MOD(SIN($BS$2*7919+ROW()*12.9898+COLUMN()*78.233)*43758.5453,1)-0.5)*2.4,0))))</f>
        <v/>
      </c>
      <c r="AH14" s="46" t="str">
        <f>IF($BM14="","",MAX(MAX(MAX(IF(MIN(ROUND($BM14,0),SUM($X$6:$AQ$6))&gt;=50,2,IF(MIN(ROUND($BM14,0),SUM($X$6:$AQ$6))&gt;=20,1,0)),MIN(MIN($X$6:$AQ$6)-2,ROUND(MIN(ROUND($BM14,0),SUM($X$6:$AQ$6))/20,0)-1)),(MIN(ROUND($BM14,0),SUM($X$6:$AQ$6))-SUM($X14:AG14))-9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G14))-9*MAX(IF(MIN(ROUND($BM14,0),SUM($X$6:$AQ$6))&gt;=50,2,IF(MIN(ROUND($BM14,0),SUM($X$6:$AQ$6))&gt;=20,1,0)),MIN(MIN($X$6:$AQ$6)-2,ROUND(MIN(ROUND($BM14,0),SUM($X$6:$AQ$6))/20,0)-1))),ROUND((MIN(ROUND($BM14,0),SUM($X$6:$AQ$6))-SUM($X14:AG14))/10+(MOD(SIN($BS$2*7919+ROW()*12.9898+COLUMN()*78.233)*43758.5453,1)-0.5)*2.4,0))))</f>
        <v/>
      </c>
      <c r="AI14" s="47" t="str">
        <f>IF($BM14="","",MAX(MAX(MAX(IF(MIN(ROUND($BM14,0),SUM($X$6:$AQ$6))&gt;=50,2,IF(MIN(ROUND($BM14,0),SUM($X$6:$AQ$6))&gt;=20,1,0)),MIN(MIN($X$6:$AQ$6)-2,ROUND(MIN(ROUND($BM14,0),SUM($X$6:$AQ$6))/20,0)-1)),(MIN(ROUND($BM14,0),SUM($X$6:$AQ$6))-SUM($X14:AH14))-8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H14))-8*MAX(IF(MIN(ROUND($BM14,0),SUM($X$6:$AQ$6))&gt;=50,2,IF(MIN(ROUND($BM14,0),SUM($X$6:$AQ$6))&gt;=20,1,0)),MIN(MIN($X$6:$AQ$6)-2,ROUND(MIN(ROUND($BM14,0),SUM($X$6:$AQ$6))/20,0)-1))),ROUND((MIN(ROUND($BM14,0),SUM($X$6:$AQ$6))-SUM($X14:AH14))/9+(MOD(SIN($BS$2*7919+ROW()*12.9898+COLUMN()*78.233)*43758.5453,1)-0.5)*2.4,0))))</f>
        <v/>
      </c>
      <c r="AJ14" s="47" t="str">
        <f>IF($BM14="","",MAX(MAX(MAX(IF(MIN(ROUND($BM14,0),SUM($X$6:$AQ$6))&gt;=50,2,IF(MIN(ROUND($BM14,0),SUM($X$6:$AQ$6))&gt;=20,1,0)),MIN(MIN($X$6:$AQ$6)-2,ROUND(MIN(ROUND($BM14,0),SUM($X$6:$AQ$6))/20,0)-1)),(MIN(ROUND($BM14,0),SUM($X$6:$AQ$6))-SUM($X14:AI14))-7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I14))-7*MAX(IF(MIN(ROUND($BM14,0),SUM($X$6:$AQ$6))&gt;=50,2,IF(MIN(ROUND($BM14,0),SUM($X$6:$AQ$6))&gt;=20,1,0)),MIN(MIN($X$6:$AQ$6)-2,ROUND(MIN(ROUND($BM14,0),SUM($X$6:$AQ$6))/20,0)-1))),ROUND((MIN(ROUND($BM14,0),SUM($X$6:$AQ$6))-SUM($X14:AI14))/8+(MOD(SIN($BS$2*7919+ROW()*12.9898+COLUMN()*78.233)*43758.5453,1)-0.5)*2.4,0))))</f>
        <v/>
      </c>
      <c r="AK14" s="47" t="str">
        <f>IF($BM14="","",MAX(MAX(MAX(IF(MIN(ROUND($BM14,0),SUM($X$6:$AQ$6))&gt;=50,2,IF(MIN(ROUND($BM14,0),SUM($X$6:$AQ$6))&gt;=20,1,0)),MIN(MIN($X$6:$AQ$6)-2,ROUND(MIN(ROUND($BM14,0),SUM($X$6:$AQ$6))/20,0)-1)),(MIN(ROUND($BM14,0),SUM($X$6:$AQ$6))-SUM($X14:AJ14))-6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J14))-6*MAX(IF(MIN(ROUND($BM14,0),SUM($X$6:$AQ$6))&gt;=50,2,IF(MIN(ROUND($BM14,0),SUM($X$6:$AQ$6))&gt;=20,1,0)),MIN(MIN($X$6:$AQ$6)-2,ROUND(MIN(ROUND($BM14,0),SUM($X$6:$AQ$6))/20,0)-1))),ROUND((MIN(ROUND($BM14,0),SUM($X$6:$AQ$6))-SUM($X14:AJ14))/7+(MOD(SIN($BS$2*7919+ROW()*12.9898+COLUMN()*78.233)*43758.5453,1)-0.5)*2.4,0))))</f>
        <v/>
      </c>
      <c r="AL14" s="47" t="str">
        <f>IF($BM14="","",MAX(MAX(MAX(IF(MIN(ROUND($BM14,0),SUM($X$6:$AQ$6))&gt;=50,2,IF(MIN(ROUND($BM14,0),SUM($X$6:$AQ$6))&gt;=20,1,0)),MIN(MIN($X$6:$AQ$6)-2,ROUND(MIN(ROUND($BM14,0),SUM($X$6:$AQ$6))/20,0)-1)),(MIN(ROUND($BM14,0),SUM($X$6:$AQ$6))-SUM($X14:AK14))-5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K14))-5*MAX(IF(MIN(ROUND($BM14,0),SUM($X$6:$AQ$6))&gt;=50,2,IF(MIN(ROUND($BM14,0),SUM($X$6:$AQ$6))&gt;=20,1,0)),MIN(MIN($X$6:$AQ$6)-2,ROUND(MIN(ROUND($BM14,0),SUM($X$6:$AQ$6))/20,0)-1))),ROUND((MIN(ROUND($BM14,0),SUM($X$6:$AQ$6))-SUM($X14:AK14))/6+(MOD(SIN($BS$2*7919+ROW()*12.9898+COLUMN()*78.233)*43758.5453,1)-0.5)*2.4,0))))</f>
        <v/>
      </c>
      <c r="AM14" s="47" t="str">
        <f>IF($BM14="","",MAX(MAX(MAX(IF(MIN(ROUND($BM14,0),SUM($X$6:$AQ$6))&gt;=50,2,IF(MIN(ROUND($BM14,0),SUM($X$6:$AQ$6))&gt;=20,1,0)),MIN(MIN($X$6:$AQ$6)-2,ROUND(MIN(ROUND($BM14,0),SUM($X$6:$AQ$6))/20,0)-1)),(MIN(ROUND($BM14,0),SUM($X$6:$AQ$6))-SUM($X14:AL14))-4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L14))-4*MAX(IF(MIN(ROUND($BM14,0),SUM($X$6:$AQ$6))&gt;=50,2,IF(MIN(ROUND($BM14,0),SUM($X$6:$AQ$6))&gt;=20,1,0)),MIN(MIN($X$6:$AQ$6)-2,ROUND(MIN(ROUND($BM14,0),SUM($X$6:$AQ$6))/20,0)-1))),ROUND((MIN(ROUND($BM14,0),SUM($X$6:$AQ$6))-SUM($X14:AL14))/5+(MOD(SIN($BS$2*7919+ROW()*12.9898+COLUMN()*78.233)*43758.5453,1)-0.5)*2.4,0))))</f>
        <v/>
      </c>
      <c r="AN14" s="47" t="str">
        <f>IF($BM14="","",MAX(MAX(MAX(IF(MIN(ROUND($BM14,0),SUM($X$6:$AQ$6))&gt;=50,2,IF(MIN(ROUND($BM14,0),SUM($X$6:$AQ$6))&gt;=20,1,0)),MIN(MIN($X$6:$AQ$6)-2,ROUND(MIN(ROUND($BM14,0),SUM($X$6:$AQ$6))/20,0)-1)),(MIN(ROUND($BM14,0),SUM($X$6:$AQ$6))-SUM($X14:AM14))-3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M14))-3*MAX(IF(MIN(ROUND($BM14,0),SUM($X$6:$AQ$6))&gt;=50,2,IF(MIN(ROUND($BM14,0),SUM($X$6:$AQ$6))&gt;=20,1,0)),MIN(MIN($X$6:$AQ$6)-2,ROUND(MIN(ROUND($BM14,0),SUM($X$6:$AQ$6))/20,0)-1))),ROUND((MIN(ROUND($BM14,0),SUM($X$6:$AQ$6))-SUM($X14:AM14))/4+(MOD(SIN($BS$2*7919+ROW()*12.9898+COLUMN()*78.233)*43758.5453,1)-0.5)*2.4,0))))</f>
        <v/>
      </c>
      <c r="AO14" s="47" t="str">
        <f>IF($BM14="","",MAX(MAX(MAX(IF(MIN(ROUND($BM14,0),SUM($X$6:$AQ$6))&gt;=50,2,IF(MIN(ROUND($BM14,0),SUM($X$6:$AQ$6))&gt;=20,1,0)),MIN(MIN($X$6:$AQ$6)-2,ROUND(MIN(ROUND($BM14,0),SUM($X$6:$AQ$6))/20,0)-1)),(MIN(ROUND($BM14,0),SUM($X$6:$AQ$6))-SUM($X14:AN14))-2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N14))-2*MAX(IF(MIN(ROUND($BM14,0),SUM($X$6:$AQ$6))&gt;=50,2,IF(MIN(ROUND($BM14,0),SUM($X$6:$AQ$6))&gt;=20,1,0)),MIN(MIN($X$6:$AQ$6)-2,ROUND(MIN(ROUND($BM14,0),SUM($X$6:$AQ$6))/20,0)-1))),ROUND((MIN(ROUND($BM14,0),SUM($X$6:$AQ$6))-SUM($X14:AN14))/3+(MOD(SIN($BS$2*7919+ROW()*12.9898+COLUMN()*78.233)*43758.5453,1)-0.5)*2.4,0))))</f>
        <v/>
      </c>
      <c r="AP14" s="47" t="str">
        <f>IF($BM14="","",MAX(MAX(MAX(IF(MIN(ROUND($BM14,0),SUM($X$6:$AQ$6))&gt;=50,2,IF(MIN(ROUND($BM14,0),SUM($X$6:$AQ$6))&gt;=20,1,0)),MIN(MIN($X$6:$AQ$6)-2,ROUND(MIN(ROUND($BM14,0),SUM($X$6:$AQ$6))/20,0)-1)),(MIN(ROUND($BM14,0),SUM($X$6:$AQ$6))-SUM($X14:AO14))-1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O14))-1*MAX(IF(MIN(ROUND($BM14,0),SUM($X$6:$AQ$6))&gt;=50,2,IF(MIN(ROUND($BM14,0),SUM($X$6:$AQ$6))&gt;=20,1,0)),MIN(MIN($X$6:$AQ$6)-2,ROUND(MIN(ROUND($BM14,0),SUM($X$6:$AQ$6))/20,0)-1))),ROUND((MIN(ROUND($BM14,0),SUM($X$6:$AQ$6))-SUM($X14:AO14))/2+(MOD(SIN($BS$2*7919+ROW()*12.9898+COLUMN()*78.233)*43758.5453,1)-0.5)*2.4,0))))</f>
        <v/>
      </c>
      <c r="AQ14" s="49" t="str">
        <f>IF($BM14="","",(MIN(ROUND($BM14,0),SUM($X$6:$AQ$6))-SUM($X14:AP14)))</f>
        <v/>
      </c>
      <c r="AR14" s="50" t="str">
        <f t="shared" si="2"/>
        <v/>
      </c>
      <c r="AS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R14))-8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R14))-8*MAX(IF(MIN(ROUND($BN14,0),SUM($AR$6:$BA$6))&gt;=50,3,IF(MIN(ROUND($BN14,0),SUM($AR$6:$BA$6))&gt;=10,1,0)),MIN(MIN($AR$6:$BA$6)-2,ROUND(MIN(ROUND($BN14,0),SUM($AR$6:$BA$6))/10,0)-1))),ROUND((MIN(ROUND($BN14,0),SUM($AR$6:$BA$6))-SUM($AR14:AR14))/9+(MOD(SIN($BS$2*7919+ROW()*12.9898+COLUMN()*78.233)*43758.5453,1)-0.5)*2.4,0))))</f>
        <v/>
      </c>
      <c r="AT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S14))-7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S14))-7*MAX(IF(MIN(ROUND($BN14,0),SUM($AR$6:$BA$6))&gt;=50,3,IF(MIN(ROUND($BN14,0),SUM($AR$6:$BA$6))&gt;=10,1,0)),MIN(MIN($AR$6:$BA$6)-2,ROUND(MIN(ROUND($BN14,0),SUM($AR$6:$BA$6))/10,0)-1))),ROUND((MIN(ROUND($BN14,0),SUM($AR$6:$BA$6))-SUM($AR14:AS14))/8+(MOD(SIN($BS$2*7919+ROW()*12.9898+COLUMN()*78.233)*43758.5453,1)-0.5)*2.4,0))))</f>
        <v/>
      </c>
      <c r="AU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T14))-6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T14))-6*MAX(IF(MIN(ROUND($BN14,0),SUM($AR$6:$BA$6))&gt;=50,3,IF(MIN(ROUND($BN14,0),SUM($AR$6:$BA$6))&gt;=10,1,0)),MIN(MIN($AR$6:$BA$6)-2,ROUND(MIN(ROUND($BN14,0),SUM($AR$6:$BA$6))/10,0)-1))),ROUND((MIN(ROUND($BN14,0),SUM($AR$6:$BA$6))-SUM($AR14:AT14))/7+(MOD(SIN($BS$2*7919+ROW()*12.9898+COLUMN()*78.233)*43758.5453,1)-0.5)*2.4,0))))</f>
        <v/>
      </c>
      <c r="AV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U14))-5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U14))-5*MAX(IF(MIN(ROUND($BN14,0),SUM($AR$6:$BA$6))&gt;=50,3,IF(MIN(ROUND($BN14,0),SUM($AR$6:$BA$6))&gt;=10,1,0)),MIN(MIN($AR$6:$BA$6)-2,ROUND(MIN(ROUND($BN14,0),SUM($AR$6:$BA$6))/10,0)-1))),ROUND((MIN(ROUND($BN14,0),SUM($AR$6:$BA$6))-SUM($AR14:AU14))/6+(MOD(SIN($BS$2*7919+ROW()*12.9898+COLUMN()*78.233)*43758.5453,1)-0.5)*2.4,0))))</f>
        <v/>
      </c>
      <c r="AW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V14))-4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V14))-4*MAX(IF(MIN(ROUND($BN14,0),SUM($AR$6:$BA$6))&gt;=50,3,IF(MIN(ROUND($BN14,0),SUM($AR$6:$BA$6))&gt;=10,1,0)),MIN(MIN($AR$6:$BA$6)-2,ROUND(MIN(ROUND($BN14,0),SUM($AR$6:$BA$6))/10,0)-1))),ROUND((MIN(ROUND($BN14,0),SUM($AR$6:$BA$6))-SUM($AR14:AV14))/5+(MOD(SIN($BS$2*7919+ROW()*12.9898+COLUMN()*78.233)*43758.5453,1)-0.5)*2.4,0))))</f>
        <v/>
      </c>
      <c r="AX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W14))-3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W14))-3*MAX(IF(MIN(ROUND($BN14,0),SUM($AR$6:$BA$6))&gt;=50,3,IF(MIN(ROUND($BN14,0),SUM($AR$6:$BA$6))&gt;=10,1,0)),MIN(MIN($AR$6:$BA$6)-2,ROUND(MIN(ROUND($BN14,0),SUM($AR$6:$BA$6))/10,0)-1))),ROUND((MIN(ROUND($BN14,0),SUM($AR$6:$BA$6))-SUM($AR14:AW14))/4+(MOD(SIN($BS$2*7919+ROW()*12.9898+COLUMN()*78.233)*43758.5453,1)-0.5)*2.4,0))))</f>
        <v/>
      </c>
      <c r="AY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X14))-2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X14))-2*MAX(IF(MIN(ROUND($BN14,0),SUM($AR$6:$BA$6))&gt;=50,3,IF(MIN(ROUND($BN14,0),SUM($AR$6:$BA$6))&gt;=10,1,0)),MIN(MIN($AR$6:$BA$6)-2,ROUND(MIN(ROUND($BN14,0),SUM($AR$6:$BA$6))/10,0)-1))),ROUND((MIN(ROUND($BN14,0),SUM($AR$6:$BA$6))-SUM($AR14:AX14))/3+(MOD(SIN($BS$2*7919+ROW()*12.9898+COLUMN()*78.233)*43758.5453,1)-0.5)*2.4,0))))</f>
        <v/>
      </c>
      <c r="AZ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Y14))-1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Y14))-1*MAX(IF(MIN(ROUND($BN14,0),SUM($AR$6:$BA$6))&gt;=50,3,IF(MIN(ROUND($BN14,0),SUM($AR$6:$BA$6))&gt;=10,1,0)),MIN(MIN($AR$6:$BA$6)-2,ROUND(MIN(ROUND($BN14,0),SUM($AR$6:$BA$6))/10,0)-1))),ROUND((MIN(ROUND($BN14,0),SUM($AR$6:$BA$6))-SUM($AR14:AY14))/2+(MOD(SIN($BS$2*7919+ROW()*12.9898+COLUMN()*78.233)*43758.5453,1)-0.5)*2.4,0))))</f>
        <v/>
      </c>
      <c r="BA14" s="52" t="str">
        <f>IF($BN14="","",(MIN(ROUND($BN14,0),SUM($AR$6:$BA$6))-SUM($AR14:AZ14)))</f>
        <v/>
      </c>
      <c r="BB14" s="53" t="str">
        <f t="shared" si="3"/>
        <v/>
      </c>
      <c r="BC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B14))-8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B14))-8*MAX(IF(MIN(ROUND($BO14,0),SUM($BB$6:$BK$6))&gt;=50,3,IF(MIN(ROUND($BO14,0),SUM($BB$6:$BK$6))&gt;=10,1,0)),MIN(MIN($BB$6:$BK$6)-2,ROUND(MIN(ROUND($BO14,0),SUM($BB$6:$BK$6))/10,0)-1))),ROUND((MIN(ROUND($BO14,0),SUM($BB$6:$BK$6))-SUM($BB14:BB14))/9+(MOD(SIN($BS$2*7919+ROW()*12.9898+COLUMN()*78.233)*43758.5453,1)-0.5)*2.4,0))))</f>
        <v/>
      </c>
      <c r="BD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C14))-7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C14))-7*MAX(IF(MIN(ROUND($BO14,0),SUM($BB$6:$BK$6))&gt;=50,3,IF(MIN(ROUND($BO14,0),SUM($BB$6:$BK$6))&gt;=10,1,0)),MIN(MIN($BB$6:$BK$6)-2,ROUND(MIN(ROUND($BO14,0),SUM($BB$6:$BK$6))/10,0)-1))),ROUND((MIN(ROUND($BO14,0),SUM($BB$6:$BK$6))-SUM($BB14:BC14))/8+(MOD(SIN($BS$2*7919+ROW()*12.9898+COLUMN()*78.233)*43758.5453,1)-0.5)*2.4,0))))</f>
        <v/>
      </c>
      <c r="BE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D14))-6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D14))-6*MAX(IF(MIN(ROUND($BO14,0),SUM($BB$6:$BK$6))&gt;=50,3,IF(MIN(ROUND($BO14,0),SUM($BB$6:$BK$6))&gt;=10,1,0)),MIN(MIN($BB$6:$BK$6)-2,ROUND(MIN(ROUND($BO14,0),SUM($BB$6:$BK$6))/10,0)-1))),ROUND((MIN(ROUND($BO14,0),SUM($BB$6:$BK$6))-SUM($BB14:BD14))/7+(MOD(SIN($BS$2*7919+ROW()*12.9898+COLUMN()*78.233)*43758.5453,1)-0.5)*2.4,0))))</f>
        <v/>
      </c>
      <c r="BF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E14))-5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E14))-5*MAX(IF(MIN(ROUND($BO14,0),SUM($BB$6:$BK$6))&gt;=50,3,IF(MIN(ROUND($BO14,0),SUM($BB$6:$BK$6))&gt;=10,1,0)),MIN(MIN($BB$6:$BK$6)-2,ROUND(MIN(ROUND($BO14,0),SUM($BB$6:$BK$6))/10,0)-1))),ROUND((MIN(ROUND($BO14,0),SUM($BB$6:$BK$6))-SUM($BB14:BE14))/6+(MOD(SIN($BS$2*7919+ROW()*12.9898+COLUMN()*78.233)*43758.5453,1)-0.5)*2.4,0))))</f>
        <v/>
      </c>
      <c r="BG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F14))-4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F14))-4*MAX(IF(MIN(ROUND($BO14,0),SUM($BB$6:$BK$6))&gt;=50,3,IF(MIN(ROUND($BO14,0),SUM($BB$6:$BK$6))&gt;=10,1,0)),MIN(MIN($BB$6:$BK$6)-2,ROUND(MIN(ROUND($BO14,0),SUM($BB$6:$BK$6))/10,0)-1))),ROUND((MIN(ROUND($BO14,0),SUM($BB$6:$BK$6))-SUM($BB14:BF14))/5+(MOD(SIN($BS$2*7919+ROW()*12.9898+COLUMN()*78.233)*43758.5453,1)-0.5)*2.4,0))))</f>
        <v/>
      </c>
      <c r="BH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G14))-3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G14))-3*MAX(IF(MIN(ROUND($BO14,0),SUM($BB$6:$BK$6))&gt;=50,3,IF(MIN(ROUND($BO14,0),SUM($BB$6:$BK$6))&gt;=10,1,0)),MIN(MIN($BB$6:$BK$6)-2,ROUND(MIN(ROUND($BO14,0),SUM($BB$6:$BK$6))/10,0)-1))),ROUND((MIN(ROUND($BO14,0),SUM($BB$6:$BK$6))-SUM($BB14:BG14))/4+(MOD(SIN($BS$2*7919+ROW()*12.9898+COLUMN()*78.233)*43758.5453,1)-0.5)*2.4,0))))</f>
        <v/>
      </c>
      <c r="BI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H14))-2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H14))-2*MAX(IF(MIN(ROUND($BO14,0),SUM($BB$6:$BK$6))&gt;=50,3,IF(MIN(ROUND($BO14,0),SUM($BB$6:$BK$6))&gt;=10,1,0)),MIN(MIN($BB$6:$BK$6)-2,ROUND(MIN(ROUND($BO14,0),SUM($BB$6:$BK$6))/10,0)-1))),ROUND((MIN(ROUND($BO14,0),SUM($BB$6:$BK$6))-SUM($BB14:BH14))/3+(MOD(SIN($BS$2*7919+ROW()*12.9898+COLUMN()*78.233)*43758.5453,1)-0.5)*2.4,0))))</f>
        <v/>
      </c>
      <c r="BJ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I14))-1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I14))-1*MAX(IF(MIN(ROUND($BO14,0),SUM($BB$6:$BK$6))&gt;=50,3,IF(MIN(ROUND($BO14,0),SUM($BB$6:$BK$6))&gt;=10,1,0)),MIN(MIN($BB$6:$BK$6)-2,ROUND(MIN(ROUND($BO14,0),SUM($BB$6:$BK$6))/10,0)-1))),ROUND((MIN(ROUND($BO14,0),SUM($BB$6:$BK$6))-SUM($BB14:BI14))/2+(MOD(SIN($BS$2*7919+ROW()*12.9898+COLUMN()*78.233)*43758.5453,1)-0.5)*2.4,0))))</f>
        <v/>
      </c>
      <c r="BK14" s="54" t="str">
        <f>IF($BO14="","",(MIN(ROUND($BO14,0),SUM($BB$6:$BK$6))-SUM($BB14:BJ14)))</f>
        <v/>
      </c>
      <c r="BL14" s="35" t="str">
        <f>IF('SINIF LİSTESİ'!D12="", "", 'SINIF LİSTESİ'!D12)</f>
        <v/>
      </c>
      <c r="BM14" s="36" t="str">
        <f>IF('SINIF LİSTESİ'!E12="", "", 'SINIF LİSTESİ'!E12)</f>
        <v/>
      </c>
      <c r="BN14" s="37" t="str">
        <f>IF('SINIF LİSTESİ'!F12="", "", 'SINIF LİSTESİ'!F12)</f>
        <v/>
      </c>
      <c r="BO14" s="38" t="str">
        <f>IF('SINIF LİSTESİ'!G12="", "", 'SINIF LİSTESİ'!G12)</f>
        <v/>
      </c>
      <c r="BP14" s="39" t="str">
        <f>IF('SINIF LİSTESİ'!H12="", "", 'SINIF LİSTESİ'!H12)</f>
        <v/>
      </c>
      <c r="BQ14" s="34"/>
      <c r="BT14" s="55"/>
    </row>
    <row r="15" spans="1:73" ht="16.05" customHeight="1">
      <c r="A15" s="121">
        <f>'SINIF LİSTESİ'!A13</f>
        <v>9</v>
      </c>
      <c r="B15" s="122" t="str">
        <f>IF('SINIF LİSTESİ'!B13="", "", 'SINIF LİSTESİ'!B13)</f>
        <v/>
      </c>
      <c r="C15" s="123" t="str">
        <f>IF('SINIF LİSTESİ'!C13="", "", 'SINIF LİSTESİ'!C13)</f>
        <v/>
      </c>
      <c r="D15" s="124" t="str">
        <f t="shared" si="0"/>
        <v/>
      </c>
      <c r="E15" s="125" t="str">
        <f>IF($BL15="","",MAX(MAX(MAX(IF(MIN(ROUND($BL15,0),SUM($D$6:$W$6))&gt;=50,2,IF(MIN(ROUND($BL15,0),SUM($D$6:$W$6))&gt;=20,1,0)),MIN(MIN($D$6:$W$6)-2,ROUND(MIN(ROUND($BL15,0),SUM($D$6:$W$6))/20,0)-1)),(MIN(ROUND($BL15,0),SUM($D$6:$W$6))-SUM($D15:D15))-18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D15))-18*MAX(IF(MIN(ROUND($BL15,0),SUM($D$6:$W$6))&gt;=50,2,IF(MIN(ROUND($BL15,0),SUM($D$6:$W$6))&gt;=20,1,0)),MIN(MIN($D$6:$W$6)-2,ROUND(MIN(ROUND($BL15,0),SUM($D$6:$W$6))/20,0)-1))),ROUND((MIN(ROUND($BL15,0),SUM($D$6:$W$6))-SUM($D15:D15))/19+(MOD(SIN($BS$2*7919+ROW()*12.9898+COLUMN()*78.233)*43758.5453,1)-0.5)*2.4,0))))</f>
        <v/>
      </c>
      <c r="F15" s="125" t="str">
        <f>IF($BL15="","",MAX(MAX(MAX(IF(MIN(ROUND($BL15,0),SUM($D$6:$W$6))&gt;=50,2,IF(MIN(ROUND($BL15,0),SUM($D$6:$W$6))&gt;=20,1,0)),MIN(MIN($D$6:$W$6)-2,ROUND(MIN(ROUND($BL15,0),SUM($D$6:$W$6))/20,0)-1)),(MIN(ROUND($BL15,0),SUM($D$6:$W$6))-SUM($D15:E15))-17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E15))-17*MAX(IF(MIN(ROUND($BL15,0),SUM($D$6:$W$6))&gt;=50,2,IF(MIN(ROUND($BL15,0),SUM($D$6:$W$6))&gt;=20,1,0)),MIN(MIN($D$6:$W$6)-2,ROUND(MIN(ROUND($BL15,0),SUM($D$6:$W$6))/20,0)-1))),ROUND((MIN(ROUND($BL15,0),SUM($D$6:$W$6))-SUM($D15:E15))/18+(MOD(SIN($BS$2*7919+ROW()*12.9898+COLUMN()*78.233)*43758.5453,1)-0.5)*2.4,0))))</f>
        <v/>
      </c>
      <c r="G15" s="126" t="str">
        <f>IF($BL15="","",MAX(MAX(MAX(IF(MIN(ROUND($BL15,0),SUM($D$6:$W$6))&gt;=50,2,IF(MIN(ROUND($BL15,0),SUM($D$6:$W$6))&gt;=20,1,0)),MIN(MIN($D$6:$W$6)-2,ROUND(MIN(ROUND($BL15,0),SUM($D$6:$W$6))/20,0)-1)),(MIN(ROUND($BL15,0),SUM($D$6:$W$6))-SUM($D15:F15))-16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F15))-16*MAX(IF(MIN(ROUND($BL15,0),SUM($D$6:$W$6))&gt;=50,2,IF(MIN(ROUND($BL15,0),SUM($D$6:$W$6))&gt;=20,1,0)),MIN(MIN($D$6:$W$6)-2,ROUND(MIN(ROUND($BL15,0),SUM($D$6:$W$6))/20,0)-1))),ROUND((MIN(ROUND($BL15,0),SUM($D$6:$W$6))-SUM($D15:F15))/17+(MOD(SIN($BS$2*7919+ROW()*12.9898+COLUMN()*78.233)*43758.5453,1)-0.5)*2.4,0))))</f>
        <v/>
      </c>
      <c r="H15" s="124" t="str">
        <f>IF($BL15="","",MAX(MAX(MAX(IF(MIN(ROUND($BL15,0),SUM($D$6:$W$6))&gt;=50,2,IF(MIN(ROUND($BL15,0),SUM($D$6:$W$6))&gt;=20,1,0)),MIN(MIN($D$6:$W$6)-2,ROUND(MIN(ROUND($BL15,0),SUM($D$6:$W$6))/20,0)-1)),(MIN(ROUND($BL15,0),SUM($D$6:$W$6))-SUM($D15:G15))-15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G15))-15*MAX(IF(MIN(ROUND($BL15,0),SUM($D$6:$W$6))&gt;=50,2,IF(MIN(ROUND($BL15,0),SUM($D$6:$W$6))&gt;=20,1,0)),MIN(MIN($D$6:$W$6)-2,ROUND(MIN(ROUND($BL15,0),SUM($D$6:$W$6))/20,0)-1))),ROUND((MIN(ROUND($BL15,0),SUM($D$6:$W$6))-SUM($D15:G15))/16+(MOD(SIN($BS$2*7919+ROW()*12.9898+COLUMN()*78.233)*43758.5453,1)-0.5)*2.4,0))))</f>
        <v/>
      </c>
      <c r="I15" s="125" t="str">
        <f>IF($BL15="","",MAX(MAX(MAX(IF(MIN(ROUND($BL15,0),SUM($D$6:$W$6))&gt;=50,2,IF(MIN(ROUND($BL15,0),SUM($D$6:$W$6))&gt;=20,1,0)),MIN(MIN($D$6:$W$6)-2,ROUND(MIN(ROUND($BL15,0),SUM($D$6:$W$6))/20,0)-1)),(MIN(ROUND($BL15,0),SUM($D$6:$W$6))-SUM($D15:H15))-14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H15))-14*MAX(IF(MIN(ROUND($BL15,0),SUM($D$6:$W$6))&gt;=50,2,IF(MIN(ROUND($BL15,0),SUM($D$6:$W$6))&gt;=20,1,0)),MIN(MIN($D$6:$W$6)-2,ROUND(MIN(ROUND($BL15,0),SUM($D$6:$W$6))/20,0)-1))),ROUND((MIN(ROUND($BL15,0),SUM($D$6:$W$6))-SUM($D15:H15))/15+(MOD(SIN($BS$2*7919+ROW()*12.9898+COLUMN()*78.233)*43758.5453,1)-0.5)*2.4,0))))</f>
        <v/>
      </c>
      <c r="J15" s="125" t="str">
        <f>IF($BL15="","",MAX(MAX(MAX(IF(MIN(ROUND($BL15,0),SUM($D$6:$W$6))&gt;=50,2,IF(MIN(ROUND($BL15,0),SUM($D$6:$W$6))&gt;=20,1,0)),MIN(MIN($D$6:$W$6)-2,ROUND(MIN(ROUND($BL15,0),SUM($D$6:$W$6))/20,0)-1)),(MIN(ROUND($BL15,0),SUM($D$6:$W$6))-SUM($D15:I15))-13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I15))-13*MAX(IF(MIN(ROUND($BL15,0),SUM($D$6:$W$6))&gt;=50,2,IF(MIN(ROUND($BL15,0),SUM($D$6:$W$6))&gt;=20,1,0)),MIN(MIN($D$6:$W$6)-2,ROUND(MIN(ROUND($BL15,0),SUM($D$6:$W$6))/20,0)-1))),ROUND((MIN(ROUND($BL15,0),SUM($D$6:$W$6))-SUM($D15:I15))/14+(MOD(SIN($BS$2*7919+ROW()*12.9898+COLUMN()*78.233)*43758.5453,1)-0.5)*2.4,0))))</f>
        <v/>
      </c>
      <c r="K15" s="125" t="str">
        <f>IF($BL15="","",MAX(MAX(MAX(IF(MIN(ROUND($BL15,0),SUM($D$6:$W$6))&gt;=50,2,IF(MIN(ROUND($BL15,0),SUM($D$6:$W$6))&gt;=20,1,0)),MIN(MIN($D$6:$W$6)-2,ROUND(MIN(ROUND($BL15,0),SUM($D$6:$W$6))/20,0)-1)),(MIN(ROUND($BL15,0),SUM($D$6:$W$6))-SUM($D15:J15))-12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J15))-12*MAX(IF(MIN(ROUND($BL15,0),SUM($D$6:$W$6))&gt;=50,2,IF(MIN(ROUND($BL15,0),SUM($D$6:$W$6))&gt;=20,1,0)),MIN(MIN($D$6:$W$6)-2,ROUND(MIN(ROUND($BL15,0),SUM($D$6:$W$6))/20,0)-1))),ROUND((MIN(ROUND($BL15,0),SUM($D$6:$W$6))-SUM($D15:J15))/13+(MOD(SIN($BS$2*7919+ROW()*12.9898+COLUMN()*78.233)*43758.5453,1)-0.5)*2.4,0))))</f>
        <v/>
      </c>
      <c r="L15" s="125" t="str">
        <f>IF($BL15="","",MAX(MAX(MAX(IF(MIN(ROUND($BL15,0),SUM($D$6:$W$6))&gt;=50,2,IF(MIN(ROUND($BL15,0),SUM($D$6:$W$6))&gt;=20,1,0)),MIN(MIN($D$6:$W$6)-2,ROUND(MIN(ROUND($BL15,0),SUM($D$6:$W$6))/20,0)-1)),(MIN(ROUND($BL15,0),SUM($D$6:$W$6))-SUM($D15:K15))-11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K15))-11*MAX(IF(MIN(ROUND($BL15,0),SUM($D$6:$W$6))&gt;=50,2,IF(MIN(ROUND($BL15,0),SUM($D$6:$W$6))&gt;=20,1,0)),MIN(MIN($D$6:$W$6)-2,ROUND(MIN(ROUND($BL15,0),SUM($D$6:$W$6))/20,0)-1))),ROUND((MIN(ROUND($BL15,0),SUM($D$6:$W$6))-SUM($D15:K15))/12+(MOD(SIN($BS$2*7919+ROW()*12.9898+COLUMN()*78.233)*43758.5453,1)-0.5)*2.4,0))))</f>
        <v/>
      </c>
      <c r="M15" s="126" t="str">
        <f>IF($BL15="","",MAX(MAX(MAX(IF(MIN(ROUND($BL15,0),SUM($D$6:$W$6))&gt;=50,2,IF(MIN(ROUND($BL15,0),SUM($D$6:$W$6))&gt;=20,1,0)),MIN(MIN($D$6:$W$6)-2,ROUND(MIN(ROUND($BL15,0),SUM($D$6:$W$6))/20,0)-1)),(MIN(ROUND($BL15,0),SUM($D$6:$W$6))-SUM($D15:L15))-10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L15))-10*MAX(IF(MIN(ROUND($BL15,0),SUM($D$6:$W$6))&gt;=50,2,IF(MIN(ROUND($BL15,0),SUM($D$6:$W$6))&gt;=20,1,0)),MIN(MIN($D$6:$W$6)-2,ROUND(MIN(ROUND($BL15,0),SUM($D$6:$W$6))/20,0)-1))),ROUND((MIN(ROUND($BL15,0),SUM($D$6:$W$6))-SUM($D15:L15))/11+(MOD(SIN($BS$2*7919+ROW()*12.9898+COLUMN()*78.233)*43758.5453,1)-0.5)*2.4,0))))</f>
        <v/>
      </c>
      <c r="N15" s="124" t="str">
        <f>IF($BL15="","",MAX(MAX(MAX(IF(MIN(ROUND($BL15,0),SUM($D$6:$W$6))&gt;=50,2,IF(MIN(ROUND($BL15,0),SUM($D$6:$W$6))&gt;=20,1,0)),MIN(MIN($D$6:$W$6)-2,ROUND(MIN(ROUND($BL15,0),SUM($D$6:$W$6))/20,0)-1)),(MIN(ROUND($BL15,0),SUM($D$6:$W$6))-SUM($D15:M15))-9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M15))-9*MAX(IF(MIN(ROUND($BL15,0),SUM($D$6:$W$6))&gt;=50,2,IF(MIN(ROUND($BL15,0),SUM($D$6:$W$6))&gt;=20,1,0)),MIN(MIN($D$6:$W$6)-2,ROUND(MIN(ROUND($BL15,0),SUM($D$6:$W$6))/20,0)-1))),ROUND((MIN(ROUND($BL15,0),SUM($D$6:$W$6))-SUM($D15:M15))/10+(MOD(SIN($BS$2*7919+ROW()*12.9898+COLUMN()*78.233)*43758.5453,1)-0.5)*2.4,0))))</f>
        <v/>
      </c>
      <c r="O15" s="125" t="str">
        <f>IF($BL15="","",MAX(MAX(MAX(IF(MIN(ROUND($BL15,0),SUM($D$6:$W$6))&gt;=50,2,IF(MIN(ROUND($BL15,0),SUM($D$6:$W$6))&gt;=20,1,0)),MIN(MIN($D$6:$W$6)-2,ROUND(MIN(ROUND($BL15,0),SUM($D$6:$W$6))/20,0)-1)),(MIN(ROUND($BL15,0),SUM($D$6:$W$6))-SUM($D15:N15))-8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N15))-8*MAX(IF(MIN(ROUND($BL15,0),SUM($D$6:$W$6))&gt;=50,2,IF(MIN(ROUND($BL15,0),SUM($D$6:$W$6))&gt;=20,1,0)),MIN(MIN($D$6:$W$6)-2,ROUND(MIN(ROUND($BL15,0),SUM($D$6:$W$6))/20,0)-1))),ROUND((MIN(ROUND($BL15,0),SUM($D$6:$W$6))-SUM($D15:N15))/9+(MOD(SIN($BS$2*7919+ROW()*12.9898+COLUMN()*78.233)*43758.5453,1)-0.5)*2.4,0))))</f>
        <v/>
      </c>
      <c r="P15" s="125" t="str">
        <f>IF($BL15="","",MAX(MAX(MAX(IF(MIN(ROUND($BL15,0),SUM($D$6:$W$6))&gt;=50,2,IF(MIN(ROUND($BL15,0),SUM($D$6:$W$6))&gt;=20,1,0)),MIN(MIN($D$6:$W$6)-2,ROUND(MIN(ROUND($BL15,0),SUM($D$6:$W$6))/20,0)-1)),(MIN(ROUND($BL15,0),SUM($D$6:$W$6))-SUM($D15:O15))-7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O15))-7*MAX(IF(MIN(ROUND($BL15,0),SUM($D$6:$W$6))&gt;=50,2,IF(MIN(ROUND($BL15,0),SUM($D$6:$W$6))&gt;=20,1,0)),MIN(MIN($D$6:$W$6)-2,ROUND(MIN(ROUND($BL15,0),SUM($D$6:$W$6))/20,0)-1))),ROUND((MIN(ROUND($BL15,0),SUM($D$6:$W$6))-SUM($D15:O15))/8+(MOD(SIN($BS$2*7919+ROW()*12.9898+COLUMN()*78.233)*43758.5453,1)-0.5)*2.4,0))))</f>
        <v/>
      </c>
      <c r="Q15" s="125" t="str">
        <f>IF($BL15="","",MAX(MAX(MAX(IF(MIN(ROUND($BL15,0),SUM($D$6:$W$6))&gt;=50,2,IF(MIN(ROUND($BL15,0),SUM($D$6:$W$6))&gt;=20,1,0)),MIN(MIN($D$6:$W$6)-2,ROUND(MIN(ROUND($BL15,0),SUM($D$6:$W$6))/20,0)-1)),(MIN(ROUND($BL15,0),SUM($D$6:$W$6))-SUM($D15:P15))-6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P15))-6*MAX(IF(MIN(ROUND($BL15,0),SUM($D$6:$W$6))&gt;=50,2,IF(MIN(ROUND($BL15,0),SUM($D$6:$W$6))&gt;=20,1,0)),MIN(MIN($D$6:$W$6)-2,ROUND(MIN(ROUND($BL15,0),SUM($D$6:$W$6))/20,0)-1))),ROUND((MIN(ROUND($BL15,0),SUM($D$6:$W$6))-SUM($D15:P15))/7+(MOD(SIN($BS$2*7919+ROW()*12.9898+COLUMN()*78.233)*43758.5453,1)-0.5)*2.4,0))))</f>
        <v/>
      </c>
      <c r="R15" s="125" t="str">
        <f>IF($BL15="","",MAX(MAX(MAX(IF(MIN(ROUND($BL15,0),SUM($D$6:$W$6))&gt;=50,2,IF(MIN(ROUND($BL15,0),SUM($D$6:$W$6))&gt;=20,1,0)),MIN(MIN($D$6:$W$6)-2,ROUND(MIN(ROUND($BL15,0),SUM($D$6:$W$6))/20,0)-1)),(MIN(ROUND($BL15,0),SUM($D$6:$W$6))-SUM($D15:Q15))-5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Q15))-5*MAX(IF(MIN(ROUND($BL15,0),SUM($D$6:$W$6))&gt;=50,2,IF(MIN(ROUND($BL15,0),SUM($D$6:$W$6))&gt;=20,1,0)),MIN(MIN($D$6:$W$6)-2,ROUND(MIN(ROUND($BL15,0),SUM($D$6:$W$6))/20,0)-1))),ROUND((MIN(ROUND($BL15,0),SUM($D$6:$W$6))-SUM($D15:Q15))/6+(MOD(SIN($BS$2*7919+ROW()*12.9898+COLUMN()*78.233)*43758.5453,1)-0.5)*2.4,0))))</f>
        <v/>
      </c>
      <c r="S15" s="125" t="str">
        <f>IF($BL15="","",MAX(MAX(MAX(IF(MIN(ROUND($BL15,0),SUM($D$6:$W$6))&gt;=50,2,IF(MIN(ROUND($BL15,0),SUM($D$6:$W$6))&gt;=20,1,0)),MIN(MIN($D$6:$W$6)-2,ROUND(MIN(ROUND($BL15,0),SUM($D$6:$W$6))/20,0)-1)),(MIN(ROUND($BL15,0),SUM($D$6:$W$6))-SUM($D15:R15))-4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R15))-4*MAX(IF(MIN(ROUND($BL15,0),SUM($D$6:$W$6))&gt;=50,2,IF(MIN(ROUND($BL15,0),SUM($D$6:$W$6))&gt;=20,1,0)),MIN(MIN($D$6:$W$6)-2,ROUND(MIN(ROUND($BL15,0),SUM($D$6:$W$6))/20,0)-1))),ROUND((MIN(ROUND($BL15,0),SUM($D$6:$W$6))-SUM($D15:R15))/5+(MOD(SIN($BS$2*7919+ROW()*12.9898+COLUMN()*78.233)*43758.5453,1)-0.5)*2.4,0))))</f>
        <v/>
      </c>
      <c r="T15" s="125" t="str">
        <f>IF($BL15="","",MAX(MAX(MAX(IF(MIN(ROUND($BL15,0),SUM($D$6:$W$6))&gt;=50,2,IF(MIN(ROUND($BL15,0),SUM($D$6:$W$6))&gt;=20,1,0)),MIN(MIN($D$6:$W$6)-2,ROUND(MIN(ROUND($BL15,0),SUM($D$6:$W$6))/20,0)-1)),(MIN(ROUND($BL15,0),SUM($D$6:$W$6))-SUM($D15:S15))-3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S15))-3*MAX(IF(MIN(ROUND($BL15,0),SUM($D$6:$W$6))&gt;=50,2,IF(MIN(ROUND($BL15,0),SUM($D$6:$W$6))&gt;=20,1,0)),MIN(MIN($D$6:$W$6)-2,ROUND(MIN(ROUND($BL15,0),SUM($D$6:$W$6))/20,0)-1))),ROUND((MIN(ROUND($BL15,0),SUM($D$6:$W$6))-SUM($D15:S15))/4+(MOD(SIN($BS$2*7919+ROW()*12.9898+COLUMN()*78.233)*43758.5453,1)-0.5)*2.4,0))))</f>
        <v/>
      </c>
      <c r="U15" s="125" t="str">
        <f>IF($BL15="","",MAX(MAX(MAX(IF(MIN(ROUND($BL15,0),SUM($D$6:$W$6))&gt;=50,2,IF(MIN(ROUND($BL15,0),SUM($D$6:$W$6))&gt;=20,1,0)),MIN(MIN($D$6:$W$6)-2,ROUND(MIN(ROUND($BL15,0),SUM($D$6:$W$6))/20,0)-1)),(MIN(ROUND($BL15,0),SUM($D$6:$W$6))-SUM($D15:T15))-2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T15))-2*MAX(IF(MIN(ROUND($BL15,0),SUM($D$6:$W$6))&gt;=50,2,IF(MIN(ROUND($BL15,0),SUM($D$6:$W$6))&gt;=20,1,0)),MIN(MIN($D$6:$W$6)-2,ROUND(MIN(ROUND($BL15,0),SUM($D$6:$W$6))/20,0)-1))),ROUND((MIN(ROUND($BL15,0),SUM($D$6:$W$6))-SUM($D15:T15))/3+(MOD(SIN($BS$2*7919+ROW()*12.9898+COLUMN()*78.233)*43758.5453,1)-0.5)*2.4,0))))</f>
        <v/>
      </c>
      <c r="V15" s="125" t="str">
        <f>IF($BL15="","",MAX(MAX(MAX(IF(MIN(ROUND($BL15,0),SUM($D$6:$W$6))&gt;=50,2,IF(MIN(ROUND($BL15,0),SUM($D$6:$W$6))&gt;=20,1,0)),MIN(MIN($D$6:$W$6)-2,ROUND(MIN(ROUND($BL15,0),SUM($D$6:$W$6))/20,0)-1)),(MIN(ROUND($BL15,0),SUM($D$6:$W$6))-SUM($D15:U15))-1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U15))-1*MAX(IF(MIN(ROUND($BL15,0),SUM($D$6:$W$6))&gt;=50,2,IF(MIN(ROUND($BL15,0),SUM($D$6:$W$6))&gt;=20,1,0)),MIN(MIN($D$6:$W$6)-2,ROUND(MIN(ROUND($BL15,0),SUM($D$6:$W$6))/20,0)-1))),ROUND((MIN(ROUND($BL15,0),SUM($D$6:$W$6))-SUM($D15:U15))/2+(MOD(SIN($BS$2*7919+ROW()*12.9898+COLUMN()*78.233)*43758.5453,1)-0.5)*2.4,0))))</f>
        <v/>
      </c>
      <c r="W15" s="127" t="str">
        <f>IF($BL15="","",(MIN(ROUND($BL15,0),SUM($D$6:$W$6))-SUM($D15:V15)))</f>
        <v/>
      </c>
      <c r="X15" s="124" t="str">
        <f t="shared" si="1"/>
        <v/>
      </c>
      <c r="Y15" s="125" t="str">
        <f>IF($BM15="","",MAX(MAX(MAX(IF(MIN(ROUND($BM15,0),SUM($X$6:$AQ$6))&gt;=50,2,IF(MIN(ROUND($BM15,0),SUM($X$6:$AQ$6))&gt;=20,1,0)),MIN(MIN($X$6:$AQ$6)-2,ROUND(MIN(ROUND($BM15,0),SUM($X$6:$AQ$6))/20,0)-1)),(MIN(ROUND($BM15,0),SUM($X$6:$AQ$6))-SUM($X15:X15))-18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X15))-18*MAX(IF(MIN(ROUND($BM15,0),SUM($X$6:$AQ$6))&gt;=50,2,IF(MIN(ROUND($BM15,0),SUM($X$6:$AQ$6))&gt;=20,1,0)),MIN(MIN($X$6:$AQ$6)-2,ROUND(MIN(ROUND($BM15,0),SUM($X$6:$AQ$6))/20,0)-1))),ROUND((MIN(ROUND($BM15,0),SUM($X$6:$AQ$6))-SUM($X15:X15))/19+(MOD(SIN($BS$2*7919+ROW()*12.9898+COLUMN()*78.233)*43758.5453,1)-0.5)*2.4,0))))</f>
        <v/>
      </c>
      <c r="Z15" s="125" t="str">
        <f>IF($BM15="","",MAX(MAX(MAX(IF(MIN(ROUND($BM15,0),SUM($X$6:$AQ$6))&gt;=50,2,IF(MIN(ROUND($BM15,0),SUM($X$6:$AQ$6))&gt;=20,1,0)),MIN(MIN($X$6:$AQ$6)-2,ROUND(MIN(ROUND($BM15,0),SUM($X$6:$AQ$6))/20,0)-1)),(MIN(ROUND($BM15,0),SUM($X$6:$AQ$6))-SUM($X15:Y15))-17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Y15))-17*MAX(IF(MIN(ROUND($BM15,0),SUM($X$6:$AQ$6))&gt;=50,2,IF(MIN(ROUND($BM15,0),SUM($X$6:$AQ$6))&gt;=20,1,0)),MIN(MIN($X$6:$AQ$6)-2,ROUND(MIN(ROUND($BM15,0),SUM($X$6:$AQ$6))/20,0)-1))),ROUND((MIN(ROUND($BM15,0),SUM($X$6:$AQ$6))-SUM($X15:Y15))/18+(MOD(SIN($BS$2*7919+ROW()*12.9898+COLUMN()*78.233)*43758.5453,1)-0.5)*2.4,0))))</f>
        <v/>
      </c>
      <c r="AA15" s="125" t="str">
        <f>IF($BM15="","",MAX(MAX(MAX(IF(MIN(ROUND($BM15,0),SUM($X$6:$AQ$6))&gt;=50,2,IF(MIN(ROUND($BM15,0),SUM($X$6:$AQ$6))&gt;=20,1,0)),MIN(MIN($X$6:$AQ$6)-2,ROUND(MIN(ROUND($BM15,0),SUM($X$6:$AQ$6))/20,0)-1)),(MIN(ROUND($BM15,0),SUM($X$6:$AQ$6))-SUM($X15:Z15))-16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Z15))-16*MAX(IF(MIN(ROUND($BM15,0),SUM($X$6:$AQ$6))&gt;=50,2,IF(MIN(ROUND($BM15,0),SUM($X$6:$AQ$6))&gt;=20,1,0)),MIN(MIN($X$6:$AQ$6)-2,ROUND(MIN(ROUND($BM15,0),SUM($X$6:$AQ$6))/20,0)-1))),ROUND((MIN(ROUND($BM15,0),SUM($X$6:$AQ$6))-SUM($X15:Z15))/17+(MOD(SIN($BS$2*7919+ROW()*12.9898+COLUMN()*78.233)*43758.5453,1)-0.5)*2.4,0))))</f>
        <v/>
      </c>
      <c r="AB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A15))-15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A15))-15*MAX(IF(MIN(ROUND($BM15,0),SUM($X$6:$AQ$6))&gt;=50,2,IF(MIN(ROUND($BM15,0),SUM($X$6:$AQ$6))&gt;=20,1,0)),MIN(MIN($X$6:$AQ$6)-2,ROUND(MIN(ROUND($BM15,0),SUM($X$6:$AQ$6))/20,0)-1))),ROUND((MIN(ROUND($BM15,0),SUM($X$6:$AQ$6))-SUM($X15:AA15))/16+(MOD(SIN($BS$2*7919+ROW()*12.9898+COLUMN()*78.233)*43758.5453,1)-0.5)*2.4,0))))</f>
        <v/>
      </c>
      <c r="AC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B15))-14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B15))-14*MAX(IF(MIN(ROUND($BM15,0),SUM($X$6:$AQ$6))&gt;=50,2,IF(MIN(ROUND($BM15,0),SUM($X$6:$AQ$6))&gt;=20,1,0)),MIN(MIN($X$6:$AQ$6)-2,ROUND(MIN(ROUND($BM15,0),SUM($X$6:$AQ$6))/20,0)-1))),ROUND((MIN(ROUND($BM15,0),SUM($X$6:$AQ$6))-SUM($X15:AB15))/15+(MOD(SIN($BS$2*7919+ROW()*12.9898+COLUMN()*78.233)*43758.5453,1)-0.5)*2.4,0))))</f>
        <v/>
      </c>
      <c r="AD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C15))-13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C15))-13*MAX(IF(MIN(ROUND($BM15,0),SUM($X$6:$AQ$6))&gt;=50,2,IF(MIN(ROUND($BM15,0),SUM($X$6:$AQ$6))&gt;=20,1,0)),MIN(MIN($X$6:$AQ$6)-2,ROUND(MIN(ROUND($BM15,0),SUM($X$6:$AQ$6))/20,0)-1))),ROUND((MIN(ROUND($BM15,0),SUM($X$6:$AQ$6))-SUM($X15:AC15))/14+(MOD(SIN($BS$2*7919+ROW()*12.9898+COLUMN()*78.233)*43758.5453,1)-0.5)*2.4,0))))</f>
        <v/>
      </c>
      <c r="AE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D15))-12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D15))-12*MAX(IF(MIN(ROUND($BM15,0),SUM($X$6:$AQ$6))&gt;=50,2,IF(MIN(ROUND($BM15,0),SUM($X$6:$AQ$6))&gt;=20,1,0)),MIN(MIN($X$6:$AQ$6)-2,ROUND(MIN(ROUND($BM15,0),SUM($X$6:$AQ$6))/20,0)-1))),ROUND((MIN(ROUND($BM15,0),SUM($X$6:$AQ$6))-SUM($X15:AD15))/13+(MOD(SIN($BS$2*7919+ROW()*12.9898+COLUMN()*78.233)*43758.5453,1)-0.5)*2.4,0))))</f>
        <v/>
      </c>
      <c r="AF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E15))-11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E15))-11*MAX(IF(MIN(ROUND($BM15,0),SUM($X$6:$AQ$6))&gt;=50,2,IF(MIN(ROUND($BM15,0),SUM($X$6:$AQ$6))&gt;=20,1,0)),MIN(MIN($X$6:$AQ$6)-2,ROUND(MIN(ROUND($BM15,0),SUM($X$6:$AQ$6))/20,0)-1))),ROUND((MIN(ROUND($BM15,0),SUM($X$6:$AQ$6))-SUM($X15:AE15))/12+(MOD(SIN($BS$2*7919+ROW()*12.9898+COLUMN()*78.233)*43758.5453,1)-0.5)*2.4,0))))</f>
        <v/>
      </c>
      <c r="AG15" s="128" t="str">
        <f>IF($BM15="","",MAX(MAX(MAX(IF(MIN(ROUND($BM15,0),SUM($X$6:$AQ$6))&gt;=50,2,IF(MIN(ROUND($BM15,0),SUM($X$6:$AQ$6))&gt;=20,1,0)),MIN(MIN($X$6:$AQ$6)-2,ROUND(MIN(ROUND($BM15,0),SUM($X$6:$AQ$6))/20,0)-1)),(MIN(ROUND($BM15,0),SUM($X$6:$AQ$6))-SUM($X15:AF15))-10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F15))-10*MAX(IF(MIN(ROUND($BM15,0),SUM($X$6:$AQ$6))&gt;=50,2,IF(MIN(ROUND($BM15,0),SUM($X$6:$AQ$6))&gt;=20,1,0)),MIN(MIN($X$6:$AQ$6)-2,ROUND(MIN(ROUND($BM15,0),SUM($X$6:$AQ$6))/20,0)-1))),ROUND((MIN(ROUND($BM15,0),SUM($X$6:$AQ$6))-SUM($X15:AF15))/11+(MOD(SIN($BS$2*7919+ROW()*12.9898+COLUMN()*78.233)*43758.5453,1)-0.5)*2.4,0))))</f>
        <v/>
      </c>
      <c r="AH15" s="124" t="str">
        <f>IF($BM15="","",MAX(MAX(MAX(IF(MIN(ROUND($BM15,0),SUM($X$6:$AQ$6))&gt;=50,2,IF(MIN(ROUND($BM15,0),SUM($X$6:$AQ$6))&gt;=20,1,0)),MIN(MIN($X$6:$AQ$6)-2,ROUND(MIN(ROUND($BM15,0),SUM($X$6:$AQ$6))/20,0)-1)),(MIN(ROUND($BM15,0),SUM($X$6:$AQ$6))-SUM($X15:AG15))-9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G15))-9*MAX(IF(MIN(ROUND($BM15,0),SUM($X$6:$AQ$6))&gt;=50,2,IF(MIN(ROUND($BM15,0),SUM($X$6:$AQ$6))&gt;=20,1,0)),MIN(MIN($X$6:$AQ$6)-2,ROUND(MIN(ROUND($BM15,0),SUM($X$6:$AQ$6))/20,0)-1))),ROUND((MIN(ROUND($BM15,0),SUM($X$6:$AQ$6))-SUM($X15:AG15))/10+(MOD(SIN($BS$2*7919+ROW()*12.9898+COLUMN()*78.233)*43758.5453,1)-0.5)*2.4,0))))</f>
        <v/>
      </c>
      <c r="AI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H15))-8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H15))-8*MAX(IF(MIN(ROUND($BM15,0),SUM($X$6:$AQ$6))&gt;=50,2,IF(MIN(ROUND($BM15,0),SUM($X$6:$AQ$6))&gt;=20,1,0)),MIN(MIN($X$6:$AQ$6)-2,ROUND(MIN(ROUND($BM15,0),SUM($X$6:$AQ$6))/20,0)-1))),ROUND((MIN(ROUND($BM15,0),SUM($X$6:$AQ$6))-SUM($X15:AH15))/9+(MOD(SIN($BS$2*7919+ROW()*12.9898+COLUMN()*78.233)*43758.5453,1)-0.5)*2.4,0))))</f>
        <v/>
      </c>
      <c r="AJ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I15))-7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I15))-7*MAX(IF(MIN(ROUND($BM15,0),SUM($X$6:$AQ$6))&gt;=50,2,IF(MIN(ROUND($BM15,0),SUM($X$6:$AQ$6))&gt;=20,1,0)),MIN(MIN($X$6:$AQ$6)-2,ROUND(MIN(ROUND($BM15,0),SUM($X$6:$AQ$6))/20,0)-1))),ROUND((MIN(ROUND($BM15,0),SUM($X$6:$AQ$6))-SUM($X15:AI15))/8+(MOD(SIN($BS$2*7919+ROW()*12.9898+COLUMN()*78.233)*43758.5453,1)-0.5)*2.4,0))))</f>
        <v/>
      </c>
      <c r="AK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J15))-6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J15))-6*MAX(IF(MIN(ROUND($BM15,0),SUM($X$6:$AQ$6))&gt;=50,2,IF(MIN(ROUND($BM15,0),SUM($X$6:$AQ$6))&gt;=20,1,0)),MIN(MIN($X$6:$AQ$6)-2,ROUND(MIN(ROUND($BM15,0),SUM($X$6:$AQ$6))/20,0)-1))),ROUND((MIN(ROUND($BM15,0),SUM($X$6:$AQ$6))-SUM($X15:AJ15))/7+(MOD(SIN($BS$2*7919+ROW()*12.9898+COLUMN()*78.233)*43758.5453,1)-0.5)*2.4,0))))</f>
        <v/>
      </c>
      <c r="AL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K15))-5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K15))-5*MAX(IF(MIN(ROUND($BM15,0),SUM($X$6:$AQ$6))&gt;=50,2,IF(MIN(ROUND($BM15,0),SUM($X$6:$AQ$6))&gt;=20,1,0)),MIN(MIN($X$6:$AQ$6)-2,ROUND(MIN(ROUND($BM15,0),SUM($X$6:$AQ$6))/20,0)-1))),ROUND((MIN(ROUND($BM15,0),SUM($X$6:$AQ$6))-SUM($X15:AK15))/6+(MOD(SIN($BS$2*7919+ROW()*12.9898+COLUMN()*78.233)*43758.5453,1)-0.5)*2.4,0))))</f>
        <v/>
      </c>
      <c r="AM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L15))-4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L15))-4*MAX(IF(MIN(ROUND($BM15,0),SUM($X$6:$AQ$6))&gt;=50,2,IF(MIN(ROUND($BM15,0),SUM($X$6:$AQ$6))&gt;=20,1,0)),MIN(MIN($X$6:$AQ$6)-2,ROUND(MIN(ROUND($BM15,0),SUM($X$6:$AQ$6))/20,0)-1))),ROUND((MIN(ROUND($BM15,0),SUM($X$6:$AQ$6))-SUM($X15:AL15))/5+(MOD(SIN($BS$2*7919+ROW()*12.9898+COLUMN()*78.233)*43758.5453,1)-0.5)*2.4,0))))</f>
        <v/>
      </c>
      <c r="AN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M15))-3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M15))-3*MAX(IF(MIN(ROUND($BM15,0),SUM($X$6:$AQ$6))&gt;=50,2,IF(MIN(ROUND($BM15,0),SUM($X$6:$AQ$6))&gt;=20,1,0)),MIN(MIN($X$6:$AQ$6)-2,ROUND(MIN(ROUND($BM15,0),SUM($X$6:$AQ$6))/20,0)-1))),ROUND((MIN(ROUND($BM15,0),SUM($X$6:$AQ$6))-SUM($X15:AM15))/4+(MOD(SIN($BS$2*7919+ROW()*12.9898+COLUMN()*78.233)*43758.5453,1)-0.5)*2.4,0))))</f>
        <v/>
      </c>
      <c r="AO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N15))-2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N15))-2*MAX(IF(MIN(ROUND($BM15,0),SUM($X$6:$AQ$6))&gt;=50,2,IF(MIN(ROUND($BM15,0),SUM($X$6:$AQ$6))&gt;=20,1,0)),MIN(MIN($X$6:$AQ$6)-2,ROUND(MIN(ROUND($BM15,0),SUM($X$6:$AQ$6))/20,0)-1))),ROUND((MIN(ROUND($BM15,0),SUM($X$6:$AQ$6))-SUM($X15:AN15))/3+(MOD(SIN($BS$2*7919+ROW()*12.9898+COLUMN()*78.233)*43758.5453,1)-0.5)*2.4,0))))</f>
        <v/>
      </c>
      <c r="AP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O15))-1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O15))-1*MAX(IF(MIN(ROUND($BM15,0),SUM($X$6:$AQ$6))&gt;=50,2,IF(MIN(ROUND($BM15,0),SUM($X$6:$AQ$6))&gt;=20,1,0)),MIN(MIN($X$6:$AQ$6)-2,ROUND(MIN(ROUND($BM15,0),SUM($X$6:$AQ$6))/20,0)-1))),ROUND((MIN(ROUND($BM15,0),SUM($X$6:$AQ$6))-SUM($X15:AO15))/2+(MOD(SIN($BS$2*7919+ROW()*12.9898+COLUMN()*78.233)*43758.5453,1)-0.5)*2.4,0))))</f>
        <v/>
      </c>
      <c r="AQ15" s="127" t="str">
        <f>IF($BM15="","",(MIN(ROUND($BM15,0),SUM($X$6:$AQ$6))-SUM($X15:AP15)))</f>
        <v/>
      </c>
      <c r="AR15" s="129" t="str">
        <f t="shared" si="2"/>
        <v/>
      </c>
      <c r="AS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R15))-8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R15))-8*MAX(IF(MIN(ROUND($BN15,0),SUM($AR$6:$BA$6))&gt;=50,3,IF(MIN(ROUND($BN15,0),SUM($AR$6:$BA$6))&gt;=10,1,0)),MIN(MIN($AR$6:$BA$6)-2,ROUND(MIN(ROUND($BN15,0),SUM($AR$6:$BA$6))/10,0)-1))),ROUND((MIN(ROUND($BN15,0),SUM($AR$6:$BA$6))-SUM($AR15:AR15))/9+(MOD(SIN($BS$2*7919+ROW()*12.9898+COLUMN()*78.233)*43758.5453,1)-0.5)*2.4,0))))</f>
        <v/>
      </c>
      <c r="AT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S15))-7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S15))-7*MAX(IF(MIN(ROUND($BN15,0),SUM($AR$6:$BA$6))&gt;=50,3,IF(MIN(ROUND($BN15,0),SUM($AR$6:$BA$6))&gt;=10,1,0)),MIN(MIN($AR$6:$BA$6)-2,ROUND(MIN(ROUND($BN15,0),SUM($AR$6:$BA$6))/10,0)-1))),ROUND((MIN(ROUND($BN15,0),SUM($AR$6:$BA$6))-SUM($AR15:AS15))/8+(MOD(SIN($BS$2*7919+ROW()*12.9898+COLUMN()*78.233)*43758.5453,1)-0.5)*2.4,0))))</f>
        <v/>
      </c>
      <c r="AU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T15))-6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T15))-6*MAX(IF(MIN(ROUND($BN15,0),SUM($AR$6:$BA$6))&gt;=50,3,IF(MIN(ROUND($BN15,0),SUM($AR$6:$BA$6))&gt;=10,1,0)),MIN(MIN($AR$6:$BA$6)-2,ROUND(MIN(ROUND($BN15,0),SUM($AR$6:$BA$6))/10,0)-1))),ROUND((MIN(ROUND($BN15,0),SUM($AR$6:$BA$6))-SUM($AR15:AT15))/7+(MOD(SIN($BS$2*7919+ROW()*12.9898+COLUMN()*78.233)*43758.5453,1)-0.5)*2.4,0))))</f>
        <v/>
      </c>
      <c r="AV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U15))-5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U15))-5*MAX(IF(MIN(ROUND($BN15,0),SUM($AR$6:$BA$6))&gt;=50,3,IF(MIN(ROUND($BN15,0),SUM($AR$6:$BA$6))&gt;=10,1,0)),MIN(MIN($AR$6:$BA$6)-2,ROUND(MIN(ROUND($BN15,0),SUM($AR$6:$BA$6))/10,0)-1))),ROUND((MIN(ROUND($BN15,0),SUM($AR$6:$BA$6))-SUM($AR15:AU15))/6+(MOD(SIN($BS$2*7919+ROW()*12.9898+COLUMN()*78.233)*43758.5453,1)-0.5)*2.4,0))))</f>
        <v/>
      </c>
      <c r="AW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V15))-4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V15))-4*MAX(IF(MIN(ROUND($BN15,0),SUM($AR$6:$BA$6))&gt;=50,3,IF(MIN(ROUND($BN15,0),SUM($AR$6:$BA$6))&gt;=10,1,0)),MIN(MIN($AR$6:$BA$6)-2,ROUND(MIN(ROUND($BN15,0),SUM($AR$6:$BA$6))/10,0)-1))),ROUND((MIN(ROUND($BN15,0),SUM($AR$6:$BA$6))-SUM($AR15:AV15))/5+(MOD(SIN($BS$2*7919+ROW()*12.9898+COLUMN()*78.233)*43758.5453,1)-0.5)*2.4,0))))</f>
        <v/>
      </c>
      <c r="AX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W15))-3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W15))-3*MAX(IF(MIN(ROUND($BN15,0),SUM($AR$6:$BA$6))&gt;=50,3,IF(MIN(ROUND($BN15,0),SUM($AR$6:$BA$6))&gt;=10,1,0)),MIN(MIN($AR$6:$BA$6)-2,ROUND(MIN(ROUND($BN15,0),SUM($AR$6:$BA$6))/10,0)-1))),ROUND((MIN(ROUND($BN15,0),SUM($AR$6:$BA$6))-SUM($AR15:AW15))/4+(MOD(SIN($BS$2*7919+ROW()*12.9898+COLUMN()*78.233)*43758.5453,1)-0.5)*2.4,0))))</f>
        <v/>
      </c>
      <c r="AY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X15))-2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X15))-2*MAX(IF(MIN(ROUND($BN15,0),SUM($AR$6:$BA$6))&gt;=50,3,IF(MIN(ROUND($BN15,0),SUM($AR$6:$BA$6))&gt;=10,1,0)),MIN(MIN($AR$6:$BA$6)-2,ROUND(MIN(ROUND($BN15,0),SUM($AR$6:$BA$6))/10,0)-1))),ROUND((MIN(ROUND($BN15,0),SUM($AR$6:$BA$6))-SUM($AR15:AX15))/3+(MOD(SIN($BS$2*7919+ROW()*12.9898+COLUMN()*78.233)*43758.5453,1)-0.5)*2.4,0))))</f>
        <v/>
      </c>
      <c r="AZ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Y15))-1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Y15))-1*MAX(IF(MIN(ROUND($BN15,0),SUM($AR$6:$BA$6))&gt;=50,3,IF(MIN(ROUND($BN15,0),SUM($AR$6:$BA$6))&gt;=10,1,0)),MIN(MIN($AR$6:$BA$6)-2,ROUND(MIN(ROUND($BN15,0),SUM($AR$6:$BA$6))/10,0)-1))),ROUND((MIN(ROUND($BN15,0),SUM($AR$6:$BA$6))-SUM($AR15:AY15))/2+(MOD(SIN($BS$2*7919+ROW()*12.9898+COLUMN()*78.233)*43758.5453,1)-0.5)*2.4,0))))</f>
        <v/>
      </c>
      <c r="BA15" s="126" t="str">
        <f>IF($BN15="","",(MIN(ROUND($BN15,0),SUM($AR$6:$BA$6))-SUM($AR15:AZ15)))</f>
        <v/>
      </c>
      <c r="BB15" s="130" t="str">
        <f t="shared" si="3"/>
        <v/>
      </c>
      <c r="BC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B15))-8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B15))-8*MAX(IF(MIN(ROUND($BO15,0),SUM($BB$6:$BK$6))&gt;=50,3,IF(MIN(ROUND($BO15,0),SUM($BB$6:$BK$6))&gt;=10,1,0)),MIN(MIN($BB$6:$BK$6)-2,ROUND(MIN(ROUND($BO15,0),SUM($BB$6:$BK$6))/10,0)-1))),ROUND((MIN(ROUND($BO15,0),SUM($BB$6:$BK$6))-SUM($BB15:BB15))/9+(MOD(SIN($BS$2*7919+ROW()*12.9898+COLUMN()*78.233)*43758.5453,1)-0.5)*2.4,0))))</f>
        <v/>
      </c>
      <c r="BD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C15))-7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C15))-7*MAX(IF(MIN(ROUND($BO15,0),SUM($BB$6:$BK$6))&gt;=50,3,IF(MIN(ROUND($BO15,0),SUM($BB$6:$BK$6))&gt;=10,1,0)),MIN(MIN($BB$6:$BK$6)-2,ROUND(MIN(ROUND($BO15,0),SUM($BB$6:$BK$6))/10,0)-1))),ROUND((MIN(ROUND($BO15,0),SUM($BB$6:$BK$6))-SUM($BB15:BC15))/8+(MOD(SIN($BS$2*7919+ROW()*12.9898+COLUMN()*78.233)*43758.5453,1)-0.5)*2.4,0))))</f>
        <v/>
      </c>
      <c r="BE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D15))-6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D15))-6*MAX(IF(MIN(ROUND($BO15,0),SUM($BB$6:$BK$6))&gt;=50,3,IF(MIN(ROUND($BO15,0),SUM($BB$6:$BK$6))&gt;=10,1,0)),MIN(MIN($BB$6:$BK$6)-2,ROUND(MIN(ROUND($BO15,0),SUM($BB$6:$BK$6))/10,0)-1))),ROUND((MIN(ROUND($BO15,0),SUM($BB$6:$BK$6))-SUM($BB15:BD15))/7+(MOD(SIN($BS$2*7919+ROW()*12.9898+COLUMN()*78.233)*43758.5453,1)-0.5)*2.4,0))))</f>
        <v/>
      </c>
      <c r="BF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E15))-5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E15))-5*MAX(IF(MIN(ROUND($BO15,0),SUM($BB$6:$BK$6))&gt;=50,3,IF(MIN(ROUND($BO15,0),SUM($BB$6:$BK$6))&gt;=10,1,0)),MIN(MIN($BB$6:$BK$6)-2,ROUND(MIN(ROUND($BO15,0),SUM($BB$6:$BK$6))/10,0)-1))),ROUND((MIN(ROUND($BO15,0),SUM($BB$6:$BK$6))-SUM($BB15:BE15))/6+(MOD(SIN($BS$2*7919+ROW()*12.9898+COLUMN()*78.233)*43758.5453,1)-0.5)*2.4,0))))</f>
        <v/>
      </c>
      <c r="BG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F15))-4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F15))-4*MAX(IF(MIN(ROUND($BO15,0),SUM($BB$6:$BK$6))&gt;=50,3,IF(MIN(ROUND($BO15,0),SUM($BB$6:$BK$6))&gt;=10,1,0)),MIN(MIN($BB$6:$BK$6)-2,ROUND(MIN(ROUND($BO15,0),SUM($BB$6:$BK$6))/10,0)-1))),ROUND((MIN(ROUND($BO15,0),SUM($BB$6:$BK$6))-SUM($BB15:BF15))/5+(MOD(SIN($BS$2*7919+ROW()*12.9898+COLUMN()*78.233)*43758.5453,1)-0.5)*2.4,0))))</f>
        <v/>
      </c>
      <c r="BH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G15))-3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G15))-3*MAX(IF(MIN(ROUND($BO15,0),SUM($BB$6:$BK$6))&gt;=50,3,IF(MIN(ROUND($BO15,0),SUM($BB$6:$BK$6))&gt;=10,1,0)),MIN(MIN($BB$6:$BK$6)-2,ROUND(MIN(ROUND($BO15,0),SUM($BB$6:$BK$6))/10,0)-1))),ROUND((MIN(ROUND($BO15,0),SUM($BB$6:$BK$6))-SUM($BB15:BG15))/4+(MOD(SIN($BS$2*7919+ROW()*12.9898+COLUMN()*78.233)*43758.5453,1)-0.5)*2.4,0))))</f>
        <v/>
      </c>
      <c r="BI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H15))-2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H15))-2*MAX(IF(MIN(ROUND($BO15,0),SUM($BB$6:$BK$6))&gt;=50,3,IF(MIN(ROUND($BO15,0),SUM($BB$6:$BK$6))&gt;=10,1,0)),MIN(MIN($BB$6:$BK$6)-2,ROUND(MIN(ROUND($BO15,0),SUM($BB$6:$BK$6))/10,0)-1))),ROUND((MIN(ROUND($BO15,0),SUM($BB$6:$BK$6))-SUM($BB15:BH15))/3+(MOD(SIN($BS$2*7919+ROW()*12.9898+COLUMN()*78.233)*43758.5453,1)-0.5)*2.4,0))))</f>
        <v/>
      </c>
      <c r="BJ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I15))-1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I15))-1*MAX(IF(MIN(ROUND($BO15,0),SUM($BB$6:$BK$6))&gt;=50,3,IF(MIN(ROUND($BO15,0),SUM($BB$6:$BK$6))&gt;=10,1,0)),MIN(MIN($BB$6:$BK$6)-2,ROUND(MIN(ROUND($BO15,0),SUM($BB$6:$BK$6))/10,0)-1))),ROUND((MIN(ROUND($BO15,0),SUM($BB$6:$BK$6))-SUM($BB15:BI15))/2+(MOD(SIN($BS$2*7919+ROW()*12.9898+COLUMN()*78.233)*43758.5453,1)-0.5)*2.4,0))))</f>
        <v/>
      </c>
      <c r="BK15" s="127" t="str">
        <f>IF($BO15="","",(MIN(ROUND($BO15,0),SUM($BB$6:$BK$6))-SUM($BB15:BJ15)))</f>
        <v/>
      </c>
      <c r="BL15" s="119" t="str">
        <f>IF('SINIF LİSTESİ'!D13="", "", 'SINIF LİSTESİ'!D13)</f>
        <v/>
      </c>
      <c r="BM15" s="119" t="str">
        <f>IF('SINIF LİSTESİ'!E13="", "", 'SINIF LİSTESİ'!E13)</f>
        <v/>
      </c>
      <c r="BN15" s="119" t="str">
        <f>IF('SINIF LİSTESİ'!F13="", "", 'SINIF LİSTESİ'!F13)</f>
        <v/>
      </c>
      <c r="BO15" s="119" t="str">
        <f>IF('SINIF LİSTESİ'!G13="", "", 'SINIF LİSTESİ'!G13)</f>
        <v/>
      </c>
      <c r="BP15" s="120" t="str">
        <f>IF('SINIF LİSTESİ'!H13="", "", 'SINIF LİSTESİ'!H13)</f>
        <v/>
      </c>
      <c r="BQ15" s="34"/>
    </row>
    <row r="16" spans="1:73" ht="16.05" customHeight="1">
      <c r="A16" s="134">
        <f>'SINIF LİSTESİ'!A14</f>
        <v>10</v>
      </c>
      <c r="B16" s="40" t="str">
        <f>IF('SINIF LİSTESİ'!B14="", "", 'SINIF LİSTESİ'!B14)</f>
        <v/>
      </c>
      <c r="C16" s="41" t="str">
        <f>IF('SINIF LİSTESİ'!C14="", "", 'SINIF LİSTESİ'!C14)</f>
        <v/>
      </c>
      <c r="D16" s="42" t="str">
        <f t="shared" si="0"/>
        <v/>
      </c>
      <c r="E16" s="43" t="str">
        <f>IF($BL16="","",MAX(MAX(MAX(IF(MIN(ROUND($BL16,0),SUM($D$6:$W$6))&gt;=50,2,IF(MIN(ROUND($BL16,0),SUM($D$6:$W$6))&gt;=20,1,0)),MIN(MIN($D$6:$W$6)-2,ROUND(MIN(ROUND($BL16,0),SUM($D$6:$W$6))/20,0)-1)),(MIN(ROUND($BL16,0),SUM($D$6:$W$6))-SUM($D16:D16))-18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D16))-18*MAX(IF(MIN(ROUND($BL16,0),SUM($D$6:$W$6))&gt;=50,2,IF(MIN(ROUND($BL16,0),SUM($D$6:$W$6))&gt;=20,1,0)),MIN(MIN($D$6:$W$6)-2,ROUND(MIN(ROUND($BL16,0),SUM($D$6:$W$6))/20,0)-1))),ROUND((MIN(ROUND($BL16,0),SUM($D$6:$W$6))-SUM($D16:D16))/19+(MOD(SIN($BS$2*7919+ROW()*12.9898+COLUMN()*78.233)*43758.5453,1)-0.5)*2.4,0))))</f>
        <v/>
      </c>
      <c r="F16" s="43" t="str">
        <f>IF($BL16="","",MAX(MAX(MAX(IF(MIN(ROUND($BL16,0),SUM($D$6:$W$6))&gt;=50,2,IF(MIN(ROUND($BL16,0),SUM($D$6:$W$6))&gt;=20,1,0)),MIN(MIN($D$6:$W$6)-2,ROUND(MIN(ROUND($BL16,0),SUM($D$6:$W$6))/20,0)-1)),(MIN(ROUND($BL16,0),SUM($D$6:$W$6))-SUM($D16:E16))-17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E16))-17*MAX(IF(MIN(ROUND($BL16,0),SUM($D$6:$W$6))&gt;=50,2,IF(MIN(ROUND($BL16,0),SUM($D$6:$W$6))&gt;=20,1,0)),MIN(MIN($D$6:$W$6)-2,ROUND(MIN(ROUND($BL16,0),SUM($D$6:$W$6))/20,0)-1))),ROUND((MIN(ROUND($BL16,0),SUM($D$6:$W$6))-SUM($D16:E16))/18+(MOD(SIN($BS$2*7919+ROW()*12.9898+COLUMN()*78.233)*43758.5453,1)-0.5)*2.4,0))))</f>
        <v/>
      </c>
      <c r="G16" s="44" t="str">
        <f>IF($BL16="","",MAX(MAX(MAX(IF(MIN(ROUND($BL16,0),SUM($D$6:$W$6))&gt;=50,2,IF(MIN(ROUND($BL16,0),SUM($D$6:$W$6))&gt;=20,1,0)),MIN(MIN($D$6:$W$6)-2,ROUND(MIN(ROUND($BL16,0),SUM($D$6:$W$6))/20,0)-1)),(MIN(ROUND($BL16,0),SUM($D$6:$W$6))-SUM($D16:F16))-16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F16))-16*MAX(IF(MIN(ROUND($BL16,0),SUM($D$6:$W$6))&gt;=50,2,IF(MIN(ROUND($BL16,0),SUM($D$6:$W$6))&gt;=20,1,0)),MIN(MIN($D$6:$W$6)-2,ROUND(MIN(ROUND($BL16,0),SUM($D$6:$W$6))/20,0)-1))),ROUND((MIN(ROUND($BL16,0),SUM($D$6:$W$6))-SUM($D16:F16))/17+(MOD(SIN($BS$2*7919+ROW()*12.9898+COLUMN()*78.233)*43758.5453,1)-0.5)*2.4,0))))</f>
        <v/>
      </c>
      <c r="H16" s="42" t="str">
        <f>IF($BL16="","",MAX(MAX(MAX(IF(MIN(ROUND($BL16,0),SUM($D$6:$W$6))&gt;=50,2,IF(MIN(ROUND($BL16,0),SUM($D$6:$W$6))&gt;=20,1,0)),MIN(MIN($D$6:$W$6)-2,ROUND(MIN(ROUND($BL16,0),SUM($D$6:$W$6))/20,0)-1)),(MIN(ROUND($BL16,0),SUM($D$6:$W$6))-SUM($D16:G16))-15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G16))-15*MAX(IF(MIN(ROUND($BL16,0),SUM($D$6:$W$6))&gt;=50,2,IF(MIN(ROUND($BL16,0),SUM($D$6:$W$6))&gt;=20,1,0)),MIN(MIN($D$6:$W$6)-2,ROUND(MIN(ROUND($BL16,0),SUM($D$6:$W$6))/20,0)-1))),ROUND((MIN(ROUND($BL16,0),SUM($D$6:$W$6))-SUM($D16:G16))/16+(MOD(SIN($BS$2*7919+ROW()*12.9898+COLUMN()*78.233)*43758.5453,1)-0.5)*2.4,0))))</f>
        <v/>
      </c>
      <c r="I16" s="43" t="str">
        <f>IF($BL16="","",MAX(MAX(MAX(IF(MIN(ROUND($BL16,0),SUM($D$6:$W$6))&gt;=50,2,IF(MIN(ROUND($BL16,0),SUM($D$6:$W$6))&gt;=20,1,0)),MIN(MIN($D$6:$W$6)-2,ROUND(MIN(ROUND($BL16,0),SUM($D$6:$W$6))/20,0)-1)),(MIN(ROUND($BL16,0),SUM($D$6:$W$6))-SUM($D16:H16))-14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H16))-14*MAX(IF(MIN(ROUND($BL16,0),SUM($D$6:$W$6))&gt;=50,2,IF(MIN(ROUND($BL16,0),SUM($D$6:$W$6))&gt;=20,1,0)),MIN(MIN($D$6:$W$6)-2,ROUND(MIN(ROUND($BL16,0),SUM($D$6:$W$6))/20,0)-1))),ROUND((MIN(ROUND($BL16,0),SUM($D$6:$W$6))-SUM($D16:H16))/15+(MOD(SIN($BS$2*7919+ROW()*12.9898+COLUMN()*78.233)*43758.5453,1)-0.5)*2.4,0))))</f>
        <v/>
      </c>
      <c r="J16" s="43" t="str">
        <f>IF($BL16="","",MAX(MAX(MAX(IF(MIN(ROUND($BL16,0),SUM($D$6:$W$6))&gt;=50,2,IF(MIN(ROUND($BL16,0),SUM($D$6:$W$6))&gt;=20,1,0)),MIN(MIN($D$6:$W$6)-2,ROUND(MIN(ROUND($BL16,0),SUM($D$6:$W$6))/20,0)-1)),(MIN(ROUND($BL16,0),SUM($D$6:$W$6))-SUM($D16:I16))-13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I16))-13*MAX(IF(MIN(ROUND($BL16,0),SUM($D$6:$W$6))&gt;=50,2,IF(MIN(ROUND($BL16,0),SUM($D$6:$W$6))&gt;=20,1,0)),MIN(MIN($D$6:$W$6)-2,ROUND(MIN(ROUND($BL16,0),SUM($D$6:$W$6))/20,0)-1))),ROUND((MIN(ROUND($BL16,0),SUM($D$6:$W$6))-SUM($D16:I16))/14+(MOD(SIN($BS$2*7919+ROW()*12.9898+COLUMN()*78.233)*43758.5453,1)-0.5)*2.4,0))))</f>
        <v/>
      </c>
      <c r="K16" s="43" t="str">
        <f>IF($BL16="","",MAX(MAX(MAX(IF(MIN(ROUND($BL16,0),SUM($D$6:$W$6))&gt;=50,2,IF(MIN(ROUND($BL16,0),SUM($D$6:$W$6))&gt;=20,1,0)),MIN(MIN($D$6:$W$6)-2,ROUND(MIN(ROUND($BL16,0),SUM($D$6:$W$6))/20,0)-1)),(MIN(ROUND($BL16,0),SUM($D$6:$W$6))-SUM($D16:J16))-12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J16))-12*MAX(IF(MIN(ROUND($BL16,0),SUM($D$6:$W$6))&gt;=50,2,IF(MIN(ROUND($BL16,0),SUM($D$6:$W$6))&gt;=20,1,0)),MIN(MIN($D$6:$W$6)-2,ROUND(MIN(ROUND($BL16,0),SUM($D$6:$W$6))/20,0)-1))),ROUND((MIN(ROUND($BL16,0),SUM($D$6:$W$6))-SUM($D16:J16))/13+(MOD(SIN($BS$2*7919+ROW()*12.9898+COLUMN()*78.233)*43758.5453,1)-0.5)*2.4,0))))</f>
        <v/>
      </c>
      <c r="L16" s="43" t="str">
        <f>IF($BL16="","",MAX(MAX(MAX(IF(MIN(ROUND($BL16,0),SUM($D$6:$W$6))&gt;=50,2,IF(MIN(ROUND($BL16,0),SUM($D$6:$W$6))&gt;=20,1,0)),MIN(MIN($D$6:$W$6)-2,ROUND(MIN(ROUND($BL16,0),SUM($D$6:$W$6))/20,0)-1)),(MIN(ROUND($BL16,0),SUM($D$6:$W$6))-SUM($D16:K16))-11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K16))-11*MAX(IF(MIN(ROUND($BL16,0),SUM($D$6:$W$6))&gt;=50,2,IF(MIN(ROUND($BL16,0),SUM($D$6:$W$6))&gt;=20,1,0)),MIN(MIN($D$6:$W$6)-2,ROUND(MIN(ROUND($BL16,0),SUM($D$6:$W$6))/20,0)-1))),ROUND((MIN(ROUND($BL16,0),SUM($D$6:$W$6))-SUM($D16:K16))/12+(MOD(SIN($BS$2*7919+ROW()*12.9898+COLUMN()*78.233)*43758.5453,1)-0.5)*2.4,0))))</f>
        <v/>
      </c>
      <c r="M16" s="44" t="str">
        <f>IF($BL16="","",MAX(MAX(MAX(IF(MIN(ROUND($BL16,0),SUM($D$6:$W$6))&gt;=50,2,IF(MIN(ROUND($BL16,0),SUM($D$6:$W$6))&gt;=20,1,0)),MIN(MIN($D$6:$W$6)-2,ROUND(MIN(ROUND($BL16,0),SUM($D$6:$W$6))/20,0)-1)),(MIN(ROUND($BL16,0),SUM($D$6:$W$6))-SUM($D16:L16))-10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L16))-10*MAX(IF(MIN(ROUND($BL16,0),SUM($D$6:$W$6))&gt;=50,2,IF(MIN(ROUND($BL16,0),SUM($D$6:$W$6))&gt;=20,1,0)),MIN(MIN($D$6:$W$6)-2,ROUND(MIN(ROUND($BL16,0),SUM($D$6:$W$6))/20,0)-1))),ROUND((MIN(ROUND($BL16,0),SUM($D$6:$W$6))-SUM($D16:L16))/11+(MOD(SIN($BS$2*7919+ROW()*12.9898+COLUMN()*78.233)*43758.5453,1)-0.5)*2.4,0))))</f>
        <v/>
      </c>
      <c r="N16" s="42" t="str">
        <f>IF($BL16="","",MAX(MAX(MAX(IF(MIN(ROUND($BL16,0),SUM($D$6:$W$6))&gt;=50,2,IF(MIN(ROUND($BL16,0),SUM($D$6:$W$6))&gt;=20,1,0)),MIN(MIN($D$6:$W$6)-2,ROUND(MIN(ROUND($BL16,0),SUM($D$6:$W$6))/20,0)-1)),(MIN(ROUND($BL16,0),SUM($D$6:$W$6))-SUM($D16:M16))-9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M16))-9*MAX(IF(MIN(ROUND($BL16,0),SUM($D$6:$W$6))&gt;=50,2,IF(MIN(ROUND($BL16,0),SUM($D$6:$W$6))&gt;=20,1,0)),MIN(MIN($D$6:$W$6)-2,ROUND(MIN(ROUND($BL16,0),SUM($D$6:$W$6))/20,0)-1))),ROUND((MIN(ROUND($BL16,0),SUM($D$6:$W$6))-SUM($D16:M16))/10+(MOD(SIN($BS$2*7919+ROW()*12.9898+COLUMN()*78.233)*43758.5453,1)-0.5)*2.4,0))))</f>
        <v/>
      </c>
      <c r="O16" s="43" t="str">
        <f>IF($BL16="","",MAX(MAX(MAX(IF(MIN(ROUND($BL16,0),SUM($D$6:$W$6))&gt;=50,2,IF(MIN(ROUND($BL16,0),SUM($D$6:$W$6))&gt;=20,1,0)),MIN(MIN($D$6:$W$6)-2,ROUND(MIN(ROUND($BL16,0),SUM($D$6:$W$6))/20,0)-1)),(MIN(ROUND($BL16,0),SUM($D$6:$W$6))-SUM($D16:N16))-8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N16))-8*MAX(IF(MIN(ROUND($BL16,0),SUM($D$6:$W$6))&gt;=50,2,IF(MIN(ROUND($BL16,0),SUM($D$6:$W$6))&gt;=20,1,0)),MIN(MIN($D$6:$W$6)-2,ROUND(MIN(ROUND($BL16,0),SUM($D$6:$W$6))/20,0)-1))),ROUND((MIN(ROUND($BL16,0),SUM($D$6:$W$6))-SUM($D16:N16))/9+(MOD(SIN($BS$2*7919+ROW()*12.9898+COLUMN()*78.233)*43758.5453,1)-0.5)*2.4,0))))</f>
        <v/>
      </c>
      <c r="P16" s="43" t="str">
        <f>IF($BL16="","",MAX(MAX(MAX(IF(MIN(ROUND($BL16,0),SUM($D$6:$W$6))&gt;=50,2,IF(MIN(ROUND($BL16,0),SUM($D$6:$W$6))&gt;=20,1,0)),MIN(MIN($D$6:$W$6)-2,ROUND(MIN(ROUND($BL16,0),SUM($D$6:$W$6))/20,0)-1)),(MIN(ROUND($BL16,0),SUM($D$6:$W$6))-SUM($D16:O16))-7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O16))-7*MAX(IF(MIN(ROUND($BL16,0),SUM($D$6:$W$6))&gt;=50,2,IF(MIN(ROUND($BL16,0),SUM($D$6:$W$6))&gt;=20,1,0)),MIN(MIN($D$6:$W$6)-2,ROUND(MIN(ROUND($BL16,0),SUM($D$6:$W$6))/20,0)-1))),ROUND((MIN(ROUND($BL16,0),SUM($D$6:$W$6))-SUM($D16:O16))/8+(MOD(SIN($BS$2*7919+ROW()*12.9898+COLUMN()*78.233)*43758.5453,1)-0.5)*2.4,0))))</f>
        <v/>
      </c>
      <c r="Q16" s="43" t="str">
        <f>IF($BL16="","",MAX(MAX(MAX(IF(MIN(ROUND($BL16,0),SUM($D$6:$W$6))&gt;=50,2,IF(MIN(ROUND($BL16,0),SUM($D$6:$W$6))&gt;=20,1,0)),MIN(MIN($D$6:$W$6)-2,ROUND(MIN(ROUND($BL16,0),SUM($D$6:$W$6))/20,0)-1)),(MIN(ROUND($BL16,0),SUM($D$6:$W$6))-SUM($D16:P16))-6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P16))-6*MAX(IF(MIN(ROUND($BL16,0),SUM($D$6:$W$6))&gt;=50,2,IF(MIN(ROUND($BL16,0),SUM($D$6:$W$6))&gt;=20,1,0)),MIN(MIN($D$6:$W$6)-2,ROUND(MIN(ROUND($BL16,0),SUM($D$6:$W$6))/20,0)-1))),ROUND((MIN(ROUND($BL16,0),SUM($D$6:$W$6))-SUM($D16:P16))/7+(MOD(SIN($BS$2*7919+ROW()*12.9898+COLUMN()*78.233)*43758.5453,1)-0.5)*2.4,0))))</f>
        <v/>
      </c>
      <c r="R16" s="43" t="str">
        <f>IF($BL16="","",MAX(MAX(MAX(IF(MIN(ROUND($BL16,0),SUM($D$6:$W$6))&gt;=50,2,IF(MIN(ROUND($BL16,0),SUM($D$6:$W$6))&gt;=20,1,0)),MIN(MIN($D$6:$W$6)-2,ROUND(MIN(ROUND($BL16,0),SUM($D$6:$W$6))/20,0)-1)),(MIN(ROUND($BL16,0),SUM($D$6:$W$6))-SUM($D16:Q16))-5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Q16))-5*MAX(IF(MIN(ROUND($BL16,0),SUM($D$6:$W$6))&gt;=50,2,IF(MIN(ROUND($BL16,0),SUM($D$6:$W$6))&gt;=20,1,0)),MIN(MIN($D$6:$W$6)-2,ROUND(MIN(ROUND($BL16,0),SUM($D$6:$W$6))/20,0)-1))),ROUND((MIN(ROUND($BL16,0),SUM($D$6:$W$6))-SUM($D16:Q16))/6+(MOD(SIN($BS$2*7919+ROW()*12.9898+COLUMN()*78.233)*43758.5453,1)-0.5)*2.4,0))))</f>
        <v/>
      </c>
      <c r="S16" s="43" t="str">
        <f>IF($BL16="","",MAX(MAX(MAX(IF(MIN(ROUND($BL16,0),SUM($D$6:$W$6))&gt;=50,2,IF(MIN(ROUND($BL16,0),SUM($D$6:$W$6))&gt;=20,1,0)),MIN(MIN($D$6:$W$6)-2,ROUND(MIN(ROUND($BL16,0),SUM($D$6:$W$6))/20,0)-1)),(MIN(ROUND($BL16,0),SUM($D$6:$W$6))-SUM($D16:R16))-4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R16))-4*MAX(IF(MIN(ROUND($BL16,0),SUM($D$6:$W$6))&gt;=50,2,IF(MIN(ROUND($BL16,0),SUM($D$6:$W$6))&gt;=20,1,0)),MIN(MIN($D$6:$W$6)-2,ROUND(MIN(ROUND($BL16,0),SUM($D$6:$W$6))/20,0)-1))),ROUND((MIN(ROUND($BL16,0),SUM($D$6:$W$6))-SUM($D16:R16))/5+(MOD(SIN($BS$2*7919+ROW()*12.9898+COLUMN()*78.233)*43758.5453,1)-0.5)*2.4,0))))</f>
        <v/>
      </c>
      <c r="T16" s="43" t="str">
        <f>IF($BL16="","",MAX(MAX(MAX(IF(MIN(ROUND($BL16,0),SUM($D$6:$W$6))&gt;=50,2,IF(MIN(ROUND($BL16,0),SUM($D$6:$W$6))&gt;=20,1,0)),MIN(MIN($D$6:$W$6)-2,ROUND(MIN(ROUND($BL16,0),SUM($D$6:$W$6))/20,0)-1)),(MIN(ROUND($BL16,0),SUM($D$6:$W$6))-SUM($D16:S16))-3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S16))-3*MAX(IF(MIN(ROUND($BL16,0),SUM($D$6:$W$6))&gt;=50,2,IF(MIN(ROUND($BL16,0),SUM($D$6:$W$6))&gt;=20,1,0)),MIN(MIN($D$6:$W$6)-2,ROUND(MIN(ROUND($BL16,0),SUM($D$6:$W$6))/20,0)-1))),ROUND((MIN(ROUND($BL16,0),SUM($D$6:$W$6))-SUM($D16:S16))/4+(MOD(SIN($BS$2*7919+ROW()*12.9898+COLUMN()*78.233)*43758.5453,1)-0.5)*2.4,0))))</f>
        <v/>
      </c>
      <c r="U16" s="43" t="str">
        <f>IF($BL16="","",MAX(MAX(MAX(IF(MIN(ROUND($BL16,0),SUM($D$6:$W$6))&gt;=50,2,IF(MIN(ROUND($BL16,0),SUM($D$6:$W$6))&gt;=20,1,0)),MIN(MIN($D$6:$W$6)-2,ROUND(MIN(ROUND($BL16,0),SUM($D$6:$W$6))/20,0)-1)),(MIN(ROUND($BL16,0),SUM($D$6:$W$6))-SUM($D16:T16))-2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T16))-2*MAX(IF(MIN(ROUND($BL16,0),SUM($D$6:$W$6))&gt;=50,2,IF(MIN(ROUND($BL16,0),SUM($D$6:$W$6))&gt;=20,1,0)),MIN(MIN($D$6:$W$6)-2,ROUND(MIN(ROUND($BL16,0),SUM($D$6:$W$6))/20,0)-1))),ROUND((MIN(ROUND($BL16,0),SUM($D$6:$W$6))-SUM($D16:T16))/3+(MOD(SIN($BS$2*7919+ROW()*12.9898+COLUMN()*78.233)*43758.5453,1)-0.5)*2.4,0))))</f>
        <v/>
      </c>
      <c r="V16" s="43" t="str">
        <f>IF($BL16="","",MAX(MAX(MAX(IF(MIN(ROUND($BL16,0),SUM($D$6:$W$6))&gt;=50,2,IF(MIN(ROUND($BL16,0),SUM($D$6:$W$6))&gt;=20,1,0)),MIN(MIN($D$6:$W$6)-2,ROUND(MIN(ROUND($BL16,0),SUM($D$6:$W$6))/20,0)-1)),(MIN(ROUND($BL16,0),SUM($D$6:$W$6))-SUM($D16:U16))-1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U16))-1*MAX(IF(MIN(ROUND($BL16,0),SUM($D$6:$W$6))&gt;=50,2,IF(MIN(ROUND($BL16,0),SUM($D$6:$W$6))&gt;=20,1,0)),MIN(MIN($D$6:$W$6)-2,ROUND(MIN(ROUND($BL16,0),SUM($D$6:$W$6))/20,0)-1))),ROUND((MIN(ROUND($BL16,0),SUM($D$6:$W$6))-SUM($D16:U16))/2+(MOD(SIN($BS$2*7919+ROW()*12.9898+COLUMN()*78.233)*43758.5453,1)-0.5)*2.4,0))))</f>
        <v/>
      </c>
      <c r="W16" s="45" t="str">
        <f>IF($BL16="","",(MIN(ROUND($BL16,0),SUM($D$6:$W$6))-SUM($D16:V16)))</f>
        <v/>
      </c>
      <c r="X16" s="46" t="str">
        <f t="shared" si="1"/>
        <v/>
      </c>
      <c r="Y16" s="47" t="str">
        <f>IF($BM16="","",MAX(MAX(MAX(IF(MIN(ROUND($BM16,0),SUM($X$6:$AQ$6))&gt;=50,2,IF(MIN(ROUND($BM16,0),SUM($X$6:$AQ$6))&gt;=20,1,0)),MIN(MIN($X$6:$AQ$6)-2,ROUND(MIN(ROUND($BM16,0),SUM($X$6:$AQ$6))/20,0)-1)),(MIN(ROUND($BM16,0),SUM($X$6:$AQ$6))-SUM($X16:X16))-18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X16))-18*MAX(IF(MIN(ROUND($BM16,0),SUM($X$6:$AQ$6))&gt;=50,2,IF(MIN(ROUND($BM16,0),SUM($X$6:$AQ$6))&gt;=20,1,0)),MIN(MIN($X$6:$AQ$6)-2,ROUND(MIN(ROUND($BM16,0),SUM($X$6:$AQ$6))/20,0)-1))),ROUND((MIN(ROUND($BM16,0),SUM($X$6:$AQ$6))-SUM($X16:X16))/19+(MOD(SIN($BS$2*7919+ROW()*12.9898+COLUMN()*78.233)*43758.5453,1)-0.5)*2.4,0))))</f>
        <v/>
      </c>
      <c r="Z16" s="47" t="str">
        <f>IF($BM16="","",MAX(MAX(MAX(IF(MIN(ROUND($BM16,0),SUM($X$6:$AQ$6))&gt;=50,2,IF(MIN(ROUND($BM16,0),SUM($X$6:$AQ$6))&gt;=20,1,0)),MIN(MIN($X$6:$AQ$6)-2,ROUND(MIN(ROUND($BM16,0),SUM($X$6:$AQ$6))/20,0)-1)),(MIN(ROUND($BM16,0),SUM($X$6:$AQ$6))-SUM($X16:Y16))-17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Y16))-17*MAX(IF(MIN(ROUND($BM16,0),SUM($X$6:$AQ$6))&gt;=50,2,IF(MIN(ROUND($BM16,0),SUM($X$6:$AQ$6))&gt;=20,1,0)),MIN(MIN($X$6:$AQ$6)-2,ROUND(MIN(ROUND($BM16,0),SUM($X$6:$AQ$6))/20,0)-1))),ROUND((MIN(ROUND($BM16,0),SUM($X$6:$AQ$6))-SUM($X16:Y16))/18+(MOD(SIN($BS$2*7919+ROW()*12.9898+COLUMN()*78.233)*43758.5453,1)-0.5)*2.4,0))))</f>
        <v/>
      </c>
      <c r="AA16" s="47" t="str">
        <f>IF($BM16="","",MAX(MAX(MAX(IF(MIN(ROUND($BM16,0),SUM($X$6:$AQ$6))&gt;=50,2,IF(MIN(ROUND($BM16,0),SUM($X$6:$AQ$6))&gt;=20,1,0)),MIN(MIN($X$6:$AQ$6)-2,ROUND(MIN(ROUND($BM16,0),SUM($X$6:$AQ$6))/20,0)-1)),(MIN(ROUND($BM16,0),SUM($X$6:$AQ$6))-SUM($X16:Z16))-16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Z16))-16*MAX(IF(MIN(ROUND($BM16,0),SUM($X$6:$AQ$6))&gt;=50,2,IF(MIN(ROUND($BM16,0),SUM($X$6:$AQ$6))&gt;=20,1,0)),MIN(MIN($X$6:$AQ$6)-2,ROUND(MIN(ROUND($BM16,0),SUM($X$6:$AQ$6))/20,0)-1))),ROUND((MIN(ROUND($BM16,0),SUM($X$6:$AQ$6))-SUM($X16:Z16))/17+(MOD(SIN($BS$2*7919+ROW()*12.9898+COLUMN()*78.233)*43758.5453,1)-0.5)*2.4,0))))</f>
        <v/>
      </c>
      <c r="AB16" s="47" t="str">
        <f>IF($BM16="","",MAX(MAX(MAX(IF(MIN(ROUND($BM16,0),SUM($X$6:$AQ$6))&gt;=50,2,IF(MIN(ROUND($BM16,0),SUM($X$6:$AQ$6))&gt;=20,1,0)),MIN(MIN($X$6:$AQ$6)-2,ROUND(MIN(ROUND($BM16,0),SUM($X$6:$AQ$6))/20,0)-1)),(MIN(ROUND($BM16,0),SUM($X$6:$AQ$6))-SUM($X16:AA16))-15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A16))-15*MAX(IF(MIN(ROUND($BM16,0),SUM($X$6:$AQ$6))&gt;=50,2,IF(MIN(ROUND($BM16,0),SUM($X$6:$AQ$6))&gt;=20,1,0)),MIN(MIN($X$6:$AQ$6)-2,ROUND(MIN(ROUND($BM16,0),SUM($X$6:$AQ$6))/20,0)-1))),ROUND((MIN(ROUND($BM16,0),SUM($X$6:$AQ$6))-SUM($X16:AA16))/16+(MOD(SIN($BS$2*7919+ROW()*12.9898+COLUMN()*78.233)*43758.5453,1)-0.5)*2.4,0))))</f>
        <v/>
      </c>
      <c r="AC16" s="47" t="str">
        <f>IF($BM16="","",MAX(MAX(MAX(IF(MIN(ROUND($BM16,0),SUM($X$6:$AQ$6))&gt;=50,2,IF(MIN(ROUND($BM16,0),SUM($X$6:$AQ$6))&gt;=20,1,0)),MIN(MIN($X$6:$AQ$6)-2,ROUND(MIN(ROUND($BM16,0),SUM($X$6:$AQ$6))/20,0)-1)),(MIN(ROUND($BM16,0),SUM($X$6:$AQ$6))-SUM($X16:AB16))-14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B16))-14*MAX(IF(MIN(ROUND($BM16,0),SUM($X$6:$AQ$6))&gt;=50,2,IF(MIN(ROUND($BM16,0),SUM($X$6:$AQ$6))&gt;=20,1,0)),MIN(MIN($X$6:$AQ$6)-2,ROUND(MIN(ROUND($BM16,0),SUM($X$6:$AQ$6))/20,0)-1))),ROUND((MIN(ROUND($BM16,0),SUM($X$6:$AQ$6))-SUM($X16:AB16))/15+(MOD(SIN($BS$2*7919+ROW()*12.9898+COLUMN()*78.233)*43758.5453,1)-0.5)*2.4,0))))</f>
        <v/>
      </c>
      <c r="AD16" s="47" t="str">
        <f>IF($BM16="","",MAX(MAX(MAX(IF(MIN(ROUND($BM16,0),SUM($X$6:$AQ$6))&gt;=50,2,IF(MIN(ROUND($BM16,0),SUM($X$6:$AQ$6))&gt;=20,1,0)),MIN(MIN($X$6:$AQ$6)-2,ROUND(MIN(ROUND($BM16,0),SUM($X$6:$AQ$6))/20,0)-1)),(MIN(ROUND($BM16,0),SUM($X$6:$AQ$6))-SUM($X16:AC16))-13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C16))-13*MAX(IF(MIN(ROUND($BM16,0),SUM($X$6:$AQ$6))&gt;=50,2,IF(MIN(ROUND($BM16,0),SUM($X$6:$AQ$6))&gt;=20,1,0)),MIN(MIN($X$6:$AQ$6)-2,ROUND(MIN(ROUND($BM16,0),SUM($X$6:$AQ$6))/20,0)-1))),ROUND((MIN(ROUND($BM16,0),SUM($X$6:$AQ$6))-SUM($X16:AC16))/14+(MOD(SIN($BS$2*7919+ROW()*12.9898+COLUMN()*78.233)*43758.5453,1)-0.5)*2.4,0))))</f>
        <v/>
      </c>
      <c r="AE16" s="47" t="str">
        <f>IF($BM16="","",MAX(MAX(MAX(IF(MIN(ROUND($BM16,0),SUM($X$6:$AQ$6))&gt;=50,2,IF(MIN(ROUND($BM16,0),SUM($X$6:$AQ$6))&gt;=20,1,0)),MIN(MIN($X$6:$AQ$6)-2,ROUND(MIN(ROUND($BM16,0),SUM($X$6:$AQ$6))/20,0)-1)),(MIN(ROUND($BM16,0),SUM($X$6:$AQ$6))-SUM($X16:AD16))-12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D16))-12*MAX(IF(MIN(ROUND($BM16,0),SUM($X$6:$AQ$6))&gt;=50,2,IF(MIN(ROUND($BM16,0),SUM($X$6:$AQ$6))&gt;=20,1,0)),MIN(MIN($X$6:$AQ$6)-2,ROUND(MIN(ROUND($BM16,0),SUM($X$6:$AQ$6))/20,0)-1))),ROUND((MIN(ROUND($BM16,0),SUM($X$6:$AQ$6))-SUM($X16:AD16))/13+(MOD(SIN($BS$2*7919+ROW()*12.9898+COLUMN()*78.233)*43758.5453,1)-0.5)*2.4,0))))</f>
        <v/>
      </c>
      <c r="AF16" s="47" t="str">
        <f>IF($BM16="","",MAX(MAX(MAX(IF(MIN(ROUND($BM16,0),SUM($X$6:$AQ$6))&gt;=50,2,IF(MIN(ROUND($BM16,0),SUM($X$6:$AQ$6))&gt;=20,1,0)),MIN(MIN($X$6:$AQ$6)-2,ROUND(MIN(ROUND($BM16,0),SUM($X$6:$AQ$6))/20,0)-1)),(MIN(ROUND($BM16,0),SUM($X$6:$AQ$6))-SUM($X16:AE16))-11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E16))-11*MAX(IF(MIN(ROUND($BM16,0),SUM($X$6:$AQ$6))&gt;=50,2,IF(MIN(ROUND($BM16,0),SUM($X$6:$AQ$6))&gt;=20,1,0)),MIN(MIN($X$6:$AQ$6)-2,ROUND(MIN(ROUND($BM16,0),SUM($X$6:$AQ$6))/20,0)-1))),ROUND((MIN(ROUND($BM16,0),SUM($X$6:$AQ$6))-SUM($X16:AE16))/12+(MOD(SIN($BS$2*7919+ROW()*12.9898+COLUMN()*78.233)*43758.5453,1)-0.5)*2.4,0))))</f>
        <v/>
      </c>
      <c r="AG16" s="48" t="str">
        <f>IF($BM16="","",MAX(MAX(MAX(IF(MIN(ROUND($BM16,0),SUM($X$6:$AQ$6))&gt;=50,2,IF(MIN(ROUND($BM16,0),SUM($X$6:$AQ$6))&gt;=20,1,0)),MIN(MIN($X$6:$AQ$6)-2,ROUND(MIN(ROUND($BM16,0),SUM($X$6:$AQ$6))/20,0)-1)),(MIN(ROUND($BM16,0),SUM($X$6:$AQ$6))-SUM($X16:AF16))-10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F16))-10*MAX(IF(MIN(ROUND($BM16,0),SUM($X$6:$AQ$6))&gt;=50,2,IF(MIN(ROUND($BM16,0),SUM($X$6:$AQ$6))&gt;=20,1,0)),MIN(MIN($X$6:$AQ$6)-2,ROUND(MIN(ROUND($BM16,0),SUM($X$6:$AQ$6))/20,0)-1))),ROUND((MIN(ROUND($BM16,0),SUM($X$6:$AQ$6))-SUM($X16:AF16))/11+(MOD(SIN($BS$2*7919+ROW()*12.9898+COLUMN()*78.233)*43758.5453,1)-0.5)*2.4,0))))</f>
        <v/>
      </c>
      <c r="AH16" s="46" t="str">
        <f>IF($BM16="","",MAX(MAX(MAX(IF(MIN(ROUND($BM16,0),SUM($X$6:$AQ$6))&gt;=50,2,IF(MIN(ROUND($BM16,0),SUM($X$6:$AQ$6))&gt;=20,1,0)),MIN(MIN($X$6:$AQ$6)-2,ROUND(MIN(ROUND($BM16,0),SUM($X$6:$AQ$6))/20,0)-1)),(MIN(ROUND($BM16,0),SUM($X$6:$AQ$6))-SUM($X16:AG16))-9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G16))-9*MAX(IF(MIN(ROUND($BM16,0),SUM($X$6:$AQ$6))&gt;=50,2,IF(MIN(ROUND($BM16,0),SUM($X$6:$AQ$6))&gt;=20,1,0)),MIN(MIN($X$6:$AQ$6)-2,ROUND(MIN(ROUND($BM16,0),SUM($X$6:$AQ$6))/20,0)-1))),ROUND((MIN(ROUND($BM16,0),SUM($X$6:$AQ$6))-SUM($X16:AG16))/10+(MOD(SIN($BS$2*7919+ROW()*12.9898+COLUMN()*78.233)*43758.5453,1)-0.5)*2.4,0))))</f>
        <v/>
      </c>
      <c r="AI16" s="47" t="str">
        <f>IF($BM16="","",MAX(MAX(MAX(IF(MIN(ROUND($BM16,0),SUM($X$6:$AQ$6))&gt;=50,2,IF(MIN(ROUND($BM16,0),SUM($X$6:$AQ$6))&gt;=20,1,0)),MIN(MIN($X$6:$AQ$6)-2,ROUND(MIN(ROUND($BM16,0),SUM($X$6:$AQ$6))/20,0)-1)),(MIN(ROUND($BM16,0),SUM($X$6:$AQ$6))-SUM($X16:AH16))-8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H16))-8*MAX(IF(MIN(ROUND($BM16,0),SUM($X$6:$AQ$6))&gt;=50,2,IF(MIN(ROUND($BM16,0),SUM($X$6:$AQ$6))&gt;=20,1,0)),MIN(MIN($X$6:$AQ$6)-2,ROUND(MIN(ROUND($BM16,0),SUM($X$6:$AQ$6))/20,0)-1))),ROUND((MIN(ROUND($BM16,0),SUM($X$6:$AQ$6))-SUM($X16:AH16))/9+(MOD(SIN($BS$2*7919+ROW()*12.9898+COLUMN()*78.233)*43758.5453,1)-0.5)*2.4,0))))</f>
        <v/>
      </c>
      <c r="AJ16" s="47" t="str">
        <f>IF($BM16="","",MAX(MAX(MAX(IF(MIN(ROUND($BM16,0),SUM($X$6:$AQ$6))&gt;=50,2,IF(MIN(ROUND($BM16,0),SUM($X$6:$AQ$6))&gt;=20,1,0)),MIN(MIN($X$6:$AQ$6)-2,ROUND(MIN(ROUND($BM16,0),SUM($X$6:$AQ$6))/20,0)-1)),(MIN(ROUND($BM16,0),SUM($X$6:$AQ$6))-SUM($X16:AI16))-7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I16))-7*MAX(IF(MIN(ROUND($BM16,0),SUM($X$6:$AQ$6))&gt;=50,2,IF(MIN(ROUND($BM16,0),SUM($X$6:$AQ$6))&gt;=20,1,0)),MIN(MIN($X$6:$AQ$6)-2,ROUND(MIN(ROUND($BM16,0),SUM($X$6:$AQ$6))/20,0)-1))),ROUND((MIN(ROUND($BM16,0),SUM($X$6:$AQ$6))-SUM($X16:AI16))/8+(MOD(SIN($BS$2*7919+ROW()*12.9898+COLUMN()*78.233)*43758.5453,1)-0.5)*2.4,0))))</f>
        <v/>
      </c>
      <c r="AK16" s="47" t="str">
        <f>IF($BM16="","",MAX(MAX(MAX(IF(MIN(ROUND($BM16,0),SUM($X$6:$AQ$6))&gt;=50,2,IF(MIN(ROUND($BM16,0),SUM($X$6:$AQ$6))&gt;=20,1,0)),MIN(MIN($X$6:$AQ$6)-2,ROUND(MIN(ROUND($BM16,0),SUM($X$6:$AQ$6))/20,0)-1)),(MIN(ROUND($BM16,0),SUM($X$6:$AQ$6))-SUM($X16:AJ16))-6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J16))-6*MAX(IF(MIN(ROUND($BM16,0),SUM($X$6:$AQ$6))&gt;=50,2,IF(MIN(ROUND($BM16,0),SUM($X$6:$AQ$6))&gt;=20,1,0)),MIN(MIN($X$6:$AQ$6)-2,ROUND(MIN(ROUND($BM16,0),SUM($X$6:$AQ$6))/20,0)-1))),ROUND((MIN(ROUND($BM16,0),SUM($X$6:$AQ$6))-SUM($X16:AJ16))/7+(MOD(SIN($BS$2*7919+ROW()*12.9898+COLUMN()*78.233)*43758.5453,1)-0.5)*2.4,0))))</f>
        <v/>
      </c>
      <c r="AL16" s="47" t="str">
        <f>IF($BM16="","",MAX(MAX(MAX(IF(MIN(ROUND($BM16,0),SUM($X$6:$AQ$6))&gt;=50,2,IF(MIN(ROUND($BM16,0),SUM($X$6:$AQ$6))&gt;=20,1,0)),MIN(MIN($X$6:$AQ$6)-2,ROUND(MIN(ROUND($BM16,0),SUM($X$6:$AQ$6))/20,0)-1)),(MIN(ROUND($BM16,0),SUM($X$6:$AQ$6))-SUM($X16:AK16))-5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K16))-5*MAX(IF(MIN(ROUND($BM16,0),SUM($X$6:$AQ$6))&gt;=50,2,IF(MIN(ROUND($BM16,0),SUM($X$6:$AQ$6))&gt;=20,1,0)),MIN(MIN($X$6:$AQ$6)-2,ROUND(MIN(ROUND($BM16,0),SUM($X$6:$AQ$6))/20,0)-1))),ROUND((MIN(ROUND($BM16,0),SUM($X$6:$AQ$6))-SUM($X16:AK16))/6+(MOD(SIN($BS$2*7919+ROW()*12.9898+COLUMN()*78.233)*43758.5453,1)-0.5)*2.4,0))))</f>
        <v/>
      </c>
      <c r="AM16" s="47" t="str">
        <f>IF($BM16="","",MAX(MAX(MAX(IF(MIN(ROUND($BM16,0),SUM($X$6:$AQ$6))&gt;=50,2,IF(MIN(ROUND($BM16,0),SUM($X$6:$AQ$6))&gt;=20,1,0)),MIN(MIN($X$6:$AQ$6)-2,ROUND(MIN(ROUND($BM16,0),SUM($X$6:$AQ$6))/20,0)-1)),(MIN(ROUND($BM16,0),SUM($X$6:$AQ$6))-SUM($X16:AL16))-4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L16))-4*MAX(IF(MIN(ROUND($BM16,0),SUM($X$6:$AQ$6))&gt;=50,2,IF(MIN(ROUND($BM16,0),SUM($X$6:$AQ$6))&gt;=20,1,0)),MIN(MIN($X$6:$AQ$6)-2,ROUND(MIN(ROUND($BM16,0),SUM($X$6:$AQ$6))/20,0)-1))),ROUND((MIN(ROUND($BM16,0),SUM($X$6:$AQ$6))-SUM($X16:AL16))/5+(MOD(SIN($BS$2*7919+ROW()*12.9898+COLUMN()*78.233)*43758.5453,1)-0.5)*2.4,0))))</f>
        <v/>
      </c>
      <c r="AN16" s="47" t="str">
        <f>IF($BM16="","",MAX(MAX(MAX(IF(MIN(ROUND($BM16,0),SUM($X$6:$AQ$6))&gt;=50,2,IF(MIN(ROUND($BM16,0),SUM($X$6:$AQ$6))&gt;=20,1,0)),MIN(MIN($X$6:$AQ$6)-2,ROUND(MIN(ROUND($BM16,0),SUM($X$6:$AQ$6))/20,0)-1)),(MIN(ROUND($BM16,0),SUM($X$6:$AQ$6))-SUM($X16:AM16))-3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M16))-3*MAX(IF(MIN(ROUND($BM16,0),SUM($X$6:$AQ$6))&gt;=50,2,IF(MIN(ROUND($BM16,0),SUM($X$6:$AQ$6))&gt;=20,1,0)),MIN(MIN($X$6:$AQ$6)-2,ROUND(MIN(ROUND($BM16,0),SUM($X$6:$AQ$6))/20,0)-1))),ROUND((MIN(ROUND($BM16,0),SUM($X$6:$AQ$6))-SUM($X16:AM16))/4+(MOD(SIN($BS$2*7919+ROW()*12.9898+COLUMN()*78.233)*43758.5453,1)-0.5)*2.4,0))))</f>
        <v/>
      </c>
      <c r="AO16" s="47" t="str">
        <f>IF($BM16="","",MAX(MAX(MAX(IF(MIN(ROUND($BM16,0),SUM($X$6:$AQ$6))&gt;=50,2,IF(MIN(ROUND($BM16,0),SUM($X$6:$AQ$6))&gt;=20,1,0)),MIN(MIN($X$6:$AQ$6)-2,ROUND(MIN(ROUND($BM16,0),SUM($X$6:$AQ$6))/20,0)-1)),(MIN(ROUND($BM16,0),SUM($X$6:$AQ$6))-SUM($X16:AN16))-2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N16))-2*MAX(IF(MIN(ROUND($BM16,0),SUM($X$6:$AQ$6))&gt;=50,2,IF(MIN(ROUND($BM16,0),SUM($X$6:$AQ$6))&gt;=20,1,0)),MIN(MIN($X$6:$AQ$6)-2,ROUND(MIN(ROUND($BM16,0),SUM($X$6:$AQ$6))/20,0)-1))),ROUND((MIN(ROUND($BM16,0),SUM($X$6:$AQ$6))-SUM($X16:AN16))/3+(MOD(SIN($BS$2*7919+ROW()*12.9898+COLUMN()*78.233)*43758.5453,1)-0.5)*2.4,0))))</f>
        <v/>
      </c>
      <c r="AP16" s="47" t="str">
        <f>IF($BM16="","",MAX(MAX(MAX(IF(MIN(ROUND($BM16,0),SUM($X$6:$AQ$6))&gt;=50,2,IF(MIN(ROUND($BM16,0),SUM($X$6:$AQ$6))&gt;=20,1,0)),MIN(MIN($X$6:$AQ$6)-2,ROUND(MIN(ROUND($BM16,0),SUM($X$6:$AQ$6))/20,0)-1)),(MIN(ROUND($BM16,0),SUM($X$6:$AQ$6))-SUM($X16:AO16))-1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O16))-1*MAX(IF(MIN(ROUND($BM16,0),SUM($X$6:$AQ$6))&gt;=50,2,IF(MIN(ROUND($BM16,0),SUM($X$6:$AQ$6))&gt;=20,1,0)),MIN(MIN($X$6:$AQ$6)-2,ROUND(MIN(ROUND($BM16,0),SUM($X$6:$AQ$6))/20,0)-1))),ROUND((MIN(ROUND($BM16,0),SUM($X$6:$AQ$6))-SUM($X16:AO16))/2+(MOD(SIN($BS$2*7919+ROW()*12.9898+COLUMN()*78.233)*43758.5453,1)-0.5)*2.4,0))))</f>
        <v/>
      </c>
      <c r="AQ16" s="49" t="str">
        <f>IF($BM16="","",(MIN(ROUND($BM16,0),SUM($X$6:$AQ$6))-SUM($X16:AP16)))</f>
        <v/>
      </c>
      <c r="AR16" s="50" t="str">
        <f t="shared" si="2"/>
        <v/>
      </c>
      <c r="AS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R16))-8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R16))-8*MAX(IF(MIN(ROUND($BN16,0),SUM($AR$6:$BA$6))&gt;=50,3,IF(MIN(ROUND($BN16,0),SUM($AR$6:$BA$6))&gt;=10,1,0)),MIN(MIN($AR$6:$BA$6)-2,ROUND(MIN(ROUND($BN16,0),SUM($AR$6:$BA$6))/10,0)-1))),ROUND((MIN(ROUND($BN16,0),SUM($AR$6:$BA$6))-SUM($AR16:AR16))/9+(MOD(SIN($BS$2*7919+ROW()*12.9898+COLUMN()*78.233)*43758.5453,1)-0.5)*2.4,0))))</f>
        <v/>
      </c>
      <c r="AT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S16))-7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S16))-7*MAX(IF(MIN(ROUND($BN16,0),SUM($AR$6:$BA$6))&gt;=50,3,IF(MIN(ROUND($BN16,0),SUM($AR$6:$BA$6))&gt;=10,1,0)),MIN(MIN($AR$6:$BA$6)-2,ROUND(MIN(ROUND($BN16,0),SUM($AR$6:$BA$6))/10,0)-1))),ROUND((MIN(ROUND($BN16,0),SUM($AR$6:$BA$6))-SUM($AR16:AS16))/8+(MOD(SIN($BS$2*7919+ROW()*12.9898+COLUMN()*78.233)*43758.5453,1)-0.5)*2.4,0))))</f>
        <v/>
      </c>
      <c r="AU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T16))-6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T16))-6*MAX(IF(MIN(ROUND($BN16,0),SUM($AR$6:$BA$6))&gt;=50,3,IF(MIN(ROUND($BN16,0),SUM($AR$6:$BA$6))&gt;=10,1,0)),MIN(MIN($AR$6:$BA$6)-2,ROUND(MIN(ROUND($BN16,0),SUM($AR$6:$BA$6))/10,0)-1))),ROUND((MIN(ROUND($BN16,0),SUM($AR$6:$BA$6))-SUM($AR16:AT16))/7+(MOD(SIN($BS$2*7919+ROW()*12.9898+COLUMN()*78.233)*43758.5453,1)-0.5)*2.4,0))))</f>
        <v/>
      </c>
      <c r="AV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U16))-5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U16))-5*MAX(IF(MIN(ROUND($BN16,0),SUM($AR$6:$BA$6))&gt;=50,3,IF(MIN(ROUND($BN16,0),SUM($AR$6:$BA$6))&gt;=10,1,0)),MIN(MIN($AR$6:$BA$6)-2,ROUND(MIN(ROUND($BN16,0),SUM($AR$6:$BA$6))/10,0)-1))),ROUND((MIN(ROUND($BN16,0),SUM($AR$6:$BA$6))-SUM($AR16:AU16))/6+(MOD(SIN($BS$2*7919+ROW()*12.9898+COLUMN()*78.233)*43758.5453,1)-0.5)*2.4,0))))</f>
        <v/>
      </c>
      <c r="AW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V16))-4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V16))-4*MAX(IF(MIN(ROUND($BN16,0),SUM($AR$6:$BA$6))&gt;=50,3,IF(MIN(ROUND($BN16,0),SUM($AR$6:$BA$6))&gt;=10,1,0)),MIN(MIN($AR$6:$BA$6)-2,ROUND(MIN(ROUND($BN16,0),SUM($AR$6:$BA$6))/10,0)-1))),ROUND((MIN(ROUND($BN16,0),SUM($AR$6:$BA$6))-SUM($AR16:AV16))/5+(MOD(SIN($BS$2*7919+ROW()*12.9898+COLUMN()*78.233)*43758.5453,1)-0.5)*2.4,0))))</f>
        <v/>
      </c>
      <c r="AX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W16))-3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W16))-3*MAX(IF(MIN(ROUND($BN16,0),SUM($AR$6:$BA$6))&gt;=50,3,IF(MIN(ROUND($BN16,0),SUM($AR$6:$BA$6))&gt;=10,1,0)),MIN(MIN($AR$6:$BA$6)-2,ROUND(MIN(ROUND($BN16,0),SUM($AR$6:$BA$6))/10,0)-1))),ROUND((MIN(ROUND($BN16,0),SUM($AR$6:$BA$6))-SUM($AR16:AW16))/4+(MOD(SIN($BS$2*7919+ROW()*12.9898+COLUMN()*78.233)*43758.5453,1)-0.5)*2.4,0))))</f>
        <v/>
      </c>
      <c r="AY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X16))-2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X16))-2*MAX(IF(MIN(ROUND($BN16,0),SUM($AR$6:$BA$6))&gt;=50,3,IF(MIN(ROUND($BN16,0),SUM($AR$6:$BA$6))&gt;=10,1,0)),MIN(MIN($AR$6:$BA$6)-2,ROUND(MIN(ROUND($BN16,0),SUM($AR$6:$BA$6))/10,0)-1))),ROUND((MIN(ROUND($BN16,0),SUM($AR$6:$BA$6))-SUM($AR16:AX16))/3+(MOD(SIN($BS$2*7919+ROW()*12.9898+COLUMN()*78.233)*43758.5453,1)-0.5)*2.4,0))))</f>
        <v/>
      </c>
      <c r="AZ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Y16))-1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Y16))-1*MAX(IF(MIN(ROUND($BN16,0),SUM($AR$6:$BA$6))&gt;=50,3,IF(MIN(ROUND($BN16,0),SUM($AR$6:$BA$6))&gt;=10,1,0)),MIN(MIN($AR$6:$BA$6)-2,ROUND(MIN(ROUND($BN16,0),SUM($AR$6:$BA$6))/10,0)-1))),ROUND((MIN(ROUND($BN16,0),SUM($AR$6:$BA$6))-SUM($AR16:AY16))/2+(MOD(SIN($BS$2*7919+ROW()*12.9898+COLUMN()*78.233)*43758.5453,1)-0.5)*2.4,0))))</f>
        <v/>
      </c>
      <c r="BA16" s="52" t="str">
        <f>IF($BN16="","",(MIN(ROUND($BN16,0),SUM($AR$6:$BA$6))-SUM($AR16:AZ16)))</f>
        <v/>
      </c>
      <c r="BB16" s="53" t="str">
        <f t="shared" si="3"/>
        <v/>
      </c>
      <c r="BC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B16))-8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B16))-8*MAX(IF(MIN(ROUND($BO16,0),SUM($BB$6:$BK$6))&gt;=50,3,IF(MIN(ROUND($BO16,0),SUM($BB$6:$BK$6))&gt;=10,1,0)),MIN(MIN($BB$6:$BK$6)-2,ROUND(MIN(ROUND($BO16,0),SUM($BB$6:$BK$6))/10,0)-1))),ROUND((MIN(ROUND($BO16,0),SUM($BB$6:$BK$6))-SUM($BB16:BB16))/9+(MOD(SIN($BS$2*7919+ROW()*12.9898+COLUMN()*78.233)*43758.5453,1)-0.5)*2.4,0))))</f>
        <v/>
      </c>
      <c r="BD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C16))-7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C16))-7*MAX(IF(MIN(ROUND($BO16,0),SUM($BB$6:$BK$6))&gt;=50,3,IF(MIN(ROUND($BO16,0),SUM($BB$6:$BK$6))&gt;=10,1,0)),MIN(MIN($BB$6:$BK$6)-2,ROUND(MIN(ROUND($BO16,0),SUM($BB$6:$BK$6))/10,0)-1))),ROUND((MIN(ROUND($BO16,0),SUM($BB$6:$BK$6))-SUM($BB16:BC16))/8+(MOD(SIN($BS$2*7919+ROW()*12.9898+COLUMN()*78.233)*43758.5453,1)-0.5)*2.4,0))))</f>
        <v/>
      </c>
      <c r="BE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D16))-6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D16))-6*MAX(IF(MIN(ROUND($BO16,0),SUM($BB$6:$BK$6))&gt;=50,3,IF(MIN(ROUND($BO16,0),SUM($BB$6:$BK$6))&gt;=10,1,0)),MIN(MIN($BB$6:$BK$6)-2,ROUND(MIN(ROUND($BO16,0),SUM($BB$6:$BK$6))/10,0)-1))),ROUND((MIN(ROUND($BO16,0),SUM($BB$6:$BK$6))-SUM($BB16:BD16))/7+(MOD(SIN($BS$2*7919+ROW()*12.9898+COLUMN()*78.233)*43758.5453,1)-0.5)*2.4,0))))</f>
        <v/>
      </c>
      <c r="BF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E16))-5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E16))-5*MAX(IF(MIN(ROUND($BO16,0),SUM($BB$6:$BK$6))&gt;=50,3,IF(MIN(ROUND($BO16,0),SUM($BB$6:$BK$6))&gt;=10,1,0)),MIN(MIN($BB$6:$BK$6)-2,ROUND(MIN(ROUND($BO16,0),SUM($BB$6:$BK$6))/10,0)-1))),ROUND((MIN(ROUND($BO16,0),SUM($BB$6:$BK$6))-SUM($BB16:BE16))/6+(MOD(SIN($BS$2*7919+ROW()*12.9898+COLUMN()*78.233)*43758.5453,1)-0.5)*2.4,0))))</f>
        <v/>
      </c>
      <c r="BG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F16))-4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F16))-4*MAX(IF(MIN(ROUND($BO16,0),SUM($BB$6:$BK$6))&gt;=50,3,IF(MIN(ROUND($BO16,0),SUM($BB$6:$BK$6))&gt;=10,1,0)),MIN(MIN($BB$6:$BK$6)-2,ROUND(MIN(ROUND($BO16,0),SUM($BB$6:$BK$6))/10,0)-1))),ROUND((MIN(ROUND($BO16,0),SUM($BB$6:$BK$6))-SUM($BB16:BF16))/5+(MOD(SIN($BS$2*7919+ROW()*12.9898+COLUMN()*78.233)*43758.5453,1)-0.5)*2.4,0))))</f>
        <v/>
      </c>
      <c r="BH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G16))-3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G16))-3*MAX(IF(MIN(ROUND($BO16,0),SUM($BB$6:$BK$6))&gt;=50,3,IF(MIN(ROUND($BO16,0),SUM($BB$6:$BK$6))&gt;=10,1,0)),MIN(MIN($BB$6:$BK$6)-2,ROUND(MIN(ROUND($BO16,0),SUM($BB$6:$BK$6))/10,0)-1))),ROUND((MIN(ROUND($BO16,0),SUM($BB$6:$BK$6))-SUM($BB16:BG16))/4+(MOD(SIN($BS$2*7919+ROW()*12.9898+COLUMN()*78.233)*43758.5453,1)-0.5)*2.4,0))))</f>
        <v/>
      </c>
      <c r="BI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H16))-2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H16))-2*MAX(IF(MIN(ROUND($BO16,0),SUM($BB$6:$BK$6))&gt;=50,3,IF(MIN(ROUND($BO16,0),SUM($BB$6:$BK$6))&gt;=10,1,0)),MIN(MIN($BB$6:$BK$6)-2,ROUND(MIN(ROUND($BO16,0),SUM($BB$6:$BK$6))/10,0)-1))),ROUND((MIN(ROUND($BO16,0),SUM($BB$6:$BK$6))-SUM($BB16:BH16))/3+(MOD(SIN($BS$2*7919+ROW()*12.9898+COLUMN()*78.233)*43758.5453,1)-0.5)*2.4,0))))</f>
        <v/>
      </c>
      <c r="BJ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I16))-1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I16))-1*MAX(IF(MIN(ROUND($BO16,0),SUM($BB$6:$BK$6))&gt;=50,3,IF(MIN(ROUND($BO16,0),SUM($BB$6:$BK$6))&gt;=10,1,0)),MIN(MIN($BB$6:$BK$6)-2,ROUND(MIN(ROUND($BO16,0),SUM($BB$6:$BK$6))/10,0)-1))),ROUND((MIN(ROUND($BO16,0),SUM($BB$6:$BK$6))-SUM($BB16:BI16))/2+(MOD(SIN($BS$2*7919+ROW()*12.9898+COLUMN()*78.233)*43758.5453,1)-0.5)*2.4,0))))</f>
        <v/>
      </c>
      <c r="BK16" s="54" t="str">
        <f>IF($BO16="","",(MIN(ROUND($BO16,0),SUM($BB$6:$BK$6))-SUM($BB16:BJ16)))</f>
        <v/>
      </c>
      <c r="BL16" s="35" t="str">
        <f>IF('SINIF LİSTESİ'!D14="", "", 'SINIF LİSTESİ'!D14)</f>
        <v/>
      </c>
      <c r="BM16" s="36" t="str">
        <f>IF('SINIF LİSTESİ'!E14="", "", 'SINIF LİSTESİ'!E14)</f>
        <v/>
      </c>
      <c r="BN16" s="37" t="str">
        <f>IF('SINIF LİSTESİ'!F14="", "", 'SINIF LİSTESİ'!F14)</f>
        <v/>
      </c>
      <c r="BO16" s="38" t="str">
        <f>IF('SINIF LİSTESİ'!G14="", "", 'SINIF LİSTESİ'!G14)</f>
        <v/>
      </c>
      <c r="BP16" s="39" t="str">
        <f>IF('SINIF LİSTESİ'!H14="", "", 'SINIF LİSTESİ'!H14)</f>
        <v/>
      </c>
      <c r="BQ16" s="34"/>
    </row>
    <row r="17" spans="1:70" ht="16.05" customHeight="1">
      <c r="A17" s="121">
        <f>'SINIF LİSTESİ'!A15</f>
        <v>11</v>
      </c>
      <c r="B17" s="122" t="str">
        <f>IF('SINIF LİSTESİ'!B15="", "", 'SINIF LİSTESİ'!B15)</f>
        <v/>
      </c>
      <c r="C17" s="123" t="str">
        <f>IF('SINIF LİSTESİ'!C15="", "", 'SINIF LİSTESİ'!C15)</f>
        <v/>
      </c>
      <c r="D17" s="124" t="str">
        <f t="shared" si="0"/>
        <v/>
      </c>
      <c r="E17" s="125" t="str">
        <f>IF($BL17="","",MAX(MAX(MAX(IF(MIN(ROUND($BL17,0),SUM($D$6:$W$6))&gt;=50,2,IF(MIN(ROUND($BL17,0),SUM($D$6:$W$6))&gt;=20,1,0)),MIN(MIN($D$6:$W$6)-2,ROUND(MIN(ROUND($BL17,0),SUM($D$6:$W$6))/20,0)-1)),(MIN(ROUND($BL17,0),SUM($D$6:$W$6))-SUM($D17:D17))-18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D17))-18*MAX(IF(MIN(ROUND($BL17,0),SUM($D$6:$W$6))&gt;=50,2,IF(MIN(ROUND($BL17,0),SUM($D$6:$W$6))&gt;=20,1,0)),MIN(MIN($D$6:$W$6)-2,ROUND(MIN(ROUND($BL17,0),SUM($D$6:$W$6))/20,0)-1))),ROUND((MIN(ROUND($BL17,0),SUM($D$6:$W$6))-SUM($D17:D17))/19+(MOD(SIN($BS$2*7919+ROW()*12.9898+COLUMN()*78.233)*43758.5453,1)-0.5)*2.4,0))))</f>
        <v/>
      </c>
      <c r="F17" s="125" t="str">
        <f>IF($BL17="","",MAX(MAX(MAX(IF(MIN(ROUND($BL17,0),SUM($D$6:$W$6))&gt;=50,2,IF(MIN(ROUND($BL17,0),SUM($D$6:$W$6))&gt;=20,1,0)),MIN(MIN($D$6:$W$6)-2,ROUND(MIN(ROUND($BL17,0),SUM($D$6:$W$6))/20,0)-1)),(MIN(ROUND($BL17,0),SUM($D$6:$W$6))-SUM($D17:E17))-17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E17))-17*MAX(IF(MIN(ROUND($BL17,0),SUM($D$6:$W$6))&gt;=50,2,IF(MIN(ROUND($BL17,0),SUM($D$6:$W$6))&gt;=20,1,0)),MIN(MIN($D$6:$W$6)-2,ROUND(MIN(ROUND($BL17,0),SUM($D$6:$W$6))/20,0)-1))),ROUND((MIN(ROUND($BL17,0),SUM($D$6:$W$6))-SUM($D17:E17))/18+(MOD(SIN($BS$2*7919+ROW()*12.9898+COLUMN()*78.233)*43758.5453,1)-0.5)*2.4,0))))</f>
        <v/>
      </c>
      <c r="G17" s="126" t="str">
        <f>IF($BL17="","",MAX(MAX(MAX(IF(MIN(ROUND($BL17,0),SUM($D$6:$W$6))&gt;=50,2,IF(MIN(ROUND($BL17,0),SUM($D$6:$W$6))&gt;=20,1,0)),MIN(MIN($D$6:$W$6)-2,ROUND(MIN(ROUND($BL17,0),SUM($D$6:$W$6))/20,0)-1)),(MIN(ROUND($BL17,0),SUM($D$6:$W$6))-SUM($D17:F17))-16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F17))-16*MAX(IF(MIN(ROUND($BL17,0),SUM($D$6:$W$6))&gt;=50,2,IF(MIN(ROUND($BL17,0),SUM($D$6:$W$6))&gt;=20,1,0)),MIN(MIN($D$6:$W$6)-2,ROUND(MIN(ROUND($BL17,0),SUM($D$6:$W$6))/20,0)-1))),ROUND((MIN(ROUND($BL17,0),SUM($D$6:$W$6))-SUM($D17:F17))/17+(MOD(SIN($BS$2*7919+ROW()*12.9898+COLUMN()*78.233)*43758.5453,1)-0.5)*2.4,0))))</f>
        <v/>
      </c>
      <c r="H17" s="124" t="str">
        <f>IF($BL17="","",MAX(MAX(MAX(IF(MIN(ROUND($BL17,0),SUM($D$6:$W$6))&gt;=50,2,IF(MIN(ROUND($BL17,0),SUM($D$6:$W$6))&gt;=20,1,0)),MIN(MIN($D$6:$W$6)-2,ROUND(MIN(ROUND($BL17,0),SUM($D$6:$W$6))/20,0)-1)),(MIN(ROUND($BL17,0),SUM($D$6:$W$6))-SUM($D17:G17))-15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G17))-15*MAX(IF(MIN(ROUND($BL17,0),SUM($D$6:$W$6))&gt;=50,2,IF(MIN(ROUND($BL17,0),SUM($D$6:$W$6))&gt;=20,1,0)),MIN(MIN($D$6:$W$6)-2,ROUND(MIN(ROUND($BL17,0),SUM($D$6:$W$6))/20,0)-1))),ROUND((MIN(ROUND($BL17,0),SUM($D$6:$W$6))-SUM($D17:G17))/16+(MOD(SIN($BS$2*7919+ROW()*12.9898+COLUMN()*78.233)*43758.5453,1)-0.5)*2.4,0))))</f>
        <v/>
      </c>
      <c r="I17" s="125" t="str">
        <f>IF($BL17="","",MAX(MAX(MAX(IF(MIN(ROUND($BL17,0),SUM($D$6:$W$6))&gt;=50,2,IF(MIN(ROUND($BL17,0),SUM($D$6:$W$6))&gt;=20,1,0)),MIN(MIN($D$6:$W$6)-2,ROUND(MIN(ROUND($BL17,0),SUM($D$6:$W$6))/20,0)-1)),(MIN(ROUND($BL17,0),SUM($D$6:$W$6))-SUM($D17:H17))-14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H17))-14*MAX(IF(MIN(ROUND($BL17,0),SUM($D$6:$W$6))&gt;=50,2,IF(MIN(ROUND($BL17,0),SUM($D$6:$W$6))&gt;=20,1,0)),MIN(MIN($D$6:$W$6)-2,ROUND(MIN(ROUND($BL17,0),SUM($D$6:$W$6))/20,0)-1))),ROUND((MIN(ROUND($BL17,0),SUM($D$6:$W$6))-SUM($D17:H17))/15+(MOD(SIN($BS$2*7919+ROW()*12.9898+COLUMN()*78.233)*43758.5453,1)-0.5)*2.4,0))))</f>
        <v/>
      </c>
      <c r="J17" s="125" t="str">
        <f>IF($BL17="","",MAX(MAX(MAX(IF(MIN(ROUND($BL17,0),SUM($D$6:$W$6))&gt;=50,2,IF(MIN(ROUND($BL17,0),SUM($D$6:$W$6))&gt;=20,1,0)),MIN(MIN($D$6:$W$6)-2,ROUND(MIN(ROUND($BL17,0),SUM($D$6:$W$6))/20,0)-1)),(MIN(ROUND($BL17,0),SUM($D$6:$W$6))-SUM($D17:I17))-13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I17))-13*MAX(IF(MIN(ROUND($BL17,0),SUM($D$6:$W$6))&gt;=50,2,IF(MIN(ROUND($BL17,0),SUM($D$6:$W$6))&gt;=20,1,0)),MIN(MIN($D$6:$W$6)-2,ROUND(MIN(ROUND($BL17,0),SUM($D$6:$W$6))/20,0)-1))),ROUND((MIN(ROUND($BL17,0),SUM($D$6:$W$6))-SUM($D17:I17))/14+(MOD(SIN($BS$2*7919+ROW()*12.9898+COLUMN()*78.233)*43758.5453,1)-0.5)*2.4,0))))</f>
        <v/>
      </c>
      <c r="K17" s="125" t="str">
        <f>IF($BL17="","",MAX(MAX(MAX(IF(MIN(ROUND($BL17,0),SUM($D$6:$W$6))&gt;=50,2,IF(MIN(ROUND($BL17,0),SUM($D$6:$W$6))&gt;=20,1,0)),MIN(MIN($D$6:$W$6)-2,ROUND(MIN(ROUND($BL17,0),SUM($D$6:$W$6))/20,0)-1)),(MIN(ROUND($BL17,0),SUM($D$6:$W$6))-SUM($D17:J17))-12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J17))-12*MAX(IF(MIN(ROUND($BL17,0),SUM($D$6:$W$6))&gt;=50,2,IF(MIN(ROUND($BL17,0),SUM($D$6:$W$6))&gt;=20,1,0)),MIN(MIN($D$6:$W$6)-2,ROUND(MIN(ROUND($BL17,0),SUM($D$6:$W$6))/20,0)-1))),ROUND((MIN(ROUND($BL17,0),SUM($D$6:$W$6))-SUM($D17:J17))/13+(MOD(SIN($BS$2*7919+ROW()*12.9898+COLUMN()*78.233)*43758.5453,1)-0.5)*2.4,0))))</f>
        <v/>
      </c>
      <c r="L17" s="125" t="str">
        <f>IF($BL17="","",MAX(MAX(MAX(IF(MIN(ROUND($BL17,0),SUM($D$6:$W$6))&gt;=50,2,IF(MIN(ROUND($BL17,0),SUM($D$6:$W$6))&gt;=20,1,0)),MIN(MIN($D$6:$W$6)-2,ROUND(MIN(ROUND($BL17,0),SUM($D$6:$W$6))/20,0)-1)),(MIN(ROUND($BL17,0),SUM($D$6:$W$6))-SUM($D17:K17))-11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K17))-11*MAX(IF(MIN(ROUND($BL17,0),SUM($D$6:$W$6))&gt;=50,2,IF(MIN(ROUND($BL17,0),SUM($D$6:$W$6))&gt;=20,1,0)),MIN(MIN($D$6:$W$6)-2,ROUND(MIN(ROUND($BL17,0),SUM($D$6:$W$6))/20,0)-1))),ROUND((MIN(ROUND($BL17,0),SUM($D$6:$W$6))-SUM($D17:K17))/12+(MOD(SIN($BS$2*7919+ROW()*12.9898+COLUMN()*78.233)*43758.5453,1)-0.5)*2.4,0))))</f>
        <v/>
      </c>
      <c r="M17" s="126" t="str">
        <f>IF($BL17="","",MAX(MAX(MAX(IF(MIN(ROUND($BL17,0),SUM($D$6:$W$6))&gt;=50,2,IF(MIN(ROUND($BL17,0),SUM($D$6:$W$6))&gt;=20,1,0)),MIN(MIN($D$6:$W$6)-2,ROUND(MIN(ROUND($BL17,0),SUM($D$6:$W$6))/20,0)-1)),(MIN(ROUND($BL17,0),SUM($D$6:$W$6))-SUM($D17:L17))-10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L17))-10*MAX(IF(MIN(ROUND($BL17,0),SUM($D$6:$W$6))&gt;=50,2,IF(MIN(ROUND($BL17,0),SUM($D$6:$W$6))&gt;=20,1,0)),MIN(MIN($D$6:$W$6)-2,ROUND(MIN(ROUND($BL17,0),SUM($D$6:$W$6))/20,0)-1))),ROUND((MIN(ROUND($BL17,0),SUM($D$6:$W$6))-SUM($D17:L17))/11+(MOD(SIN($BS$2*7919+ROW()*12.9898+COLUMN()*78.233)*43758.5453,1)-0.5)*2.4,0))))</f>
        <v/>
      </c>
      <c r="N17" s="124" t="str">
        <f>IF($BL17="","",MAX(MAX(MAX(IF(MIN(ROUND($BL17,0),SUM($D$6:$W$6))&gt;=50,2,IF(MIN(ROUND($BL17,0),SUM($D$6:$W$6))&gt;=20,1,0)),MIN(MIN($D$6:$W$6)-2,ROUND(MIN(ROUND($BL17,0),SUM($D$6:$W$6))/20,0)-1)),(MIN(ROUND($BL17,0),SUM($D$6:$W$6))-SUM($D17:M17))-9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M17))-9*MAX(IF(MIN(ROUND($BL17,0),SUM($D$6:$W$6))&gt;=50,2,IF(MIN(ROUND($BL17,0),SUM($D$6:$W$6))&gt;=20,1,0)),MIN(MIN($D$6:$W$6)-2,ROUND(MIN(ROUND($BL17,0),SUM($D$6:$W$6))/20,0)-1))),ROUND((MIN(ROUND($BL17,0),SUM($D$6:$W$6))-SUM($D17:M17))/10+(MOD(SIN($BS$2*7919+ROW()*12.9898+COLUMN()*78.233)*43758.5453,1)-0.5)*2.4,0))))</f>
        <v/>
      </c>
      <c r="O17" s="125" t="str">
        <f>IF($BL17="","",MAX(MAX(MAX(IF(MIN(ROUND($BL17,0),SUM($D$6:$W$6))&gt;=50,2,IF(MIN(ROUND($BL17,0),SUM($D$6:$W$6))&gt;=20,1,0)),MIN(MIN($D$6:$W$6)-2,ROUND(MIN(ROUND($BL17,0),SUM($D$6:$W$6))/20,0)-1)),(MIN(ROUND($BL17,0),SUM($D$6:$W$6))-SUM($D17:N17))-8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N17))-8*MAX(IF(MIN(ROUND($BL17,0),SUM($D$6:$W$6))&gt;=50,2,IF(MIN(ROUND($BL17,0),SUM($D$6:$W$6))&gt;=20,1,0)),MIN(MIN($D$6:$W$6)-2,ROUND(MIN(ROUND($BL17,0),SUM($D$6:$W$6))/20,0)-1))),ROUND((MIN(ROUND($BL17,0),SUM($D$6:$W$6))-SUM($D17:N17))/9+(MOD(SIN($BS$2*7919+ROW()*12.9898+COLUMN()*78.233)*43758.5453,1)-0.5)*2.4,0))))</f>
        <v/>
      </c>
      <c r="P17" s="125" t="str">
        <f>IF($BL17="","",MAX(MAX(MAX(IF(MIN(ROUND($BL17,0),SUM($D$6:$W$6))&gt;=50,2,IF(MIN(ROUND($BL17,0),SUM($D$6:$W$6))&gt;=20,1,0)),MIN(MIN($D$6:$W$6)-2,ROUND(MIN(ROUND($BL17,0),SUM($D$6:$W$6))/20,0)-1)),(MIN(ROUND($BL17,0),SUM($D$6:$W$6))-SUM($D17:O17))-7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O17))-7*MAX(IF(MIN(ROUND($BL17,0),SUM($D$6:$W$6))&gt;=50,2,IF(MIN(ROUND($BL17,0),SUM($D$6:$W$6))&gt;=20,1,0)),MIN(MIN($D$6:$W$6)-2,ROUND(MIN(ROUND($BL17,0),SUM($D$6:$W$6))/20,0)-1))),ROUND((MIN(ROUND($BL17,0),SUM($D$6:$W$6))-SUM($D17:O17))/8+(MOD(SIN($BS$2*7919+ROW()*12.9898+COLUMN()*78.233)*43758.5453,1)-0.5)*2.4,0))))</f>
        <v/>
      </c>
      <c r="Q17" s="125" t="str">
        <f>IF($BL17="","",MAX(MAX(MAX(IF(MIN(ROUND($BL17,0),SUM($D$6:$W$6))&gt;=50,2,IF(MIN(ROUND($BL17,0),SUM($D$6:$W$6))&gt;=20,1,0)),MIN(MIN($D$6:$W$6)-2,ROUND(MIN(ROUND($BL17,0),SUM($D$6:$W$6))/20,0)-1)),(MIN(ROUND($BL17,0),SUM($D$6:$W$6))-SUM($D17:P17))-6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P17))-6*MAX(IF(MIN(ROUND($BL17,0),SUM($D$6:$W$6))&gt;=50,2,IF(MIN(ROUND($BL17,0),SUM($D$6:$W$6))&gt;=20,1,0)),MIN(MIN($D$6:$W$6)-2,ROUND(MIN(ROUND($BL17,0),SUM($D$6:$W$6))/20,0)-1))),ROUND((MIN(ROUND($BL17,0),SUM($D$6:$W$6))-SUM($D17:P17))/7+(MOD(SIN($BS$2*7919+ROW()*12.9898+COLUMN()*78.233)*43758.5453,1)-0.5)*2.4,0))))</f>
        <v/>
      </c>
      <c r="R17" s="125" t="str">
        <f>IF($BL17="","",MAX(MAX(MAX(IF(MIN(ROUND($BL17,0),SUM($D$6:$W$6))&gt;=50,2,IF(MIN(ROUND($BL17,0),SUM($D$6:$W$6))&gt;=20,1,0)),MIN(MIN($D$6:$W$6)-2,ROUND(MIN(ROUND($BL17,0),SUM($D$6:$W$6))/20,0)-1)),(MIN(ROUND($BL17,0),SUM($D$6:$W$6))-SUM($D17:Q17))-5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Q17))-5*MAX(IF(MIN(ROUND($BL17,0),SUM($D$6:$W$6))&gt;=50,2,IF(MIN(ROUND($BL17,0),SUM($D$6:$W$6))&gt;=20,1,0)),MIN(MIN($D$6:$W$6)-2,ROUND(MIN(ROUND($BL17,0),SUM($D$6:$W$6))/20,0)-1))),ROUND((MIN(ROUND($BL17,0),SUM($D$6:$W$6))-SUM($D17:Q17))/6+(MOD(SIN($BS$2*7919+ROW()*12.9898+COLUMN()*78.233)*43758.5453,1)-0.5)*2.4,0))))</f>
        <v/>
      </c>
      <c r="S17" s="125" t="str">
        <f>IF($BL17="","",MAX(MAX(MAX(IF(MIN(ROUND($BL17,0),SUM($D$6:$W$6))&gt;=50,2,IF(MIN(ROUND($BL17,0),SUM($D$6:$W$6))&gt;=20,1,0)),MIN(MIN($D$6:$W$6)-2,ROUND(MIN(ROUND($BL17,0),SUM($D$6:$W$6))/20,0)-1)),(MIN(ROUND($BL17,0),SUM($D$6:$W$6))-SUM($D17:R17))-4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R17))-4*MAX(IF(MIN(ROUND($BL17,0),SUM($D$6:$W$6))&gt;=50,2,IF(MIN(ROUND($BL17,0),SUM($D$6:$W$6))&gt;=20,1,0)),MIN(MIN($D$6:$W$6)-2,ROUND(MIN(ROUND($BL17,0),SUM($D$6:$W$6))/20,0)-1))),ROUND((MIN(ROUND($BL17,0),SUM($D$6:$W$6))-SUM($D17:R17))/5+(MOD(SIN($BS$2*7919+ROW()*12.9898+COLUMN()*78.233)*43758.5453,1)-0.5)*2.4,0))))</f>
        <v/>
      </c>
      <c r="T17" s="125" t="str">
        <f>IF($BL17="","",MAX(MAX(MAX(IF(MIN(ROUND($BL17,0),SUM($D$6:$W$6))&gt;=50,2,IF(MIN(ROUND($BL17,0),SUM($D$6:$W$6))&gt;=20,1,0)),MIN(MIN($D$6:$W$6)-2,ROUND(MIN(ROUND($BL17,0),SUM($D$6:$W$6))/20,0)-1)),(MIN(ROUND($BL17,0),SUM($D$6:$W$6))-SUM($D17:S17))-3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S17))-3*MAX(IF(MIN(ROUND($BL17,0),SUM($D$6:$W$6))&gt;=50,2,IF(MIN(ROUND($BL17,0),SUM($D$6:$W$6))&gt;=20,1,0)),MIN(MIN($D$6:$W$6)-2,ROUND(MIN(ROUND($BL17,0),SUM($D$6:$W$6))/20,0)-1))),ROUND((MIN(ROUND($BL17,0),SUM($D$6:$W$6))-SUM($D17:S17))/4+(MOD(SIN($BS$2*7919+ROW()*12.9898+COLUMN()*78.233)*43758.5453,1)-0.5)*2.4,0))))</f>
        <v/>
      </c>
      <c r="U17" s="125" t="str">
        <f>IF($BL17="","",MAX(MAX(MAX(IF(MIN(ROUND($BL17,0),SUM($D$6:$W$6))&gt;=50,2,IF(MIN(ROUND($BL17,0),SUM($D$6:$W$6))&gt;=20,1,0)),MIN(MIN($D$6:$W$6)-2,ROUND(MIN(ROUND($BL17,0),SUM($D$6:$W$6))/20,0)-1)),(MIN(ROUND($BL17,0),SUM($D$6:$W$6))-SUM($D17:T17))-2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T17))-2*MAX(IF(MIN(ROUND($BL17,0),SUM($D$6:$W$6))&gt;=50,2,IF(MIN(ROUND($BL17,0),SUM($D$6:$W$6))&gt;=20,1,0)),MIN(MIN($D$6:$W$6)-2,ROUND(MIN(ROUND($BL17,0),SUM($D$6:$W$6))/20,0)-1))),ROUND((MIN(ROUND($BL17,0),SUM($D$6:$W$6))-SUM($D17:T17))/3+(MOD(SIN($BS$2*7919+ROW()*12.9898+COLUMN()*78.233)*43758.5453,1)-0.5)*2.4,0))))</f>
        <v/>
      </c>
      <c r="V17" s="125" t="str">
        <f>IF($BL17="","",MAX(MAX(MAX(IF(MIN(ROUND($BL17,0),SUM($D$6:$W$6))&gt;=50,2,IF(MIN(ROUND($BL17,0),SUM($D$6:$W$6))&gt;=20,1,0)),MIN(MIN($D$6:$W$6)-2,ROUND(MIN(ROUND($BL17,0),SUM($D$6:$W$6))/20,0)-1)),(MIN(ROUND($BL17,0),SUM($D$6:$W$6))-SUM($D17:U17))-1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U17))-1*MAX(IF(MIN(ROUND($BL17,0),SUM($D$6:$W$6))&gt;=50,2,IF(MIN(ROUND($BL17,0),SUM($D$6:$W$6))&gt;=20,1,0)),MIN(MIN($D$6:$W$6)-2,ROUND(MIN(ROUND($BL17,0),SUM($D$6:$W$6))/20,0)-1))),ROUND((MIN(ROUND($BL17,0),SUM($D$6:$W$6))-SUM($D17:U17))/2+(MOD(SIN($BS$2*7919+ROW()*12.9898+COLUMN()*78.233)*43758.5453,1)-0.5)*2.4,0))))</f>
        <v/>
      </c>
      <c r="W17" s="127" t="str">
        <f>IF($BL17="","",(MIN(ROUND($BL17,0),SUM($D$6:$W$6))-SUM($D17:V17)))</f>
        <v/>
      </c>
      <c r="X17" s="124" t="str">
        <f t="shared" si="1"/>
        <v/>
      </c>
      <c r="Y17" s="125" t="str">
        <f>IF($BM17="","",MAX(MAX(MAX(IF(MIN(ROUND($BM17,0),SUM($X$6:$AQ$6))&gt;=50,2,IF(MIN(ROUND($BM17,0),SUM($X$6:$AQ$6))&gt;=20,1,0)),MIN(MIN($X$6:$AQ$6)-2,ROUND(MIN(ROUND($BM17,0),SUM($X$6:$AQ$6))/20,0)-1)),(MIN(ROUND($BM17,0),SUM($X$6:$AQ$6))-SUM($X17:X17))-18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X17))-18*MAX(IF(MIN(ROUND($BM17,0),SUM($X$6:$AQ$6))&gt;=50,2,IF(MIN(ROUND($BM17,0),SUM($X$6:$AQ$6))&gt;=20,1,0)),MIN(MIN($X$6:$AQ$6)-2,ROUND(MIN(ROUND($BM17,0),SUM($X$6:$AQ$6))/20,0)-1))),ROUND((MIN(ROUND($BM17,0),SUM($X$6:$AQ$6))-SUM($X17:X17))/19+(MOD(SIN($BS$2*7919+ROW()*12.9898+COLUMN()*78.233)*43758.5453,1)-0.5)*2.4,0))))</f>
        <v/>
      </c>
      <c r="Z17" s="125" t="str">
        <f>IF($BM17="","",MAX(MAX(MAX(IF(MIN(ROUND($BM17,0),SUM($X$6:$AQ$6))&gt;=50,2,IF(MIN(ROUND($BM17,0),SUM($X$6:$AQ$6))&gt;=20,1,0)),MIN(MIN($X$6:$AQ$6)-2,ROUND(MIN(ROUND($BM17,0),SUM($X$6:$AQ$6))/20,0)-1)),(MIN(ROUND($BM17,0),SUM($X$6:$AQ$6))-SUM($X17:Y17))-17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Y17))-17*MAX(IF(MIN(ROUND($BM17,0),SUM($X$6:$AQ$6))&gt;=50,2,IF(MIN(ROUND($BM17,0),SUM($X$6:$AQ$6))&gt;=20,1,0)),MIN(MIN($X$6:$AQ$6)-2,ROUND(MIN(ROUND($BM17,0),SUM($X$6:$AQ$6))/20,0)-1))),ROUND((MIN(ROUND($BM17,0),SUM($X$6:$AQ$6))-SUM($X17:Y17))/18+(MOD(SIN($BS$2*7919+ROW()*12.9898+COLUMN()*78.233)*43758.5453,1)-0.5)*2.4,0))))</f>
        <v/>
      </c>
      <c r="AA17" s="125" t="str">
        <f>IF($BM17="","",MAX(MAX(MAX(IF(MIN(ROUND($BM17,0),SUM($X$6:$AQ$6))&gt;=50,2,IF(MIN(ROUND($BM17,0),SUM($X$6:$AQ$6))&gt;=20,1,0)),MIN(MIN($X$6:$AQ$6)-2,ROUND(MIN(ROUND($BM17,0),SUM($X$6:$AQ$6))/20,0)-1)),(MIN(ROUND($BM17,0),SUM($X$6:$AQ$6))-SUM($X17:Z17))-16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Z17))-16*MAX(IF(MIN(ROUND($BM17,0),SUM($X$6:$AQ$6))&gt;=50,2,IF(MIN(ROUND($BM17,0),SUM($X$6:$AQ$6))&gt;=20,1,0)),MIN(MIN($X$6:$AQ$6)-2,ROUND(MIN(ROUND($BM17,0),SUM($X$6:$AQ$6))/20,0)-1))),ROUND((MIN(ROUND($BM17,0),SUM($X$6:$AQ$6))-SUM($X17:Z17))/17+(MOD(SIN($BS$2*7919+ROW()*12.9898+COLUMN()*78.233)*43758.5453,1)-0.5)*2.4,0))))</f>
        <v/>
      </c>
      <c r="AB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A17))-15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A17))-15*MAX(IF(MIN(ROUND($BM17,0),SUM($X$6:$AQ$6))&gt;=50,2,IF(MIN(ROUND($BM17,0),SUM($X$6:$AQ$6))&gt;=20,1,0)),MIN(MIN($X$6:$AQ$6)-2,ROUND(MIN(ROUND($BM17,0),SUM($X$6:$AQ$6))/20,0)-1))),ROUND((MIN(ROUND($BM17,0),SUM($X$6:$AQ$6))-SUM($X17:AA17))/16+(MOD(SIN($BS$2*7919+ROW()*12.9898+COLUMN()*78.233)*43758.5453,1)-0.5)*2.4,0))))</f>
        <v/>
      </c>
      <c r="AC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B17))-14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B17))-14*MAX(IF(MIN(ROUND($BM17,0),SUM($X$6:$AQ$6))&gt;=50,2,IF(MIN(ROUND($BM17,0),SUM($X$6:$AQ$6))&gt;=20,1,0)),MIN(MIN($X$6:$AQ$6)-2,ROUND(MIN(ROUND($BM17,0),SUM($X$6:$AQ$6))/20,0)-1))),ROUND((MIN(ROUND($BM17,0),SUM($X$6:$AQ$6))-SUM($X17:AB17))/15+(MOD(SIN($BS$2*7919+ROW()*12.9898+COLUMN()*78.233)*43758.5453,1)-0.5)*2.4,0))))</f>
        <v/>
      </c>
      <c r="AD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C17))-13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C17))-13*MAX(IF(MIN(ROUND($BM17,0),SUM($X$6:$AQ$6))&gt;=50,2,IF(MIN(ROUND($BM17,0),SUM($X$6:$AQ$6))&gt;=20,1,0)),MIN(MIN($X$6:$AQ$6)-2,ROUND(MIN(ROUND($BM17,0),SUM($X$6:$AQ$6))/20,0)-1))),ROUND((MIN(ROUND($BM17,0),SUM($X$6:$AQ$6))-SUM($X17:AC17))/14+(MOD(SIN($BS$2*7919+ROW()*12.9898+COLUMN()*78.233)*43758.5453,1)-0.5)*2.4,0))))</f>
        <v/>
      </c>
      <c r="AE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D17))-12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D17))-12*MAX(IF(MIN(ROUND($BM17,0),SUM($X$6:$AQ$6))&gt;=50,2,IF(MIN(ROUND($BM17,0),SUM($X$6:$AQ$6))&gt;=20,1,0)),MIN(MIN($X$6:$AQ$6)-2,ROUND(MIN(ROUND($BM17,0),SUM($X$6:$AQ$6))/20,0)-1))),ROUND((MIN(ROUND($BM17,0),SUM($X$6:$AQ$6))-SUM($X17:AD17))/13+(MOD(SIN($BS$2*7919+ROW()*12.9898+COLUMN()*78.233)*43758.5453,1)-0.5)*2.4,0))))</f>
        <v/>
      </c>
      <c r="AF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E17))-11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E17))-11*MAX(IF(MIN(ROUND($BM17,0),SUM($X$6:$AQ$6))&gt;=50,2,IF(MIN(ROUND($BM17,0),SUM($X$6:$AQ$6))&gt;=20,1,0)),MIN(MIN($X$6:$AQ$6)-2,ROUND(MIN(ROUND($BM17,0),SUM($X$6:$AQ$6))/20,0)-1))),ROUND((MIN(ROUND($BM17,0),SUM($X$6:$AQ$6))-SUM($X17:AE17))/12+(MOD(SIN($BS$2*7919+ROW()*12.9898+COLUMN()*78.233)*43758.5453,1)-0.5)*2.4,0))))</f>
        <v/>
      </c>
      <c r="AG17" s="128" t="str">
        <f>IF($BM17="","",MAX(MAX(MAX(IF(MIN(ROUND($BM17,0),SUM($X$6:$AQ$6))&gt;=50,2,IF(MIN(ROUND($BM17,0),SUM($X$6:$AQ$6))&gt;=20,1,0)),MIN(MIN($X$6:$AQ$6)-2,ROUND(MIN(ROUND($BM17,0),SUM($X$6:$AQ$6))/20,0)-1)),(MIN(ROUND($BM17,0),SUM($X$6:$AQ$6))-SUM($X17:AF17))-10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F17))-10*MAX(IF(MIN(ROUND($BM17,0),SUM($X$6:$AQ$6))&gt;=50,2,IF(MIN(ROUND($BM17,0),SUM($X$6:$AQ$6))&gt;=20,1,0)),MIN(MIN($X$6:$AQ$6)-2,ROUND(MIN(ROUND($BM17,0),SUM($X$6:$AQ$6))/20,0)-1))),ROUND((MIN(ROUND($BM17,0),SUM($X$6:$AQ$6))-SUM($X17:AF17))/11+(MOD(SIN($BS$2*7919+ROW()*12.9898+COLUMN()*78.233)*43758.5453,1)-0.5)*2.4,0))))</f>
        <v/>
      </c>
      <c r="AH17" s="124" t="str">
        <f>IF($BM17="","",MAX(MAX(MAX(IF(MIN(ROUND($BM17,0),SUM($X$6:$AQ$6))&gt;=50,2,IF(MIN(ROUND($BM17,0),SUM($X$6:$AQ$6))&gt;=20,1,0)),MIN(MIN($X$6:$AQ$6)-2,ROUND(MIN(ROUND($BM17,0),SUM($X$6:$AQ$6))/20,0)-1)),(MIN(ROUND($BM17,0),SUM($X$6:$AQ$6))-SUM($X17:AG17))-9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G17))-9*MAX(IF(MIN(ROUND($BM17,0),SUM($X$6:$AQ$6))&gt;=50,2,IF(MIN(ROUND($BM17,0),SUM($X$6:$AQ$6))&gt;=20,1,0)),MIN(MIN($X$6:$AQ$6)-2,ROUND(MIN(ROUND($BM17,0),SUM($X$6:$AQ$6))/20,0)-1))),ROUND((MIN(ROUND($BM17,0),SUM($X$6:$AQ$6))-SUM($X17:AG17))/10+(MOD(SIN($BS$2*7919+ROW()*12.9898+COLUMN()*78.233)*43758.5453,1)-0.5)*2.4,0))))</f>
        <v/>
      </c>
      <c r="AI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H17))-8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H17))-8*MAX(IF(MIN(ROUND($BM17,0),SUM($X$6:$AQ$6))&gt;=50,2,IF(MIN(ROUND($BM17,0),SUM($X$6:$AQ$6))&gt;=20,1,0)),MIN(MIN($X$6:$AQ$6)-2,ROUND(MIN(ROUND($BM17,0),SUM($X$6:$AQ$6))/20,0)-1))),ROUND((MIN(ROUND($BM17,0),SUM($X$6:$AQ$6))-SUM($X17:AH17))/9+(MOD(SIN($BS$2*7919+ROW()*12.9898+COLUMN()*78.233)*43758.5453,1)-0.5)*2.4,0))))</f>
        <v/>
      </c>
      <c r="AJ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I17))-7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I17))-7*MAX(IF(MIN(ROUND($BM17,0),SUM($X$6:$AQ$6))&gt;=50,2,IF(MIN(ROUND($BM17,0),SUM($X$6:$AQ$6))&gt;=20,1,0)),MIN(MIN($X$6:$AQ$6)-2,ROUND(MIN(ROUND($BM17,0),SUM($X$6:$AQ$6))/20,0)-1))),ROUND((MIN(ROUND($BM17,0),SUM($X$6:$AQ$6))-SUM($X17:AI17))/8+(MOD(SIN($BS$2*7919+ROW()*12.9898+COLUMN()*78.233)*43758.5453,1)-0.5)*2.4,0))))</f>
        <v/>
      </c>
      <c r="AK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J17))-6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J17))-6*MAX(IF(MIN(ROUND($BM17,0),SUM($X$6:$AQ$6))&gt;=50,2,IF(MIN(ROUND($BM17,0),SUM($X$6:$AQ$6))&gt;=20,1,0)),MIN(MIN($X$6:$AQ$6)-2,ROUND(MIN(ROUND($BM17,0),SUM($X$6:$AQ$6))/20,0)-1))),ROUND((MIN(ROUND($BM17,0),SUM($X$6:$AQ$6))-SUM($X17:AJ17))/7+(MOD(SIN($BS$2*7919+ROW()*12.9898+COLUMN()*78.233)*43758.5453,1)-0.5)*2.4,0))))</f>
        <v/>
      </c>
      <c r="AL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K17))-5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K17))-5*MAX(IF(MIN(ROUND($BM17,0),SUM($X$6:$AQ$6))&gt;=50,2,IF(MIN(ROUND($BM17,0),SUM($X$6:$AQ$6))&gt;=20,1,0)),MIN(MIN($X$6:$AQ$6)-2,ROUND(MIN(ROUND($BM17,0),SUM($X$6:$AQ$6))/20,0)-1))),ROUND((MIN(ROUND($BM17,0),SUM($X$6:$AQ$6))-SUM($X17:AK17))/6+(MOD(SIN($BS$2*7919+ROW()*12.9898+COLUMN()*78.233)*43758.5453,1)-0.5)*2.4,0))))</f>
        <v/>
      </c>
      <c r="AM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L17))-4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L17))-4*MAX(IF(MIN(ROUND($BM17,0),SUM($X$6:$AQ$6))&gt;=50,2,IF(MIN(ROUND($BM17,0),SUM($X$6:$AQ$6))&gt;=20,1,0)),MIN(MIN($X$6:$AQ$6)-2,ROUND(MIN(ROUND($BM17,0),SUM($X$6:$AQ$6))/20,0)-1))),ROUND((MIN(ROUND($BM17,0),SUM($X$6:$AQ$6))-SUM($X17:AL17))/5+(MOD(SIN($BS$2*7919+ROW()*12.9898+COLUMN()*78.233)*43758.5453,1)-0.5)*2.4,0))))</f>
        <v/>
      </c>
      <c r="AN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M17))-3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M17))-3*MAX(IF(MIN(ROUND($BM17,0),SUM($X$6:$AQ$6))&gt;=50,2,IF(MIN(ROUND($BM17,0),SUM($X$6:$AQ$6))&gt;=20,1,0)),MIN(MIN($X$6:$AQ$6)-2,ROUND(MIN(ROUND($BM17,0),SUM($X$6:$AQ$6))/20,0)-1))),ROUND((MIN(ROUND($BM17,0),SUM($X$6:$AQ$6))-SUM($X17:AM17))/4+(MOD(SIN($BS$2*7919+ROW()*12.9898+COLUMN()*78.233)*43758.5453,1)-0.5)*2.4,0))))</f>
        <v/>
      </c>
      <c r="AO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N17))-2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N17))-2*MAX(IF(MIN(ROUND($BM17,0),SUM($X$6:$AQ$6))&gt;=50,2,IF(MIN(ROUND($BM17,0),SUM($X$6:$AQ$6))&gt;=20,1,0)),MIN(MIN($X$6:$AQ$6)-2,ROUND(MIN(ROUND($BM17,0),SUM($X$6:$AQ$6))/20,0)-1))),ROUND((MIN(ROUND($BM17,0),SUM($X$6:$AQ$6))-SUM($X17:AN17))/3+(MOD(SIN($BS$2*7919+ROW()*12.9898+COLUMN()*78.233)*43758.5453,1)-0.5)*2.4,0))))</f>
        <v/>
      </c>
      <c r="AP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O17))-1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O17))-1*MAX(IF(MIN(ROUND($BM17,0),SUM($X$6:$AQ$6))&gt;=50,2,IF(MIN(ROUND($BM17,0),SUM($X$6:$AQ$6))&gt;=20,1,0)),MIN(MIN($X$6:$AQ$6)-2,ROUND(MIN(ROUND($BM17,0),SUM($X$6:$AQ$6))/20,0)-1))),ROUND((MIN(ROUND($BM17,0),SUM($X$6:$AQ$6))-SUM($X17:AO17))/2+(MOD(SIN($BS$2*7919+ROW()*12.9898+COLUMN()*78.233)*43758.5453,1)-0.5)*2.4,0))))</f>
        <v/>
      </c>
      <c r="AQ17" s="127" t="str">
        <f>IF($BM17="","",(MIN(ROUND($BM17,0),SUM($X$6:$AQ$6))-SUM($X17:AP17)))</f>
        <v/>
      </c>
      <c r="AR17" s="129" t="str">
        <f t="shared" si="2"/>
        <v/>
      </c>
      <c r="AS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R17))-8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R17))-8*MAX(IF(MIN(ROUND($BN17,0),SUM($AR$6:$BA$6))&gt;=50,3,IF(MIN(ROUND($BN17,0),SUM($AR$6:$BA$6))&gt;=10,1,0)),MIN(MIN($AR$6:$BA$6)-2,ROUND(MIN(ROUND($BN17,0),SUM($AR$6:$BA$6))/10,0)-1))),ROUND((MIN(ROUND($BN17,0),SUM($AR$6:$BA$6))-SUM($AR17:AR17))/9+(MOD(SIN($BS$2*7919+ROW()*12.9898+COLUMN()*78.233)*43758.5453,1)-0.5)*2.4,0))))</f>
        <v/>
      </c>
      <c r="AT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S17))-7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S17))-7*MAX(IF(MIN(ROUND($BN17,0),SUM($AR$6:$BA$6))&gt;=50,3,IF(MIN(ROUND($BN17,0),SUM($AR$6:$BA$6))&gt;=10,1,0)),MIN(MIN($AR$6:$BA$6)-2,ROUND(MIN(ROUND($BN17,0),SUM($AR$6:$BA$6))/10,0)-1))),ROUND((MIN(ROUND($BN17,0),SUM($AR$6:$BA$6))-SUM($AR17:AS17))/8+(MOD(SIN($BS$2*7919+ROW()*12.9898+COLUMN()*78.233)*43758.5453,1)-0.5)*2.4,0))))</f>
        <v/>
      </c>
      <c r="AU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T17))-6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T17))-6*MAX(IF(MIN(ROUND($BN17,0),SUM($AR$6:$BA$6))&gt;=50,3,IF(MIN(ROUND($BN17,0),SUM($AR$6:$BA$6))&gt;=10,1,0)),MIN(MIN($AR$6:$BA$6)-2,ROUND(MIN(ROUND($BN17,0),SUM($AR$6:$BA$6))/10,0)-1))),ROUND((MIN(ROUND($BN17,0),SUM($AR$6:$BA$6))-SUM($AR17:AT17))/7+(MOD(SIN($BS$2*7919+ROW()*12.9898+COLUMN()*78.233)*43758.5453,1)-0.5)*2.4,0))))</f>
        <v/>
      </c>
      <c r="AV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U17))-5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U17))-5*MAX(IF(MIN(ROUND($BN17,0),SUM($AR$6:$BA$6))&gt;=50,3,IF(MIN(ROUND($BN17,0),SUM($AR$6:$BA$6))&gt;=10,1,0)),MIN(MIN($AR$6:$BA$6)-2,ROUND(MIN(ROUND($BN17,0),SUM($AR$6:$BA$6))/10,0)-1))),ROUND((MIN(ROUND($BN17,0),SUM($AR$6:$BA$6))-SUM($AR17:AU17))/6+(MOD(SIN($BS$2*7919+ROW()*12.9898+COLUMN()*78.233)*43758.5453,1)-0.5)*2.4,0))))</f>
        <v/>
      </c>
      <c r="AW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V17))-4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V17))-4*MAX(IF(MIN(ROUND($BN17,0),SUM($AR$6:$BA$6))&gt;=50,3,IF(MIN(ROUND($BN17,0),SUM($AR$6:$BA$6))&gt;=10,1,0)),MIN(MIN($AR$6:$BA$6)-2,ROUND(MIN(ROUND($BN17,0),SUM($AR$6:$BA$6))/10,0)-1))),ROUND((MIN(ROUND($BN17,0),SUM($AR$6:$BA$6))-SUM($AR17:AV17))/5+(MOD(SIN($BS$2*7919+ROW()*12.9898+COLUMN()*78.233)*43758.5453,1)-0.5)*2.4,0))))</f>
        <v/>
      </c>
      <c r="AX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W17))-3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W17))-3*MAX(IF(MIN(ROUND($BN17,0),SUM($AR$6:$BA$6))&gt;=50,3,IF(MIN(ROUND($BN17,0),SUM($AR$6:$BA$6))&gt;=10,1,0)),MIN(MIN($AR$6:$BA$6)-2,ROUND(MIN(ROUND($BN17,0),SUM($AR$6:$BA$6))/10,0)-1))),ROUND((MIN(ROUND($BN17,0),SUM($AR$6:$BA$6))-SUM($AR17:AW17))/4+(MOD(SIN($BS$2*7919+ROW()*12.9898+COLUMN()*78.233)*43758.5453,1)-0.5)*2.4,0))))</f>
        <v/>
      </c>
      <c r="AY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X17))-2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X17))-2*MAX(IF(MIN(ROUND($BN17,0),SUM($AR$6:$BA$6))&gt;=50,3,IF(MIN(ROUND($BN17,0),SUM($AR$6:$BA$6))&gt;=10,1,0)),MIN(MIN($AR$6:$BA$6)-2,ROUND(MIN(ROUND($BN17,0),SUM($AR$6:$BA$6))/10,0)-1))),ROUND((MIN(ROUND($BN17,0),SUM($AR$6:$BA$6))-SUM($AR17:AX17))/3+(MOD(SIN($BS$2*7919+ROW()*12.9898+COLUMN()*78.233)*43758.5453,1)-0.5)*2.4,0))))</f>
        <v/>
      </c>
      <c r="AZ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Y17))-1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Y17))-1*MAX(IF(MIN(ROUND($BN17,0),SUM($AR$6:$BA$6))&gt;=50,3,IF(MIN(ROUND($BN17,0),SUM($AR$6:$BA$6))&gt;=10,1,0)),MIN(MIN($AR$6:$BA$6)-2,ROUND(MIN(ROUND($BN17,0),SUM($AR$6:$BA$6))/10,0)-1))),ROUND((MIN(ROUND($BN17,0),SUM($AR$6:$BA$6))-SUM($AR17:AY17))/2+(MOD(SIN($BS$2*7919+ROW()*12.9898+COLUMN()*78.233)*43758.5453,1)-0.5)*2.4,0))))</f>
        <v/>
      </c>
      <c r="BA17" s="126" t="str">
        <f>IF($BN17="","",(MIN(ROUND($BN17,0),SUM($AR$6:$BA$6))-SUM($AR17:AZ17)))</f>
        <v/>
      </c>
      <c r="BB17" s="130" t="str">
        <f t="shared" si="3"/>
        <v/>
      </c>
      <c r="BC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B17))-8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B17))-8*MAX(IF(MIN(ROUND($BO17,0),SUM($BB$6:$BK$6))&gt;=50,3,IF(MIN(ROUND($BO17,0),SUM($BB$6:$BK$6))&gt;=10,1,0)),MIN(MIN($BB$6:$BK$6)-2,ROUND(MIN(ROUND($BO17,0),SUM($BB$6:$BK$6))/10,0)-1))),ROUND((MIN(ROUND($BO17,0),SUM($BB$6:$BK$6))-SUM($BB17:BB17))/9+(MOD(SIN($BS$2*7919+ROW()*12.9898+COLUMN()*78.233)*43758.5453,1)-0.5)*2.4,0))))</f>
        <v/>
      </c>
      <c r="BD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C17))-7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C17))-7*MAX(IF(MIN(ROUND($BO17,0),SUM($BB$6:$BK$6))&gt;=50,3,IF(MIN(ROUND($BO17,0),SUM($BB$6:$BK$6))&gt;=10,1,0)),MIN(MIN($BB$6:$BK$6)-2,ROUND(MIN(ROUND($BO17,0),SUM($BB$6:$BK$6))/10,0)-1))),ROUND((MIN(ROUND($BO17,0),SUM($BB$6:$BK$6))-SUM($BB17:BC17))/8+(MOD(SIN($BS$2*7919+ROW()*12.9898+COLUMN()*78.233)*43758.5453,1)-0.5)*2.4,0))))</f>
        <v/>
      </c>
      <c r="BE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D17))-6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D17))-6*MAX(IF(MIN(ROUND($BO17,0),SUM($BB$6:$BK$6))&gt;=50,3,IF(MIN(ROUND($BO17,0),SUM($BB$6:$BK$6))&gt;=10,1,0)),MIN(MIN($BB$6:$BK$6)-2,ROUND(MIN(ROUND($BO17,0),SUM($BB$6:$BK$6))/10,0)-1))),ROUND((MIN(ROUND($BO17,0),SUM($BB$6:$BK$6))-SUM($BB17:BD17))/7+(MOD(SIN($BS$2*7919+ROW()*12.9898+COLUMN()*78.233)*43758.5453,1)-0.5)*2.4,0))))</f>
        <v/>
      </c>
      <c r="BF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E17))-5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E17))-5*MAX(IF(MIN(ROUND($BO17,0),SUM($BB$6:$BK$6))&gt;=50,3,IF(MIN(ROUND($BO17,0),SUM($BB$6:$BK$6))&gt;=10,1,0)),MIN(MIN($BB$6:$BK$6)-2,ROUND(MIN(ROUND($BO17,0),SUM($BB$6:$BK$6))/10,0)-1))),ROUND((MIN(ROUND($BO17,0),SUM($BB$6:$BK$6))-SUM($BB17:BE17))/6+(MOD(SIN($BS$2*7919+ROW()*12.9898+COLUMN()*78.233)*43758.5453,1)-0.5)*2.4,0))))</f>
        <v/>
      </c>
      <c r="BG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F17))-4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F17))-4*MAX(IF(MIN(ROUND($BO17,0),SUM($BB$6:$BK$6))&gt;=50,3,IF(MIN(ROUND($BO17,0),SUM($BB$6:$BK$6))&gt;=10,1,0)),MIN(MIN($BB$6:$BK$6)-2,ROUND(MIN(ROUND($BO17,0),SUM($BB$6:$BK$6))/10,0)-1))),ROUND((MIN(ROUND($BO17,0),SUM($BB$6:$BK$6))-SUM($BB17:BF17))/5+(MOD(SIN($BS$2*7919+ROW()*12.9898+COLUMN()*78.233)*43758.5453,1)-0.5)*2.4,0))))</f>
        <v/>
      </c>
      <c r="BH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G17))-3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G17))-3*MAX(IF(MIN(ROUND($BO17,0),SUM($BB$6:$BK$6))&gt;=50,3,IF(MIN(ROUND($BO17,0),SUM($BB$6:$BK$6))&gt;=10,1,0)),MIN(MIN($BB$6:$BK$6)-2,ROUND(MIN(ROUND($BO17,0),SUM($BB$6:$BK$6))/10,0)-1))),ROUND((MIN(ROUND($BO17,0),SUM($BB$6:$BK$6))-SUM($BB17:BG17))/4+(MOD(SIN($BS$2*7919+ROW()*12.9898+COLUMN()*78.233)*43758.5453,1)-0.5)*2.4,0))))</f>
        <v/>
      </c>
      <c r="BI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H17))-2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H17))-2*MAX(IF(MIN(ROUND($BO17,0),SUM($BB$6:$BK$6))&gt;=50,3,IF(MIN(ROUND($BO17,0),SUM($BB$6:$BK$6))&gt;=10,1,0)),MIN(MIN($BB$6:$BK$6)-2,ROUND(MIN(ROUND($BO17,0),SUM($BB$6:$BK$6))/10,0)-1))),ROUND((MIN(ROUND($BO17,0),SUM($BB$6:$BK$6))-SUM($BB17:BH17))/3+(MOD(SIN($BS$2*7919+ROW()*12.9898+COLUMN()*78.233)*43758.5453,1)-0.5)*2.4,0))))</f>
        <v/>
      </c>
      <c r="BJ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I17))-1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I17))-1*MAX(IF(MIN(ROUND($BO17,0),SUM($BB$6:$BK$6))&gt;=50,3,IF(MIN(ROUND($BO17,0),SUM($BB$6:$BK$6))&gt;=10,1,0)),MIN(MIN($BB$6:$BK$6)-2,ROUND(MIN(ROUND($BO17,0),SUM($BB$6:$BK$6))/10,0)-1))),ROUND((MIN(ROUND($BO17,0),SUM($BB$6:$BK$6))-SUM($BB17:BI17))/2+(MOD(SIN($BS$2*7919+ROW()*12.9898+COLUMN()*78.233)*43758.5453,1)-0.5)*2.4,0))))</f>
        <v/>
      </c>
      <c r="BK17" s="127" t="str">
        <f>IF($BO17="","",(MIN(ROUND($BO17,0),SUM($BB$6:$BK$6))-SUM($BB17:BJ17)))</f>
        <v/>
      </c>
      <c r="BL17" s="119" t="str">
        <f>IF('SINIF LİSTESİ'!D15="", "", 'SINIF LİSTESİ'!D15)</f>
        <v/>
      </c>
      <c r="BM17" s="119" t="str">
        <f>IF('SINIF LİSTESİ'!E15="", "", 'SINIF LİSTESİ'!E15)</f>
        <v/>
      </c>
      <c r="BN17" s="119" t="str">
        <f>IF('SINIF LİSTESİ'!F15="", "", 'SINIF LİSTESİ'!F15)</f>
        <v/>
      </c>
      <c r="BO17" s="119" t="str">
        <f>IF('SINIF LİSTESİ'!G15="", "", 'SINIF LİSTESİ'!G15)</f>
        <v/>
      </c>
      <c r="BP17" s="120" t="str">
        <f>IF('SINIF LİSTESİ'!H15="", "", 'SINIF LİSTESİ'!H15)</f>
        <v/>
      </c>
      <c r="BQ17" s="34"/>
    </row>
    <row r="18" spans="1:70" ht="16.05" customHeight="1">
      <c r="A18" s="134">
        <f>'SINIF LİSTESİ'!A16</f>
        <v>12</v>
      </c>
      <c r="B18" s="40" t="str">
        <f>IF('SINIF LİSTESİ'!B16="", "", 'SINIF LİSTESİ'!B16)</f>
        <v/>
      </c>
      <c r="C18" s="41" t="str">
        <f>IF('SINIF LİSTESİ'!C16="", "", 'SINIF LİSTESİ'!C16)</f>
        <v/>
      </c>
      <c r="D18" s="42" t="str">
        <f t="shared" si="0"/>
        <v/>
      </c>
      <c r="E18" s="43" t="str">
        <f>IF($BL18="","",MAX(MAX(MAX(IF(MIN(ROUND($BL18,0),SUM($D$6:$W$6))&gt;=50,2,IF(MIN(ROUND($BL18,0),SUM($D$6:$W$6))&gt;=20,1,0)),MIN(MIN($D$6:$W$6)-2,ROUND(MIN(ROUND($BL18,0),SUM($D$6:$W$6))/20,0)-1)),(MIN(ROUND($BL18,0),SUM($D$6:$W$6))-SUM($D18:D18))-18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D18))-18*MAX(IF(MIN(ROUND($BL18,0),SUM($D$6:$W$6))&gt;=50,2,IF(MIN(ROUND($BL18,0),SUM($D$6:$W$6))&gt;=20,1,0)),MIN(MIN($D$6:$W$6)-2,ROUND(MIN(ROUND($BL18,0),SUM($D$6:$W$6))/20,0)-1))),ROUND((MIN(ROUND($BL18,0),SUM($D$6:$W$6))-SUM($D18:D18))/19+(MOD(SIN($BS$2*7919+ROW()*12.9898+COLUMN()*78.233)*43758.5453,1)-0.5)*2.4,0))))</f>
        <v/>
      </c>
      <c r="F18" s="43" t="str">
        <f>IF($BL18="","",MAX(MAX(MAX(IF(MIN(ROUND($BL18,0),SUM($D$6:$W$6))&gt;=50,2,IF(MIN(ROUND($BL18,0),SUM($D$6:$W$6))&gt;=20,1,0)),MIN(MIN($D$6:$W$6)-2,ROUND(MIN(ROUND($BL18,0),SUM($D$6:$W$6))/20,0)-1)),(MIN(ROUND($BL18,0),SUM($D$6:$W$6))-SUM($D18:E18))-17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E18))-17*MAX(IF(MIN(ROUND($BL18,0),SUM($D$6:$W$6))&gt;=50,2,IF(MIN(ROUND($BL18,0),SUM($D$6:$W$6))&gt;=20,1,0)),MIN(MIN($D$6:$W$6)-2,ROUND(MIN(ROUND($BL18,0),SUM($D$6:$W$6))/20,0)-1))),ROUND((MIN(ROUND($BL18,0),SUM($D$6:$W$6))-SUM($D18:E18))/18+(MOD(SIN($BS$2*7919+ROW()*12.9898+COLUMN()*78.233)*43758.5453,1)-0.5)*2.4,0))))</f>
        <v/>
      </c>
      <c r="G18" s="44" t="str">
        <f>IF($BL18="","",MAX(MAX(MAX(IF(MIN(ROUND($BL18,0),SUM($D$6:$W$6))&gt;=50,2,IF(MIN(ROUND($BL18,0),SUM($D$6:$W$6))&gt;=20,1,0)),MIN(MIN($D$6:$W$6)-2,ROUND(MIN(ROUND($BL18,0),SUM($D$6:$W$6))/20,0)-1)),(MIN(ROUND($BL18,0),SUM($D$6:$W$6))-SUM($D18:F18))-16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F18))-16*MAX(IF(MIN(ROUND($BL18,0),SUM($D$6:$W$6))&gt;=50,2,IF(MIN(ROUND($BL18,0),SUM($D$6:$W$6))&gt;=20,1,0)),MIN(MIN($D$6:$W$6)-2,ROUND(MIN(ROUND($BL18,0),SUM($D$6:$W$6))/20,0)-1))),ROUND((MIN(ROUND($BL18,0),SUM($D$6:$W$6))-SUM($D18:F18))/17+(MOD(SIN($BS$2*7919+ROW()*12.9898+COLUMN()*78.233)*43758.5453,1)-0.5)*2.4,0))))</f>
        <v/>
      </c>
      <c r="H18" s="42" t="str">
        <f>IF($BL18="","",MAX(MAX(MAX(IF(MIN(ROUND($BL18,0),SUM($D$6:$W$6))&gt;=50,2,IF(MIN(ROUND($BL18,0),SUM($D$6:$W$6))&gt;=20,1,0)),MIN(MIN($D$6:$W$6)-2,ROUND(MIN(ROUND($BL18,0),SUM($D$6:$W$6))/20,0)-1)),(MIN(ROUND($BL18,0),SUM($D$6:$W$6))-SUM($D18:G18))-15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G18))-15*MAX(IF(MIN(ROUND($BL18,0),SUM($D$6:$W$6))&gt;=50,2,IF(MIN(ROUND($BL18,0),SUM($D$6:$W$6))&gt;=20,1,0)),MIN(MIN($D$6:$W$6)-2,ROUND(MIN(ROUND($BL18,0),SUM($D$6:$W$6))/20,0)-1))),ROUND((MIN(ROUND($BL18,0),SUM($D$6:$W$6))-SUM($D18:G18))/16+(MOD(SIN($BS$2*7919+ROW()*12.9898+COLUMN()*78.233)*43758.5453,1)-0.5)*2.4,0))))</f>
        <v/>
      </c>
      <c r="I18" s="43" t="str">
        <f>IF($BL18="","",MAX(MAX(MAX(IF(MIN(ROUND($BL18,0),SUM($D$6:$W$6))&gt;=50,2,IF(MIN(ROUND($BL18,0),SUM($D$6:$W$6))&gt;=20,1,0)),MIN(MIN($D$6:$W$6)-2,ROUND(MIN(ROUND($BL18,0),SUM($D$6:$W$6))/20,0)-1)),(MIN(ROUND($BL18,0),SUM($D$6:$W$6))-SUM($D18:H18))-14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H18))-14*MAX(IF(MIN(ROUND($BL18,0),SUM($D$6:$W$6))&gt;=50,2,IF(MIN(ROUND($BL18,0),SUM($D$6:$W$6))&gt;=20,1,0)),MIN(MIN($D$6:$W$6)-2,ROUND(MIN(ROUND($BL18,0),SUM($D$6:$W$6))/20,0)-1))),ROUND((MIN(ROUND($BL18,0),SUM($D$6:$W$6))-SUM($D18:H18))/15+(MOD(SIN($BS$2*7919+ROW()*12.9898+COLUMN()*78.233)*43758.5453,1)-0.5)*2.4,0))))</f>
        <v/>
      </c>
      <c r="J18" s="43" t="str">
        <f>IF($BL18="","",MAX(MAX(MAX(IF(MIN(ROUND($BL18,0),SUM($D$6:$W$6))&gt;=50,2,IF(MIN(ROUND($BL18,0),SUM($D$6:$W$6))&gt;=20,1,0)),MIN(MIN($D$6:$W$6)-2,ROUND(MIN(ROUND($BL18,0),SUM($D$6:$W$6))/20,0)-1)),(MIN(ROUND($BL18,0),SUM($D$6:$W$6))-SUM($D18:I18))-13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I18))-13*MAX(IF(MIN(ROUND($BL18,0),SUM($D$6:$W$6))&gt;=50,2,IF(MIN(ROUND($BL18,0),SUM($D$6:$W$6))&gt;=20,1,0)),MIN(MIN($D$6:$W$6)-2,ROUND(MIN(ROUND($BL18,0),SUM($D$6:$W$6))/20,0)-1))),ROUND((MIN(ROUND($BL18,0),SUM($D$6:$W$6))-SUM($D18:I18))/14+(MOD(SIN($BS$2*7919+ROW()*12.9898+COLUMN()*78.233)*43758.5453,1)-0.5)*2.4,0))))</f>
        <v/>
      </c>
      <c r="K18" s="43" t="str">
        <f>IF($BL18="","",MAX(MAX(MAX(IF(MIN(ROUND($BL18,0),SUM($D$6:$W$6))&gt;=50,2,IF(MIN(ROUND($BL18,0),SUM($D$6:$W$6))&gt;=20,1,0)),MIN(MIN($D$6:$W$6)-2,ROUND(MIN(ROUND($BL18,0),SUM($D$6:$W$6))/20,0)-1)),(MIN(ROUND($BL18,0),SUM($D$6:$W$6))-SUM($D18:J18))-12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J18))-12*MAX(IF(MIN(ROUND($BL18,0),SUM($D$6:$W$6))&gt;=50,2,IF(MIN(ROUND($BL18,0),SUM($D$6:$W$6))&gt;=20,1,0)),MIN(MIN($D$6:$W$6)-2,ROUND(MIN(ROUND($BL18,0),SUM($D$6:$W$6))/20,0)-1))),ROUND((MIN(ROUND($BL18,0),SUM($D$6:$W$6))-SUM($D18:J18))/13+(MOD(SIN($BS$2*7919+ROW()*12.9898+COLUMN()*78.233)*43758.5453,1)-0.5)*2.4,0))))</f>
        <v/>
      </c>
      <c r="L18" s="43" t="str">
        <f>IF($BL18="","",MAX(MAX(MAX(IF(MIN(ROUND($BL18,0),SUM($D$6:$W$6))&gt;=50,2,IF(MIN(ROUND($BL18,0),SUM($D$6:$W$6))&gt;=20,1,0)),MIN(MIN($D$6:$W$6)-2,ROUND(MIN(ROUND($BL18,0),SUM($D$6:$W$6))/20,0)-1)),(MIN(ROUND($BL18,0),SUM($D$6:$W$6))-SUM($D18:K18))-11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K18))-11*MAX(IF(MIN(ROUND($BL18,0),SUM($D$6:$W$6))&gt;=50,2,IF(MIN(ROUND($BL18,0),SUM($D$6:$W$6))&gt;=20,1,0)),MIN(MIN($D$6:$W$6)-2,ROUND(MIN(ROUND($BL18,0),SUM($D$6:$W$6))/20,0)-1))),ROUND((MIN(ROUND($BL18,0),SUM($D$6:$W$6))-SUM($D18:K18))/12+(MOD(SIN($BS$2*7919+ROW()*12.9898+COLUMN()*78.233)*43758.5453,1)-0.5)*2.4,0))))</f>
        <v/>
      </c>
      <c r="M18" s="44" t="str">
        <f>IF($BL18="","",MAX(MAX(MAX(IF(MIN(ROUND($BL18,0),SUM($D$6:$W$6))&gt;=50,2,IF(MIN(ROUND($BL18,0),SUM($D$6:$W$6))&gt;=20,1,0)),MIN(MIN($D$6:$W$6)-2,ROUND(MIN(ROUND($BL18,0),SUM($D$6:$W$6))/20,0)-1)),(MIN(ROUND($BL18,0),SUM($D$6:$W$6))-SUM($D18:L18))-10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L18))-10*MAX(IF(MIN(ROUND($BL18,0),SUM($D$6:$W$6))&gt;=50,2,IF(MIN(ROUND($BL18,0),SUM($D$6:$W$6))&gt;=20,1,0)),MIN(MIN($D$6:$W$6)-2,ROUND(MIN(ROUND($BL18,0),SUM($D$6:$W$6))/20,0)-1))),ROUND((MIN(ROUND($BL18,0),SUM($D$6:$W$6))-SUM($D18:L18))/11+(MOD(SIN($BS$2*7919+ROW()*12.9898+COLUMN()*78.233)*43758.5453,1)-0.5)*2.4,0))))</f>
        <v/>
      </c>
      <c r="N18" s="42" t="str">
        <f>IF($BL18="","",MAX(MAX(MAX(IF(MIN(ROUND($BL18,0),SUM($D$6:$W$6))&gt;=50,2,IF(MIN(ROUND($BL18,0),SUM($D$6:$W$6))&gt;=20,1,0)),MIN(MIN($D$6:$W$6)-2,ROUND(MIN(ROUND($BL18,0),SUM($D$6:$W$6))/20,0)-1)),(MIN(ROUND($BL18,0),SUM($D$6:$W$6))-SUM($D18:M18))-9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M18))-9*MAX(IF(MIN(ROUND($BL18,0),SUM($D$6:$W$6))&gt;=50,2,IF(MIN(ROUND($BL18,0),SUM($D$6:$W$6))&gt;=20,1,0)),MIN(MIN($D$6:$W$6)-2,ROUND(MIN(ROUND($BL18,0),SUM($D$6:$W$6))/20,0)-1))),ROUND((MIN(ROUND($BL18,0),SUM($D$6:$W$6))-SUM($D18:M18))/10+(MOD(SIN($BS$2*7919+ROW()*12.9898+COLUMN()*78.233)*43758.5453,1)-0.5)*2.4,0))))</f>
        <v/>
      </c>
      <c r="O18" s="43" t="str">
        <f>IF($BL18="","",MAX(MAX(MAX(IF(MIN(ROUND($BL18,0),SUM($D$6:$W$6))&gt;=50,2,IF(MIN(ROUND($BL18,0),SUM($D$6:$W$6))&gt;=20,1,0)),MIN(MIN($D$6:$W$6)-2,ROUND(MIN(ROUND($BL18,0),SUM($D$6:$W$6))/20,0)-1)),(MIN(ROUND($BL18,0),SUM($D$6:$W$6))-SUM($D18:N18))-8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N18))-8*MAX(IF(MIN(ROUND($BL18,0),SUM($D$6:$W$6))&gt;=50,2,IF(MIN(ROUND($BL18,0),SUM($D$6:$W$6))&gt;=20,1,0)),MIN(MIN($D$6:$W$6)-2,ROUND(MIN(ROUND($BL18,0),SUM($D$6:$W$6))/20,0)-1))),ROUND((MIN(ROUND($BL18,0),SUM($D$6:$W$6))-SUM($D18:N18))/9+(MOD(SIN($BS$2*7919+ROW()*12.9898+COLUMN()*78.233)*43758.5453,1)-0.5)*2.4,0))))</f>
        <v/>
      </c>
      <c r="P18" s="43" t="str">
        <f>IF($BL18="","",MAX(MAX(MAX(IF(MIN(ROUND($BL18,0),SUM($D$6:$W$6))&gt;=50,2,IF(MIN(ROUND($BL18,0),SUM($D$6:$W$6))&gt;=20,1,0)),MIN(MIN($D$6:$W$6)-2,ROUND(MIN(ROUND($BL18,0),SUM($D$6:$W$6))/20,0)-1)),(MIN(ROUND($BL18,0),SUM($D$6:$W$6))-SUM($D18:O18))-7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O18))-7*MAX(IF(MIN(ROUND($BL18,0),SUM($D$6:$W$6))&gt;=50,2,IF(MIN(ROUND($BL18,0),SUM($D$6:$W$6))&gt;=20,1,0)),MIN(MIN($D$6:$W$6)-2,ROUND(MIN(ROUND($BL18,0),SUM($D$6:$W$6))/20,0)-1))),ROUND((MIN(ROUND($BL18,0),SUM($D$6:$W$6))-SUM($D18:O18))/8+(MOD(SIN($BS$2*7919+ROW()*12.9898+COLUMN()*78.233)*43758.5453,1)-0.5)*2.4,0))))</f>
        <v/>
      </c>
      <c r="Q18" s="43" t="str">
        <f>IF($BL18="","",MAX(MAX(MAX(IF(MIN(ROUND($BL18,0),SUM($D$6:$W$6))&gt;=50,2,IF(MIN(ROUND($BL18,0),SUM($D$6:$W$6))&gt;=20,1,0)),MIN(MIN($D$6:$W$6)-2,ROUND(MIN(ROUND($BL18,0),SUM($D$6:$W$6))/20,0)-1)),(MIN(ROUND($BL18,0),SUM($D$6:$W$6))-SUM($D18:P18))-6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P18))-6*MAX(IF(MIN(ROUND($BL18,0),SUM($D$6:$W$6))&gt;=50,2,IF(MIN(ROUND($BL18,0),SUM($D$6:$W$6))&gt;=20,1,0)),MIN(MIN($D$6:$W$6)-2,ROUND(MIN(ROUND($BL18,0),SUM($D$6:$W$6))/20,0)-1))),ROUND((MIN(ROUND($BL18,0),SUM($D$6:$W$6))-SUM($D18:P18))/7+(MOD(SIN($BS$2*7919+ROW()*12.9898+COLUMN()*78.233)*43758.5453,1)-0.5)*2.4,0))))</f>
        <v/>
      </c>
      <c r="R18" s="43" t="str">
        <f>IF($BL18="","",MAX(MAX(MAX(IF(MIN(ROUND($BL18,0),SUM($D$6:$W$6))&gt;=50,2,IF(MIN(ROUND($BL18,0),SUM($D$6:$W$6))&gt;=20,1,0)),MIN(MIN($D$6:$W$6)-2,ROUND(MIN(ROUND($BL18,0),SUM($D$6:$W$6))/20,0)-1)),(MIN(ROUND($BL18,0),SUM($D$6:$W$6))-SUM($D18:Q18))-5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Q18))-5*MAX(IF(MIN(ROUND($BL18,0),SUM($D$6:$W$6))&gt;=50,2,IF(MIN(ROUND($BL18,0),SUM($D$6:$W$6))&gt;=20,1,0)),MIN(MIN($D$6:$W$6)-2,ROUND(MIN(ROUND($BL18,0),SUM($D$6:$W$6))/20,0)-1))),ROUND((MIN(ROUND($BL18,0),SUM($D$6:$W$6))-SUM($D18:Q18))/6+(MOD(SIN($BS$2*7919+ROW()*12.9898+COLUMN()*78.233)*43758.5453,1)-0.5)*2.4,0))))</f>
        <v/>
      </c>
      <c r="S18" s="43" t="str">
        <f>IF($BL18="","",MAX(MAX(MAX(IF(MIN(ROUND($BL18,0),SUM($D$6:$W$6))&gt;=50,2,IF(MIN(ROUND($BL18,0),SUM($D$6:$W$6))&gt;=20,1,0)),MIN(MIN($D$6:$W$6)-2,ROUND(MIN(ROUND($BL18,0),SUM($D$6:$W$6))/20,0)-1)),(MIN(ROUND($BL18,0),SUM($D$6:$W$6))-SUM($D18:R18))-4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R18))-4*MAX(IF(MIN(ROUND($BL18,0),SUM($D$6:$W$6))&gt;=50,2,IF(MIN(ROUND($BL18,0),SUM($D$6:$W$6))&gt;=20,1,0)),MIN(MIN($D$6:$W$6)-2,ROUND(MIN(ROUND($BL18,0),SUM($D$6:$W$6))/20,0)-1))),ROUND((MIN(ROUND($BL18,0),SUM($D$6:$W$6))-SUM($D18:R18))/5+(MOD(SIN($BS$2*7919+ROW()*12.9898+COLUMN()*78.233)*43758.5453,1)-0.5)*2.4,0))))</f>
        <v/>
      </c>
      <c r="T18" s="43" t="str">
        <f>IF($BL18="","",MAX(MAX(MAX(IF(MIN(ROUND($BL18,0),SUM($D$6:$W$6))&gt;=50,2,IF(MIN(ROUND($BL18,0),SUM($D$6:$W$6))&gt;=20,1,0)),MIN(MIN($D$6:$W$6)-2,ROUND(MIN(ROUND($BL18,0),SUM($D$6:$W$6))/20,0)-1)),(MIN(ROUND($BL18,0),SUM($D$6:$W$6))-SUM($D18:S18))-3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S18))-3*MAX(IF(MIN(ROUND($BL18,0),SUM($D$6:$W$6))&gt;=50,2,IF(MIN(ROUND($BL18,0),SUM($D$6:$W$6))&gt;=20,1,0)),MIN(MIN($D$6:$W$6)-2,ROUND(MIN(ROUND($BL18,0),SUM($D$6:$W$6))/20,0)-1))),ROUND((MIN(ROUND($BL18,0),SUM($D$6:$W$6))-SUM($D18:S18))/4+(MOD(SIN($BS$2*7919+ROW()*12.9898+COLUMN()*78.233)*43758.5453,1)-0.5)*2.4,0))))</f>
        <v/>
      </c>
      <c r="U18" s="43" t="str">
        <f>IF($BL18="","",MAX(MAX(MAX(IF(MIN(ROUND($BL18,0),SUM($D$6:$W$6))&gt;=50,2,IF(MIN(ROUND($BL18,0),SUM($D$6:$W$6))&gt;=20,1,0)),MIN(MIN($D$6:$W$6)-2,ROUND(MIN(ROUND($BL18,0),SUM($D$6:$W$6))/20,0)-1)),(MIN(ROUND($BL18,0),SUM($D$6:$W$6))-SUM($D18:T18))-2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T18))-2*MAX(IF(MIN(ROUND($BL18,0),SUM($D$6:$W$6))&gt;=50,2,IF(MIN(ROUND($BL18,0),SUM($D$6:$W$6))&gt;=20,1,0)),MIN(MIN($D$6:$W$6)-2,ROUND(MIN(ROUND($BL18,0),SUM($D$6:$W$6))/20,0)-1))),ROUND((MIN(ROUND($BL18,0),SUM($D$6:$W$6))-SUM($D18:T18))/3+(MOD(SIN($BS$2*7919+ROW()*12.9898+COLUMN()*78.233)*43758.5453,1)-0.5)*2.4,0))))</f>
        <v/>
      </c>
      <c r="V18" s="43" t="str">
        <f>IF($BL18="","",MAX(MAX(MAX(IF(MIN(ROUND($BL18,0),SUM($D$6:$W$6))&gt;=50,2,IF(MIN(ROUND($BL18,0),SUM($D$6:$W$6))&gt;=20,1,0)),MIN(MIN($D$6:$W$6)-2,ROUND(MIN(ROUND($BL18,0),SUM($D$6:$W$6))/20,0)-1)),(MIN(ROUND($BL18,0),SUM($D$6:$W$6))-SUM($D18:U18))-1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U18))-1*MAX(IF(MIN(ROUND($BL18,0),SUM($D$6:$W$6))&gt;=50,2,IF(MIN(ROUND($BL18,0),SUM($D$6:$W$6))&gt;=20,1,0)),MIN(MIN($D$6:$W$6)-2,ROUND(MIN(ROUND($BL18,0),SUM($D$6:$W$6))/20,0)-1))),ROUND((MIN(ROUND($BL18,0),SUM($D$6:$W$6))-SUM($D18:U18))/2+(MOD(SIN($BS$2*7919+ROW()*12.9898+COLUMN()*78.233)*43758.5453,1)-0.5)*2.4,0))))</f>
        <v/>
      </c>
      <c r="W18" s="45" t="str">
        <f>IF($BL18="","",(MIN(ROUND($BL18,0),SUM($D$6:$W$6))-SUM($D18:V18)))</f>
        <v/>
      </c>
      <c r="X18" s="46" t="str">
        <f t="shared" si="1"/>
        <v/>
      </c>
      <c r="Y18" s="47" t="str">
        <f>IF($BM18="","",MAX(MAX(MAX(IF(MIN(ROUND($BM18,0),SUM($X$6:$AQ$6))&gt;=50,2,IF(MIN(ROUND($BM18,0),SUM($X$6:$AQ$6))&gt;=20,1,0)),MIN(MIN($X$6:$AQ$6)-2,ROUND(MIN(ROUND($BM18,0),SUM($X$6:$AQ$6))/20,0)-1)),(MIN(ROUND($BM18,0),SUM($X$6:$AQ$6))-SUM($X18:X18))-18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X18))-18*MAX(IF(MIN(ROUND($BM18,0),SUM($X$6:$AQ$6))&gt;=50,2,IF(MIN(ROUND($BM18,0),SUM($X$6:$AQ$6))&gt;=20,1,0)),MIN(MIN($X$6:$AQ$6)-2,ROUND(MIN(ROUND($BM18,0),SUM($X$6:$AQ$6))/20,0)-1))),ROUND((MIN(ROUND($BM18,0),SUM($X$6:$AQ$6))-SUM($X18:X18))/19+(MOD(SIN($BS$2*7919+ROW()*12.9898+COLUMN()*78.233)*43758.5453,1)-0.5)*2.4,0))))</f>
        <v/>
      </c>
      <c r="Z18" s="47" t="str">
        <f>IF($BM18="","",MAX(MAX(MAX(IF(MIN(ROUND($BM18,0),SUM($X$6:$AQ$6))&gt;=50,2,IF(MIN(ROUND($BM18,0),SUM($X$6:$AQ$6))&gt;=20,1,0)),MIN(MIN($X$6:$AQ$6)-2,ROUND(MIN(ROUND($BM18,0),SUM($X$6:$AQ$6))/20,0)-1)),(MIN(ROUND($BM18,0),SUM($X$6:$AQ$6))-SUM($X18:Y18))-17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Y18))-17*MAX(IF(MIN(ROUND($BM18,0),SUM($X$6:$AQ$6))&gt;=50,2,IF(MIN(ROUND($BM18,0),SUM($X$6:$AQ$6))&gt;=20,1,0)),MIN(MIN($X$6:$AQ$6)-2,ROUND(MIN(ROUND($BM18,0),SUM($X$6:$AQ$6))/20,0)-1))),ROUND((MIN(ROUND($BM18,0),SUM($X$6:$AQ$6))-SUM($X18:Y18))/18+(MOD(SIN($BS$2*7919+ROW()*12.9898+COLUMN()*78.233)*43758.5453,1)-0.5)*2.4,0))))</f>
        <v/>
      </c>
      <c r="AA18" s="47" t="str">
        <f>IF($BM18="","",MAX(MAX(MAX(IF(MIN(ROUND($BM18,0),SUM($X$6:$AQ$6))&gt;=50,2,IF(MIN(ROUND($BM18,0),SUM($X$6:$AQ$6))&gt;=20,1,0)),MIN(MIN($X$6:$AQ$6)-2,ROUND(MIN(ROUND($BM18,0),SUM($X$6:$AQ$6))/20,0)-1)),(MIN(ROUND($BM18,0),SUM($X$6:$AQ$6))-SUM($X18:Z18))-16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Z18))-16*MAX(IF(MIN(ROUND($BM18,0),SUM($X$6:$AQ$6))&gt;=50,2,IF(MIN(ROUND($BM18,0),SUM($X$6:$AQ$6))&gt;=20,1,0)),MIN(MIN($X$6:$AQ$6)-2,ROUND(MIN(ROUND($BM18,0),SUM($X$6:$AQ$6))/20,0)-1))),ROUND((MIN(ROUND($BM18,0),SUM($X$6:$AQ$6))-SUM($X18:Z18))/17+(MOD(SIN($BS$2*7919+ROW()*12.9898+COLUMN()*78.233)*43758.5453,1)-0.5)*2.4,0))))</f>
        <v/>
      </c>
      <c r="AB18" s="47" t="str">
        <f>IF($BM18="","",MAX(MAX(MAX(IF(MIN(ROUND($BM18,0),SUM($X$6:$AQ$6))&gt;=50,2,IF(MIN(ROUND($BM18,0),SUM($X$6:$AQ$6))&gt;=20,1,0)),MIN(MIN($X$6:$AQ$6)-2,ROUND(MIN(ROUND($BM18,0),SUM($X$6:$AQ$6))/20,0)-1)),(MIN(ROUND($BM18,0),SUM($X$6:$AQ$6))-SUM($X18:AA18))-15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A18))-15*MAX(IF(MIN(ROUND($BM18,0),SUM($X$6:$AQ$6))&gt;=50,2,IF(MIN(ROUND($BM18,0),SUM($X$6:$AQ$6))&gt;=20,1,0)),MIN(MIN($X$6:$AQ$6)-2,ROUND(MIN(ROUND($BM18,0),SUM($X$6:$AQ$6))/20,0)-1))),ROUND((MIN(ROUND($BM18,0),SUM($X$6:$AQ$6))-SUM($X18:AA18))/16+(MOD(SIN($BS$2*7919+ROW()*12.9898+COLUMN()*78.233)*43758.5453,1)-0.5)*2.4,0))))</f>
        <v/>
      </c>
      <c r="AC18" s="47" t="str">
        <f>IF($BM18="","",MAX(MAX(MAX(IF(MIN(ROUND($BM18,0),SUM($X$6:$AQ$6))&gt;=50,2,IF(MIN(ROUND($BM18,0),SUM($X$6:$AQ$6))&gt;=20,1,0)),MIN(MIN($X$6:$AQ$6)-2,ROUND(MIN(ROUND($BM18,0),SUM($X$6:$AQ$6))/20,0)-1)),(MIN(ROUND($BM18,0),SUM($X$6:$AQ$6))-SUM($X18:AB18))-14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B18))-14*MAX(IF(MIN(ROUND($BM18,0),SUM($X$6:$AQ$6))&gt;=50,2,IF(MIN(ROUND($BM18,0),SUM($X$6:$AQ$6))&gt;=20,1,0)),MIN(MIN($X$6:$AQ$6)-2,ROUND(MIN(ROUND($BM18,0),SUM($X$6:$AQ$6))/20,0)-1))),ROUND((MIN(ROUND($BM18,0),SUM($X$6:$AQ$6))-SUM($X18:AB18))/15+(MOD(SIN($BS$2*7919+ROW()*12.9898+COLUMN()*78.233)*43758.5453,1)-0.5)*2.4,0))))</f>
        <v/>
      </c>
      <c r="AD18" s="47" t="str">
        <f>IF($BM18="","",MAX(MAX(MAX(IF(MIN(ROUND($BM18,0),SUM($X$6:$AQ$6))&gt;=50,2,IF(MIN(ROUND($BM18,0),SUM($X$6:$AQ$6))&gt;=20,1,0)),MIN(MIN($X$6:$AQ$6)-2,ROUND(MIN(ROUND($BM18,0),SUM($X$6:$AQ$6))/20,0)-1)),(MIN(ROUND($BM18,0),SUM($X$6:$AQ$6))-SUM($X18:AC18))-13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C18))-13*MAX(IF(MIN(ROUND($BM18,0),SUM($X$6:$AQ$6))&gt;=50,2,IF(MIN(ROUND($BM18,0),SUM($X$6:$AQ$6))&gt;=20,1,0)),MIN(MIN($X$6:$AQ$6)-2,ROUND(MIN(ROUND($BM18,0),SUM($X$6:$AQ$6))/20,0)-1))),ROUND((MIN(ROUND($BM18,0),SUM($X$6:$AQ$6))-SUM($X18:AC18))/14+(MOD(SIN($BS$2*7919+ROW()*12.9898+COLUMN()*78.233)*43758.5453,1)-0.5)*2.4,0))))</f>
        <v/>
      </c>
      <c r="AE18" s="47" t="str">
        <f>IF($BM18="","",MAX(MAX(MAX(IF(MIN(ROUND($BM18,0),SUM($X$6:$AQ$6))&gt;=50,2,IF(MIN(ROUND($BM18,0),SUM($X$6:$AQ$6))&gt;=20,1,0)),MIN(MIN($X$6:$AQ$6)-2,ROUND(MIN(ROUND($BM18,0),SUM($X$6:$AQ$6))/20,0)-1)),(MIN(ROUND($BM18,0),SUM($X$6:$AQ$6))-SUM($X18:AD18))-12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D18))-12*MAX(IF(MIN(ROUND($BM18,0),SUM($X$6:$AQ$6))&gt;=50,2,IF(MIN(ROUND($BM18,0),SUM($X$6:$AQ$6))&gt;=20,1,0)),MIN(MIN($X$6:$AQ$6)-2,ROUND(MIN(ROUND($BM18,0),SUM($X$6:$AQ$6))/20,0)-1))),ROUND((MIN(ROUND($BM18,0),SUM($X$6:$AQ$6))-SUM($X18:AD18))/13+(MOD(SIN($BS$2*7919+ROW()*12.9898+COLUMN()*78.233)*43758.5453,1)-0.5)*2.4,0))))</f>
        <v/>
      </c>
      <c r="AF18" s="47" t="str">
        <f>IF($BM18="","",MAX(MAX(MAX(IF(MIN(ROUND($BM18,0),SUM($X$6:$AQ$6))&gt;=50,2,IF(MIN(ROUND($BM18,0),SUM($X$6:$AQ$6))&gt;=20,1,0)),MIN(MIN($X$6:$AQ$6)-2,ROUND(MIN(ROUND($BM18,0),SUM($X$6:$AQ$6))/20,0)-1)),(MIN(ROUND($BM18,0),SUM($X$6:$AQ$6))-SUM($X18:AE18))-11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E18))-11*MAX(IF(MIN(ROUND($BM18,0),SUM($X$6:$AQ$6))&gt;=50,2,IF(MIN(ROUND($BM18,0),SUM($X$6:$AQ$6))&gt;=20,1,0)),MIN(MIN($X$6:$AQ$6)-2,ROUND(MIN(ROUND($BM18,0),SUM($X$6:$AQ$6))/20,0)-1))),ROUND((MIN(ROUND($BM18,0),SUM($X$6:$AQ$6))-SUM($X18:AE18))/12+(MOD(SIN($BS$2*7919+ROW()*12.9898+COLUMN()*78.233)*43758.5453,1)-0.5)*2.4,0))))</f>
        <v/>
      </c>
      <c r="AG18" s="48" t="str">
        <f>IF($BM18="","",MAX(MAX(MAX(IF(MIN(ROUND($BM18,0),SUM($X$6:$AQ$6))&gt;=50,2,IF(MIN(ROUND($BM18,0),SUM($X$6:$AQ$6))&gt;=20,1,0)),MIN(MIN($X$6:$AQ$6)-2,ROUND(MIN(ROUND($BM18,0),SUM($X$6:$AQ$6))/20,0)-1)),(MIN(ROUND($BM18,0),SUM($X$6:$AQ$6))-SUM($X18:AF18))-10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F18))-10*MAX(IF(MIN(ROUND($BM18,0),SUM($X$6:$AQ$6))&gt;=50,2,IF(MIN(ROUND($BM18,0),SUM($X$6:$AQ$6))&gt;=20,1,0)),MIN(MIN($X$6:$AQ$6)-2,ROUND(MIN(ROUND($BM18,0),SUM($X$6:$AQ$6))/20,0)-1))),ROUND((MIN(ROUND($BM18,0),SUM($X$6:$AQ$6))-SUM($X18:AF18))/11+(MOD(SIN($BS$2*7919+ROW()*12.9898+COLUMN()*78.233)*43758.5453,1)-0.5)*2.4,0))))</f>
        <v/>
      </c>
      <c r="AH18" s="46" t="str">
        <f>IF($BM18="","",MAX(MAX(MAX(IF(MIN(ROUND($BM18,0),SUM($X$6:$AQ$6))&gt;=50,2,IF(MIN(ROUND($BM18,0),SUM($X$6:$AQ$6))&gt;=20,1,0)),MIN(MIN($X$6:$AQ$6)-2,ROUND(MIN(ROUND($BM18,0),SUM($X$6:$AQ$6))/20,0)-1)),(MIN(ROUND($BM18,0),SUM($X$6:$AQ$6))-SUM($X18:AG18))-9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G18))-9*MAX(IF(MIN(ROUND($BM18,0),SUM($X$6:$AQ$6))&gt;=50,2,IF(MIN(ROUND($BM18,0),SUM($X$6:$AQ$6))&gt;=20,1,0)),MIN(MIN($X$6:$AQ$6)-2,ROUND(MIN(ROUND($BM18,0),SUM($X$6:$AQ$6))/20,0)-1))),ROUND((MIN(ROUND($BM18,0),SUM($X$6:$AQ$6))-SUM($X18:AG18))/10+(MOD(SIN($BS$2*7919+ROW()*12.9898+COLUMN()*78.233)*43758.5453,1)-0.5)*2.4,0))))</f>
        <v/>
      </c>
      <c r="AI18" s="47" t="str">
        <f>IF($BM18="","",MAX(MAX(MAX(IF(MIN(ROUND($BM18,0),SUM($X$6:$AQ$6))&gt;=50,2,IF(MIN(ROUND($BM18,0),SUM($X$6:$AQ$6))&gt;=20,1,0)),MIN(MIN($X$6:$AQ$6)-2,ROUND(MIN(ROUND($BM18,0),SUM($X$6:$AQ$6))/20,0)-1)),(MIN(ROUND($BM18,0),SUM($X$6:$AQ$6))-SUM($X18:AH18))-8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H18))-8*MAX(IF(MIN(ROUND($BM18,0),SUM($X$6:$AQ$6))&gt;=50,2,IF(MIN(ROUND($BM18,0),SUM($X$6:$AQ$6))&gt;=20,1,0)),MIN(MIN($X$6:$AQ$6)-2,ROUND(MIN(ROUND($BM18,0),SUM($X$6:$AQ$6))/20,0)-1))),ROUND((MIN(ROUND($BM18,0),SUM($X$6:$AQ$6))-SUM($X18:AH18))/9+(MOD(SIN($BS$2*7919+ROW()*12.9898+COLUMN()*78.233)*43758.5453,1)-0.5)*2.4,0))))</f>
        <v/>
      </c>
      <c r="AJ18" s="47" t="str">
        <f>IF($BM18="","",MAX(MAX(MAX(IF(MIN(ROUND($BM18,0),SUM($X$6:$AQ$6))&gt;=50,2,IF(MIN(ROUND($BM18,0),SUM($X$6:$AQ$6))&gt;=20,1,0)),MIN(MIN($X$6:$AQ$6)-2,ROUND(MIN(ROUND($BM18,0),SUM($X$6:$AQ$6))/20,0)-1)),(MIN(ROUND($BM18,0),SUM($X$6:$AQ$6))-SUM($X18:AI18))-7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I18))-7*MAX(IF(MIN(ROUND($BM18,0),SUM($X$6:$AQ$6))&gt;=50,2,IF(MIN(ROUND($BM18,0),SUM($X$6:$AQ$6))&gt;=20,1,0)),MIN(MIN($X$6:$AQ$6)-2,ROUND(MIN(ROUND($BM18,0),SUM($X$6:$AQ$6))/20,0)-1))),ROUND((MIN(ROUND($BM18,0),SUM($X$6:$AQ$6))-SUM($X18:AI18))/8+(MOD(SIN($BS$2*7919+ROW()*12.9898+COLUMN()*78.233)*43758.5453,1)-0.5)*2.4,0))))</f>
        <v/>
      </c>
      <c r="AK18" s="47" t="str">
        <f>IF($BM18="","",MAX(MAX(MAX(IF(MIN(ROUND($BM18,0),SUM($X$6:$AQ$6))&gt;=50,2,IF(MIN(ROUND($BM18,0),SUM($X$6:$AQ$6))&gt;=20,1,0)),MIN(MIN($X$6:$AQ$6)-2,ROUND(MIN(ROUND($BM18,0),SUM($X$6:$AQ$6))/20,0)-1)),(MIN(ROUND($BM18,0),SUM($X$6:$AQ$6))-SUM($X18:AJ18))-6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J18))-6*MAX(IF(MIN(ROUND($BM18,0),SUM($X$6:$AQ$6))&gt;=50,2,IF(MIN(ROUND($BM18,0),SUM($X$6:$AQ$6))&gt;=20,1,0)),MIN(MIN($X$6:$AQ$6)-2,ROUND(MIN(ROUND($BM18,0),SUM($X$6:$AQ$6))/20,0)-1))),ROUND((MIN(ROUND($BM18,0),SUM($X$6:$AQ$6))-SUM($X18:AJ18))/7+(MOD(SIN($BS$2*7919+ROW()*12.9898+COLUMN()*78.233)*43758.5453,1)-0.5)*2.4,0))))</f>
        <v/>
      </c>
      <c r="AL18" s="47" t="str">
        <f>IF($BM18="","",MAX(MAX(MAX(IF(MIN(ROUND($BM18,0),SUM($X$6:$AQ$6))&gt;=50,2,IF(MIN(ROUND($BM18,0),SUM($X$6:$AQ$6))&gt;=20,1,0)),MIN(MIN($X$6:$AQ$6)-2,ROUND(MIN(ROUND($BM18,0),SUM($X$6:$AQ$6))/20,0)-1)),(MIN(ROUND($BM18,0),SUM($X$6:$AQ$6))-SUM($X18:AK18))-5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K18))-5*MAX(IF(MIN(ROUND($BM18,0),SUM($X$6:$AQ$6))&gt;=50,2,IF(MIN(ROUND($BM18,0),SUM($X$6:$AQ$6))&gt;=20,1,0)),MIN(MIN($X$6:$AQ$6)-2,ROUND(MIN(ROUND($BM18,0),SUM($X$6:$AQ$6))/20,0)-1))),ROUND((MIN(ROUND($BM18,0),SUM($X$6:$AQ$6))-SUM($X18:AK18))/6+(MOD(SIN($BS$2*7919+ROW()*12.9898+COLUMN()*78.233)*43758.5453,1)-0.5)*2.4,0))))</f>
        <v/>
      </c>
      <c r="AM18" s="47" t="str">
        <f>IF($BM18="","",MAX(MAX(MAX(IF(MIN(ROUND($BM18,0),SUM($X$6:$AQ$6))&gt;=50,2,IF(MIN(ROUND($BM18,0),SUM($X$6:$AQ$6))&gt;=20,1,0)),MIN(MIN($X$6:$AQ$6)-2,ROUND(MIN(ROUND($BM18,0),SUM($X$6:$AQ$6))/20,0)-1)),(MIN(ROUND($BM18,0),SUM($X$6:$AQ$6))-SUM($X18:AL18))-4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L18))-4*MAX(IF(MIN(ROUND($BM18,0),SUM($X$6:$AQ$6))&gt;=50,2,IF(MIN(ROUND($BM18,0),SUM($X$6:$AQ$6))&gt;=20,1,0)),MIN(MIN($X$6:$AQ$6)-2,ROUND(MIN(ROUND($BM18,0),SUM($X$6:$AQ$6))/20,0)-1))),ROUND((MIN(ROUND($BM18,0),SUM($X$6:$AQ$6))-SUM($X18:AL18))/5+(MOD(SIN($BS$2*7919+ROW()*12.9898+COLUMN()*78.233)*43758.5453,1)-0.5)*2.4,0))))</f>
        <v/>
      </c>
      <c r="AN18" s="47" t="str">
        <f>IF($BM18="","",MAX(MAX(MAX(IF(MIN(ROUND($BM18,0),SUM($X$6:$AQ$6))&gt;=50,2,IF(MIN(ROUND($BM18,0),SUM($X$6:$AQ$6))&gt;=20,1,0)),MIN(MIN($X$6:$AQ$6)-2,ROUND(MIN(ROUND($BM18,0),SUM($X$6:$AQ$6))/20,0)-1)),(MIN(ROUND($BM18,0),SUM($X$6:$AQ$6))-SUM($X18:AM18))-3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M18))-3*MAX(IF(MIN(ROUND($BM18,0),SUM($X$6:$AQ$6))&gt;=50,2,IF(MIN(ROUND($BM18,0),SUM($X$6:$AQ$6))&gt;=20,1,0)),MIN(MIN($X$6:$AQ$6)-2,ROUND(MIN(ROUND($BM18,0),SUM($X$6:$AQ$6))/20,0)-1))),ROUND((MIN(ROUND($BM18,0),SUM($X$6:$AQ$6))-SUM($X18:AM18))/4+(MOD(SIN($BS$2*7919+ROW()*12.9898+COLUMN()*78.233)*43758.5453,1)-0.5)*2.4,0))))</f>
        <v/>
      </c>
      <c r="AO18" s="47" t="str">
        <f>IF($BM18="","",MAX(MAX(MAX(IF(MIN(ROUND($BM18,0),SUM($X$6:$AQ$6))&gt;=50,2,IF(MIN(ROUND($BM18,0),SUM($X$6:$AQ$6))&gt;=20,1,0)),MIN(MIN($X$6:$AQ$6)-2,ROUND(MIN(ROUND($BM18,0),SUM($X$6:$AQ$6))/20,0)-1)),(MIN(ROUND($BM18,0),SUM($X$6:$AQ$6))-SUM($X18:AN18))-2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N18))-2*MAX(IF(MIN(ROUND($BM18,0),SUM($X$6:$AQ$6))&gt;=50,2,IF(MIN(ROUND($BM18,0),SUM($X$6:$AQ$6))&gt;=20,1,0)),MIN(MIN($X$6:$AQ$6)-2,ROUND(MIN(ROUND($BM18,0),SUM($X$6:$AQ$6))/20,0)-1))),ROUND((MIN(ROUND($BM18,0),SUM($X$6:$AQ$6))-SUM($X18:AN18))/3+(MOD(SIN($BS$2*7919+ROW()*12.9898+COLUMN()*78.233)*43758.5453,1)-0.5)*2.4,0))))</f>
        <v/>
      </c>
      <c r="AP18" s="47" t="str">
        <f>IF($BM18="","",MAX(MAX(MAX(IF(MIN(ROUND($BM18,0),SUM($X$6:$AQ$6))&gt;=50,2,IF(MIN(ROUND($BM18,0),SUM($X$6:$AQ$6))&gt;=20,1,0)),MIN(MIN($X$6:$AQ$6)-2,ROUND(MIN(ROUND($BM18,0),SUM($X$6:$AQ$6))/20,0)-1)),(MIN(ROUND($BM18,0),SUM($X$6:$AQ$6))-SUM($X18:AO18))-1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O18))-1*MAX(IF(MIN(ROUND($BM18,0),SUM($X$6:$AQ$6))&gt;=50,2,IF(MIN(ROUND($BM18,0),SUM($X$6:$AQ$6))&gt;=20,1,0)),MIN(MIN($X$6:$AQ$6)-2,ROUND(MIN(ROUND($BM18,0),SUM($X$6:$AQ$6))/20,0)-1))),ROUND((MIN(ROUND($BM18,0),SUM($X$6:$AQ$6))-SUM($X18:AO18))/2+(MOD(SIN($BS$2*7919+ROW()*12.9898+COLUMN()*78.233)*43758.5453,1)-0.5)*2.4,0))))</f>
        <v/>
      </c>
      <c r="AQ18" s="49" t="str">
        <f>IF($BM18="","",(MIN(ROUND($BM18,0),SUM($X$6:$AQ$6))-SUM($X18:AP18)))</f>
        <v/>
      </c>
      <c r="AR18" s="50" t="str">
        <f t="shared" si="2"/>
        <v/>
      </c>
      <c r="AS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R18))-8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R18))-8*MAX(IF(MIN(ROUND($BN18,0),SUM($AR$6:$BA$6))&gt;=50,3,IF(MIN(ROUND($BN18,0),SUM($AR$6:$BA$6))&gt;=10,1,0)),MIN(MIN($AR$6:$BA$6)-2,ROUND(MIN(ROUND($BN18,0),SUM($AR$6:$BA$6))/10,0)-1))),ROUND((MIN(ROUND($BN18,0),SUM($AR$6:$BA$6))-SUM($AR18:AR18))/9+(MOD(SIN($BS$2*7919+ROW()*12.9898+COLUMN()*78.233)*43758.5453,1)-0.5)*2.4,0))))</f>
        <v/>
      </c>
      <c r="AT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S18))-7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S18))-7*MAX(IF(MIN(ROUND($BN18,0),SUM($AR$6:$BA$6))&gt;=50,3,IF(MIN(ROUND($BN18,0),SUM($AR$6:$BA$6))&gt;=10,1,0)),MIN(MIN($AR$6:$BA$6)-2,ROUND(MIN(ROUND($BN18,0),SUM($AR$6:$BA$6))/10,0)-1))),ROUND((MIN(ROUND($BN18,0),SUM($AR$6:$BA$6))-SUM($AR18:AS18))/8+(MOD(SIN($BS$2*7919+ROW()*12.9898+COLUMN()*78.233)*43758.5453,1)-0.5)*2.4,0))))</f>
        <v/>
      </c>
      <c r="AU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T18))-6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T18))-6*MAX(IF(MIN(ROUND($BN18,0),SUM($AR$6:$BA$6))&gt;=50,3,IF(MIN(ROUND($BN18,0),SUM($AR$6:$BA$6))&gt;=10,1,0)),MIN(MIN($AR$6:$BA$6)-2,ROUND(MIN(ROUND($BN18,0),SUM($AR$6:$BA$6))/10,0)-1))),ROUND((MIN(ROUND($BN18,0),SUM($AR$6:$BA$6))-SUM($AR18:AT18))/7+(MOD(SIN($BS$2*7919+ROW()*12.9898+COLUMN()*78.233)*43758.5453,1)-0.5)*2.4,0))))</f>
        <v/>
      </c>
      <c r="AV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U18))-5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U18))-5*MAX(IF(MIN(ROUND($BN18,0),SUM($AR$6:$BA$6))&gt;=50,3,IF(MIN(ROUND($BN18,0),SUM($AR$6:$BA$6))&gt;=10,1,0)),MIN(MIN($AR$6:$BA$6)-2,ROUND(MIN(ROUND($BN18,0),SUM($AR$6:$BA$6))/10,0)-1))),ROUND((MIN(ROUND($BN18,0),SUM($AR$6:$BA$6))-SUM($AR18:AU18))/6+(MOD(SIN($BS$2*7919+ROW()*12.9898+COLUMN()*78.233)*43758.5453,1)-0.5)*2.4,0))))</f>
        <v/>
      </c>
      <c r="AW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V18))-4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V18))-4*MAX(IF(MIN(ROUND($BN18,0),SUM($AR$6:$BA$6))&gt;=50,3,IF(MIN(ROUND($BN18,0),SUM($AR$6:$BA$6))&gt;=10,1,0)),MIN(MIN($AR$6:$BA$6)-2,ROUND(MIN(ROUND($BN18,0),SUM($AR$6:$BA$6))/10,0)-1))),ROUND((MIN(ROUND($BN18,0),SUM($AR$6:$BA$6))-SUM($AR18:AV18))/5+(MOD(SIN($BS$2*7919+ROW()*12.9898+COLUMN()*78.233)*43758.5453,1)-0.5)*2.4,0))))</f>
        <v/>
      </c>
      <c r="AX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W18))-3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W18))-3*MAX(IF(MIN(ROUND($BN18,0),SUM($AR$6:$BA$6))&gt;=50,3,IF(MIN(ROUND($BN18,0),SUM($AR$6:$BA$6))&gt;=10,1,0)),MIN(MIN($AR$6:$BA$6)-2,ROUND(MIN(ROUND($BN18,0),SUM($AR$6:$BA$6))/10,0)-1))),ROUND((MIN(ROUND($BN18,0),SUM($AR$6:$BA$6))-SUM($AR18:AW18))/4+(MOD(SIN($BS$2*7919+ROW()*12.9898+COLUMN()*78.233)*43758.5453,1)-0.5)*2.4,0))))</f>
        <v/>
      </c>
      <c r="AY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X18))-2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X18))-2*MAX(IF(MIN(ROUND($BN18,0),SUM($AR$6:$BA$6))&gt;=50,3,IF(MIN(ROUND($BN18,0),SUM($AR$6:$BA$6))&gt;=10,1,0)),MIN(MIN($AR$6:$BA$6)-2,ROUND(MIN(ROUND($BN18,0),SUM($AR$6:$BA$6))/10,0)-1))),ROUND((MIN(ROUND($BN18,0),SUM($AR$6:$BA$6))-SUM($AR18:AX18))/3+(MOD(SIN($BS$2*7919+ROW()*12.9898+COLUMN()*78.233)*43758.5453,1)-0.5)*2.4,0))))</f>
        <v/>
      </c>
      <c r="AZ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Y18))-1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Y18))-1*MAX(IF(MIN(ROUND($BN18,0),SUM($AR$6:$BA$6))&gt;=50,3,IF(MIN(ROUND($BN18,0),SUM($AR$6:$BA$6))&gt;=10,1,0)),MIN(MIN($AR$6:$BA$6)-2,ROUND(MIN(ROUND($BN18,0),SUM($AR$6:$BA$6))/10,0)-1))),ROUND((MIN(ROUND($BN18,0),SUM($AR$6:$BA$6))-SUM($AR18:AY18))/2+(MOD(SIN($BS$2*7919+ROW()*12.9898+COLUMN()*78.233)*43758.5453,1)-0.5)*2.4,0))))</f>
        <v/>
      </c>
      <c r="BA18" s="52" t="str">
        <f>IF($BN18="","",(MIN(ROUND($BN18,0),SUM($AR$6:$BA$6))-SUM($AR18:AZ18)))</f>
        <v/>
      </c>
      <c r="BB18" s="53" t="str">
        <f t="shared" si="3"/>
        <v/>
      </c>
      <c r="BC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B18))-8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B18))-8*MAX(IF(MIN(ROUND($BO18,0),SUM($BB$6:$BK$6))&gt;=50,3,IF(MIN(ROUND($BO18,0),SUM($BB$6:$BK$6))&gt;=10,1,0)),MIN(MIN($BB$6:$BK$6)-2,ROUND(MIN(ROUND($BO18,0),SUM($BB$6:$BK$6))/10,0)-1))),ROUND((MIN(ROUND($BO18,0),SUM($BB$6:$BK$6))-SUM($BB18:BB18))/9+(MOD(SIN($BS$2*7919+ROW()*12.9898+COLUMN()*78.233)*43758.5453,1)-0.5)*2.4,0))))</f>
        <v/>
      </c>
      <c r="BD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C18))-7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C18))-7*MAX(IF(MIN(ROUND($BO18,0),SUM($BB$6:$BK$6))&gt;=50,3,IF(MIN(ROUND($BO18,0),SUM($BB$6:$BK$6))&gt;=10,1,0)),MIN(MIN($BB$6:$BK$6)-2,ROUND(MIN(ROUND($BO18,0),SUM($BB$6:$BK$6))/10,0)-1))),ROUND((MIN(ROUND($BO18,0),SUM($BB$6:$BK$6))-SUM($BB18:BC18))/8+(MOD(SIN($BS$2*7919+ROW()*12.9898+COLUMN()*78.233)*43758.5453,1)-0.5)*2.4,0))))</f>
        <v/>
      </c>
      <c r="BE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D18))-6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D18))-6*MAX(IF(MIN(ROUND($BO18,0),SUM($BB$6:$BK$6))&gt;=50,3,IF(MIN(ROUND($BO18,0),SUM($BB$6:$BK$6))&gt;=10,1,0)),MIN(MIN($BB$6:$BK$6)-2,ROUND(MIN(ROUND($BO18,0),SUM($BB$6:$BK$6))/10,0)-1))),ROUND((MIN(ROUND($BO18,0),SUM($BB$6:$BK$6))-SUM($BB18:BD18))/7+(MOD(SIN($BS$2*7919+ROW()*12.9898+COLUMN()*78.233)*43758.5453,1)-0.5)*2.4,0))))</f>
        <v/>
      </c>
      <c r="BF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E18))-5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E18))-5*MAX(IF(MIN(ROUND($BO18,0),SUM($BB$6:$BK$6))&gt;=50,3,IF(MIN(ROUND($BO18,0),SUM($BB$6:$BK$6))&gt;=10,1,0)),MIN(MIN($BB$6:$BK$6)-2,ROUND(MIN(ROUND($BO18,0),SUM($BB$6:$BK$6))/10,0)-1))),ROUND((MIN(ROUND($BO18,0),SUM($BB$6:$BK$6))-SUM($BB18:BE18))/6+(MOD(SIN($BS$2*7919+ROW()*12.9898+COLUMN()*78.233)*43758.5453,1)-0.5)*2.4,0))))</f>
        <v/>
      </c>
      <c r="BG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F18))-4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F18))-4*MAX(IF(MIN(ROUND($BO18,0),SUM($BB$6:$BK$6))&gt;=50,3,IF(MIN(ROUND($BO18,0),SUM($BB$6:$BK$6))&gt;=10,1,0)),MIN(MIN($BB$6:$BK$6)-2,ROUND(MIN(ROUND($BO18,0),SUM($BB$6:$BK$6))/10,0)-1))),ROUND((MIN(ROUND($BO18,0),SUM($BB$6:$BK$6))-SUM($BB18:BF18))/5+(MOD(SIN($BS$2*7919+ROW()*12.9898+COLUMN()*78.233)*43758.5453,1)-0.5)*2.4,0))))</f>
        <v/>
      </c>
      <c r="BH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G18))-3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G18))-3*MAX(IF(MIN(ROUND($BO18,0),SUM($BB$6:$BK$6))&gt;=50,3,IF(MIN(ROUND($BO18,0),SUM($BB$6:$BK$6))&gt;=10,1,0)),MIN(MIN($BB$6:$BK$6)-2,ROUND(MIN(ROUND($BO18,0),SUM($BB$6:$BK$6))/10,0)-1))),ROUND((MIN(ROUND($BO18,0),SUM($BB$6:$BK$6))-SUM($BB18:BG18))/4+(MOD(SIN($BS$2*7919+ROW()*12.9898+COLUMN()*78.233)*43758.5453,1)-0.5)*2.4,0))))</f>
        <v/>
      </c>
      <c r="BI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H18))-2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H18))-2*MAX(IF(MIN(ROUND($BO18,0),SUM($BB$6:$BK$6))&gt;=50,3,IF(MIN(ROUND($BO18,0),SUM($BB$6:$BK$6))&gt;=10,1,0)),MIN(MIN($BB$6:$BK$6)-2,ROUND(MIN(ROUND($BO18,0),SUM($BB$6:$BK$6))/10,0)-1))),ROUND((MIN(ROUND($BO18,0),SUM($BB$6:$BK$6))-SUM($BB18:BH18))/3+(MOD(SIN($BS$2*7919+ROW()*12.9898+COLUMN()*78.233)*43758.5453,1)-0.5)*2.4,0))))</f>
        <v/>
      </c>
      <c r="BJ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I18))-1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I18))-1*MAX(IF(MIN(ROUND($BO18,0),SUM($BB$6:$BK$6))&gt;=50,3,IF(MIN(ROUND($BO18,0),SUM($BB$6:$BK$6))&gt;=10,1,0)),MIN(MIN($BB$6:$BK$6)-2,ROUND(MIN(ROUND($BO18,0),SUM($BB$6:$BK$6))/10,0)-1))),ROUND((MIN(ROUND($BO18,0),SUM($BB$6:$BK$6))-SUM($BB18:BI18))/2+(MOD(SIN($BS$2*7919+ROW()*12.9898+COLUMN()*78.233)*43758.5453,1)-0.5)*2.4,0))))</f>
        <v/>
      </c>
      <c r="BK18" s="54" t="str">
        <f>IF($BO18="","",(MIN(ROUND($BO18,0),SUM($BB$6:$BK$6))-SUM($BB18:BJ18)))</f>
        <v/>
      </c>
      <c r="BL18" s="35" t="str">
        <f>IF('SINIF LİSTESİ'!D16="", "", 'SINIF LİSTESİ'!D16)</f>
        <v/>
      </c>
      <c r="BM18" s="36" t="str">
        <f>IF('SINIF LİSTESİ'!E16="", "", 'SINIF LİSTESİ'!E16)</f>
        <v/>
      </c>
      <c r="BN18" s="37" t="str">
        <f>IF('SINIF LİSTESİ'!F16="", "", 'SINIF LİSTESİ'!F16)</f>
        <v/>
      </c>
      <c r="BO18" s="38" t="str">
        <f>IF('SINIF LİSTESİ'!G16="", "", 'SINIF LİSTESİ'!G16)</f>
        <v/>
      </c>
      <c r="BP18" s="39" t="str">
        <f>IF('SINIF LİSTESİ'!H16="", "", 'SINIF LİSTESİ'!H16)</f>
        <v/>
      </c>
      <c r="BQ18" s="34"/>
    </row>
    <row r="19" spans="1:70" ht="16.05" customHeight="1">
      <c r="A19" s="121">
        <f>'SINIF LİSTESİ'!A17</f>
        <v>13</v>
      </c>
      <c r="B19" s="122" t="str">
        <f>IF('SINIF LİSTESİ'!B17="", "", 'SINIF LİSTESİ'!B17)</f>
        <v/>
      </c>
      <c r="C19" s="123" t="str">
        <f>IF('SINIF LİSTESİ'!C17="", "", 'SINIF LİSTESİ'!C17)</f>
        <v/>
      </c>
      <c r="D19" s="124" t="str">
        <f t="shared" si="0"/>
        <v/>
      </c>
      <c r="E19" s="125" t="str">
        <f>IF($BL19="","",MAX(MAX(MAX(IF(MIN(ROUND($BL19,0),SUM($D$6:$W$6))&gt;=50,2,IF(MIN(ROUND($BL19,0),SUM($D$6:$W$6))&gt;=20,1,0)),MIN(MIN($D$6:$W$6)-2,ROUND(MIN(ROUND($BL19,0),SUM($D$6:$W$6))/20,0)-1)),(MIN(ROUND($BL19,0),SUM($D$6:$W$6))-SUM($D19:D19))-18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D19))-18*MAX(IF(MIN(ROUND($BL19,0),SUM($D$6:$W$6))&gt;=50,2,IF(MIN(ROUND($BL19,0),SUM($D$6:$W$6))&gt;=20,1,0)),MIN(MIN($D$6:$W$6)-2,ROUND(MIN(ROUND($BL19,0),SUM($D$6:$W$6))/20,0)-1))),ROUND((MIN(ROUND($BL19,0),SUM($D$6:$W$6))-SUM($D19:D19))/19+(MOD(SIN($BS$2*7919+ROW()*12.9898+COLUMN()*78.233)*43758.5453,1)-0.5)*2.4,0))))</f>
        <v/>
      </c>
      <c r="F19" s="125" t="str">
        <f>IF($BL19="","",MAX(MAX(MAX(IF(MIN(ROUND($BL19,0),SUM($D$6:$W$6))&gt;=50,2,IF(MIN(ROUND($BL19,0),SUM($D$6:$W$6))&gt;=20,1,0)),MIN(MIN($D$6:$W$6)-2,ROUND(MIN(ROUND($BL19,0),SUM($D$6:$W$6))/20,0)-1)),(MIN(ROUND($BL19,0),SUM($D$6:$W$6))-SUM($D19:E19))-17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E19))-17*MAX(IF(MIN(ROUND($BL19,0),SUM($D$6:$W$6))&gt;=50,2,IF(MIN(ROUND($BL19,0),SUM($D$6:$W$6))&gt;=20,1,0)),MIN(MIN($D$6:$W$6)-2,ROUND(MIN(ROUND($BL19,0),SUM($D$6:$W$6))/20,0)-1))),ROUND((MIN(ROUND($BL19,0),SUM($D$6:$W$6))-SUM($D19:E19))/18+(MOD(SIN($BS$2*7919+ROW()*12.9898+COLUMN()*78.233)*43758.5453,1)-0.5)*2.4,0))))</f>
        <v/>
      </c>
      <c r="G19" s="126" t="str">
        <f>IF($BL19="","",MAX(MAX(MAX(IF(MIN(ROUND($BL19,0),SUM($D$6:$W$6))&gt;=50,2,IF(MIN(ROUND($BL19,0),SUM($D$6:$W$6))&gt;=20,1,0)),MIN(MIN($D$6:$W$6)-2,ROUND(MIN(ROUND($BL19,0),SUM($D$6:$W$6))/20,0)-1)),(MIN(ROUND($BL19,0),SUM($D$6:$W$6))-SUM($D19:F19))-16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F19))-16*MAX(IF(MIN(ROUND($BL19,0),SUM($D$6:$W$6))&gt;=50,2,IF(MIN(ROUND($BL19,0),SUM($D$6:$W$6))&gt;=20,1,0)),MIN(MIN($D$6:$W$6)-2,ROUND(MIN(ROUND($BL19,0),SUM($D$6:$W$6))/20,0)-1))),ROUND((MIN(ROUND($BL19,0),SUM($D$6:$W$6))-SUM($D19:F19))/17+(MOD(SIN($BS$2*7919+ROW()*12.9898+COLUMN()*78.233)*43758.5453,1)-0.5)*2.4,0))))</f>
        <v/>
      </c>
      <c r="H19" s="124" t="str">
        <f>IF($BL19="","",MAX(MAX(MAX(IF(MIN(ROUND($BL19,0),SUM($D$6:$W$6))&gt;=50,2,IF(MIN(ROUND($BL19,0),SUM($D$6:$W$6))&gt;=20,1,0)),MIN(MIN($D$6:$W$6)-2,ROUND(MIN(ROUND($BL19,0),SUM($D$6:$W$6))/20,0)-1)),(MIN(ROUND($BL19,0),SUM($D$6:$W$6))-SUM($D19:G19))-15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G19))-15*MAX(IF(MIN(ROUND($BL19,0),SUM($D$6:$W$6))&gt;=50,2,IF(MIN(ROUND($BL19,0),SUM($D$6:$W$6))&gt;=20,1,0)),MIN(MIN($D$6:$W$6)-2,ROUND(MIN(ROUND($BL19,0),SUM($D$6:$W$6))/20,0)-1))),ROUND((MIN(ROUND($BL19,0),SUM($D$6:$W$6))-SUM($D19:G19))/16+(MOD(SIN($BS$2*7919+ROW()*12.9898+COLUMN()*78.233)*43758.5453,1)-0.5)*2.4,0))))</f>
        <v/>
      </c>
      <c r="I19" s="125" t="str">
        <f>IF($BL19="","",MAX(MAX(MAX(IF(MIN(ROUND($BL19,0),SUM($D$6:$W$6))&gt;=50,2,IF(MIN(ROUND($BL19,0),SUM($D$6:$W$6))&gt;=20,1,0)),MIN(MIN($D$6:$W$6)-2,ROUND(MIN(ROUND($BL19,0),SUM($D$6:$W$6))/20,0)-1)),(MIN(ROUND($BL19,0),SUM($D$6:$W$6))-SUM($D19:H19))-14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H19))-14*MAX(IF(MIN(ROUND($BL19,0),SUM($D$6:$W$6))&gt;=50,2,IF(MIN(ROUND($BL19,0),SUM($D$6:$W$6))&gt;=20,1,0)),MIN(MIN($D$6:$W$6)-2,ROUND(MIN(ROUND($BL19,0),SUM($D$6:$W$6))/20,0)-1))),ROUND((MIN(ROUND($BL19,0),SUM($D$6:$W$6))-SUM($D19:H19))/15+(MOD(SIN($BS$2*7919+ROW()*12.9898+COLUMN()*78.233)*43758.5453,1)-0.5)*2.4,0))))</f>
        <v/>
      </c>
      <c r="J19" s="125" t="str">
        <f>IF($BL19="","",MAX(MAX(MAX(IF(MIN(ROUND($BL19,0),SUM($D$6:$W$6))&gt;=50,2,IF(MIN(ROUND($BL19,0),SUM($D$6:$W$6))&gt;=20,1,0)),MIN(MIN($D$6:$W$6)-2,ROUND(MIN(ROUND($BL19,0),SUM($D$6:$W$6))/20,0)-1)),(MIN(ROUND($BL19,0),SUM($D$6:$W$6))-SUM($D19:I19))-13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I19))-13*MAX(IF(MIN(ROUND($BL19,0),SUM($D$6:$W$6))&gt;=50,2,IF(MIN(ROUND($BL19,0),SUM($D$6:$W$6))&gt;=20,1,0)),MIN(MIN($D$6:$W$6)-2,ROUND(MIN(ROUND($BL19,0),SUM($D$6:$W$6))/20,0)-1))),ROUND((MIN(ROUND($BL19,0),SUM($D$6:$W$6))-SUM($D19:I19))/14+(MOD(SIN($BS$2*7919+ROW()*12.9898+COLUMN()*78.233)*43758.5453,1)-0.5)*2.4,0))))</f>
        <v/>
      </c>
      <c r="K19" s="125" t="str">
        <f>IF($BL19="","",MAX(MAX(MAX(IF(MIN(ROUND($BL19,0),SUM($D$6:$W$6))&gt;=50,2,IF(MIN(ROUND($BL19,0),SUM($D$6:$W$6))&gt;=20,1,0)),MIN(MIN($D$6:$W$6)-2,ROUND(MIN(ROUND($BL19,0),SUM($D$6:$W$6))/20,0)-1)),(MIN(ROUND($BL19,0),SUM($D$6:$W$6))-SUM($D19:J19))-12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J19))-12*MAX(IF(MIN(ROUND($BL19,0),SUM($D$6:$W$6))&gt;=50,2,IF(MIN(ROUND($BL19,0),SUM($D$6:$W$6))&gt;=20,1,0)),MIN(MIN($D$6:$W$6)-2,ROUND(MIN(ROUND($BL19,0),SUM($D$6:$W$6))/20,0)-1))),ROUND((MIN(ROUND($BL19,0),SUM($D$6:$W$6))-SUM($D19:J19))/13+(MOD(SIN($BS$2*7919+ROW()*12.9898+COLUMN()*78.233)*43758.5453,1)-0.5)*2.4,0))))</f>
        <v/>
      </c>
      <c r="L19" s="125" t="str">
        <f>IF($BL19="","",MAX(MAX(MAX(IF(MIN(ROUND($BL19,0),SUM($D$6:$W$6))&gt;=50,2,IF(MIN(ROUND($BL19,0),SUM($D$6:$W$6))&gt;=20,1,0)),MIN(MIN($D$6:$W$6)-2,ROUND(MIN(ROUND($BL19,0),SUM($D$6:$W$6))/20,0)-1)),(MIN(ROUND($BL19,0),SUM($D$6:$W$6))-SUM($D19:K19))-11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K19))-11*MAX(IF(MIN(ROUND($BL19,0),SUM($D$6:$W$6))&gt;=50,2,IF(MIN(ROUND($BL19,0),SUM($D$6:$W$6))&gt;=20,1,0)),MIN(MIN($D$6:$W$6)-2,ROUND(MIN(ROUND($BL19,0),SUM($D$6:$W$6))/20,0)-1))),ROUND((MIN(ROUND($BL19,0),SUM($D$6:$W$6))-SUM($D19:K19))/12+(MOD(SIN($BS$2*7919+ROW()*12.9898+COLUMN()*78.233)*43758.5453,1)-0.5)*2.4,0))))</f>
        <v/>
      </c>
      <c r="M19" s="126" t="str">
        <f>IF($BL19="","",MAX(MAX(MAX(IF(MIN(ROUND($BL19,0),SUM($D$6:$W$6))&gt;=50,2,IF(MIN(ROUND($BL19,0),SUM($D$6:$W$6))&gt;=20,1,0)),MIN(MIN($D$6:$W$6)-2,ROUND(MIN(ROUND($BL19,0),SUM($D$6:$W$6))/20,0)-1)),(MIN(ROUND($BL19,0),SUM($D$6:$W$6))-SUM($D19:L19))-10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L19))-10*MAX(IF(MIN(ROUND($BL19,0),SUM($D$6:$W$6))&gt;=50,2,IF(MIN(ROUND($BL19,0),SUM($D$6:$W$6))&gt;=20,1,0)),MIN(MIN($D$6:$W$6)-2,ROUND(MIN(ROUND($BL19,0),SUM($D$6:$W$6))/20,0)-1))),ROUND((MIN(ROUND($BL19,0),SUM($D$6:$W$6))-SUM($D19:L19))/11+(MOD(SIN($BS$2*7919+ROW()*12.9898+COLUMN()*78.233)*43758.5453,1)-0.5)*2.4,0))))</f>
        <v/>
      </c>
      <c r="N19" s="124" t="str">
        <f>IF($BL19="","",MAX(MAX(MAX(IF(MIN(ROUND($BL19,0),SUM($D$6:$W$6))&gt;=50,2,IF(MIN(ROUND($BL19,0),SUM($D$6:$W$6))&gt;=20,1,0)),MIN(MIN($D$6:$W$6)-2,ROUND(MIN(ROUND($BL19,0),SUM($D$6:$W$6))/20,0)-1)),(MIN(ROUND($BL19,0),SUM($D$6:$W$6))-SUM($D19:M19))-9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M19))-9*MAX(IF(MIN(ROUND($BL19,0),SUM($D$6:$W$6))&gt;=50,2,IF(MIN(ROUND($BL19,0),SUM($D$6:$W$6))&gt;=20,1,0)),MIN(MIN($D$6:$W$6)-2,ROUND(MIN(ROUND($BL19,0),SUM($D$6:$W$6))/20,0)-1))),ROUND((MIN(ROUND($BL19,0),SUM($D$6:$W$6))-SUM($D19:M19))/10+(MOD(SIN($BS$2*7919+ROW()*12.9898+COLUMN()*78.233)*43758.5453,1)-0.5)*2.4,0))))</f>
        <v/>
      </c>
      <c r="O19" s="125" t="str">
        <f>IF($BL19="","",MAX(MAX(MAX(IF(MIN(ROUND($BL19,0),SUM($D$6:$W$6))&gt;=50,2,IF(MIN(ROUND($BL19,0),SUM($D$6:$W$6))&gt;=20,1,0)),MIN(MIN($D$6:$W$6)-2,ROUND(MIN(ROUND($BL19,0),SUM($D$6:$W$6))/20,0)-1)),(MIN(ROUND($BL19,0),SUM($D$6:$W$6))-SUM($D19:N19))-8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N19))-8*MAX(IF(MIN(ROUND($BL19,0),SUM($D$6:$W$6))&gt;=50,2,IF(MIN(ROUND($BL19,0),SUM($D$6:$W$6))&gt;=20,1,0)),MIN(MIN($D$6:$W$6)-2,ROUND(MIN(ROUND($BL19,0),SUM($D$6:$W$6))/20,0)-1))),ROUND((MIN(ROUND($BL19,0),SUM($D$6:$W$6))-SUM($D19:N19))/9+(MOD(SIN($BS$2*7919+ROW()*12.9898+COLUMN()*78.233)*43758.5453,1)-0.5)*2.4,0))))</f>
        <v/>
      </c>
      <c r="P19" s="125" t="str">
        <f>IF($BL19="","",MAX(MAX(MAX(IF(MIN(ROUND($BL19,0),SUM($D$6:$W$6))&gt;=50,2,IF(MIN(ROUND($BL19,0),SUM($D$6:$W$6))&gt;=20,1,0)),MIN(MIN($D$6:$W$6)-2,ROUND(MIN(ROUND($BL19,0),SUM($D$6:$W$6))/20,0)-1)),(MIN(ROUND($BL19,0),SUM($D$6:$W$6))-SUM($D19:O19))-7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O19))-7*MAX(IF(MIN(ROUND($BL19,0),SUM($D$6:$W$6))&gt;=50,2,IF(MIN(ROUND($BL19,0),SUM($D$6:$W$6))&gt;=20,1,0)),MIN(MIN($D$6:$W$6)-2,ROUND(MIN(ROUND($BL19,0),SUM($D$6:$W$6))/20,0)-1))),ROUND((MIN(ROUND($BL19,0),SUM($D$6:$W$6))-SUM($D19:O19))/8+(MOD(SIN($BS$2*7919+ROW()*12.9898+COLUMN()*78.233)*43758.5453,1)-0.5)*2.4,0))))</f>
        <v/>
      </c>
      <c r="Q19" s="125" t="str">
        <f>IF($BL19="","",MAX(MAX(MAX(IF(MIN(ROUND($BL19,0),SUM($D$6:$W$6))&gt;=50,2,IF(MIN(ROUND($BL19,0),SUM($D$6:$W$6))&gt;=20,1,0)),MIN(MIN($D$6:$W$6)-2,ROUND(MIN(ROUND($BL19,0),SUM($D$6:$W$6))/20,0)-1)),(MIN(ROUND($BL19,0),SUM($D$6:$W$6))-SUM($D19:P19))-6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P19))-6*MAX(IF(MIN(ROUND($BL19,0),SUM($D$6:$W$6))&gt;=50,2,IF(MIN(ROUND($BL19,0),SUM($D$6:$W$6))&gt;=20,1,0)),MIN(MIN($D$6:$W$6)-2,ROUND(MIN(ROUND($BL19,0),SUM($D$6:$W$6))/20,0)-1))),ROUND((MIN(ROUND($BL19,0),SUM($D$6:$W$6))-SUM($D19:P19))/7+(MOD(SIN($BS$2*7919+ROW()*12.9898+COLUMN()*78.233)*43758.5453,1)-0.5)*2.4,0))))</f>
        <v/>
      </c>
      <c r="R19" s="125" t="str">
        <f>IF($BL19="","",MAX(MAX(MAX(IF(MIN(ROUND($BL19,0),SUM($D$6:$W$6))&gt;=50,2,IF(MIN(ROUND($BL19,0),SUM($D$6:$W$6))&gt;=20,1,0)),MIN(MIN($D$6:$W$6)-2,ROUND(MIN(ROUND($BL19,0),SUM($D$6:$W$6))/20,0)-1)),(MIN(ROUND($BL19,0),SUM($D$6:$W$6))-SUM($D19:Q19))-5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Q19))-5*MAX(IF(MIN(ROUND($BL19,0),SUM($D$6:$W$6))&gt;=50,2,IF(MIN(ROUND($BL19,0),SUM($D$6:$W$6))&gt;=20,1,0)),MIN(MIN($D$6:$W$6)-2,ROUND(MIN(ROUND($BL19,0),SUM($D$6:$W$6))/20,0)-1))),ROUND((MIN(ROUND($BL19,0),SUM($D$6:$W$6))-SUM($D19:Q19))/6+(MOD(SIN($BS$2*7919+ROW()*12.9898+COLUMN()*78.233)*43758.5453,1)-0.5)*2.4,0))))</f>
        <v/>
      </c>
      <c r="S19" s="125" t="str">
        <f>IF($BL19="","",MAX(MAX(MAX(IF(MIN(ROUND($BL19,0),SUM($D$6:$W$6))&gt;=50,2,IF(MIN(ROUND($BL19,0),SUM($D$6:$W$6))&gt;=20,1,0)),MIN(MIN($D$6:$W$6)-2,ROUND(MIN(ROUND($BL19,0),SUM($D$6:$W$6))/20,0)-1)),(MIN(ROUND($BL19,0),SUM($D$6:$W$6))-SUM($D19:R19))-4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R19))-4*MAX(IF(MIN(ROUND($BL19,0),SUM($D$6:$W$6))&gt;=50,2,IF(MIN(ROUND($BL19,0),SUM($D$6:$W$6))&gt;=20,1,0)),MIN(MIN($D$6:$W$6)-2,ROUND(MIN(ROUND($BL19,0),SUM($D$6:$W$6))/20,0)-1))),ROUND((MIN(ROUND($BL19,0),SUM($D$6:$W$6))-SUM($D19:R19))/5+(MOD(SIN($BS$2*7919+ROW()*12.9898+COLUMN()*78.233)*43758.5453,1)-0.5)*2.4,0))))</f>
        <v/>
      </c>
      <c r="T19" s="125" t="str">
        <f>IF($BL19="","",MAX(MAX(MAX(IF(MIN(ROUND($BL19,0),SUM($D$6:$W$6))&gt;=50,2,IF(MIN(ROUND($BL19,0),SUM($D$6:$W$6))&gt;=20,1,0)),MIN(MIN($D$6:$W$6)-2,ROUND(MIN(ROUND($BL19,0),SUM($D$6:$W$6))/20,0)-1)),(MIN(ROUND($BL19,0),SUM($D$6:$W$6))-SUM($D19:S19))-3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S19))-3*MAX(IF(MIN(ROUND($BL19,0),SUM($D$6:$W$6))&gt;=50,2,IF(MIN(ROUND($BL19,0),SUM($D$6:$W$6))&gt;=20,1,0)),MIN(MIN($D$6:$W$6)-2,ROUND(MIN(ROUND($BL19,0),SUM($D$6:$W$6))/20,0)-1))),ROUND((MIN(ROUND($BL19,0),SUM($D$6:$W$6))-SUM($D19:S19))/4+(MOD(SIN($BS$2*7919+ROW()*12.9898+COLUMN()*78.233)*43758.5453,1)-0.5)*2.4,0))))</f>
        <v/>
      </c>
      <c r="U19" s="125" t="str">
        <f>IF($BL19="","",MAX(MAX(MAX(IF(MIN(ROUND($BL19,0),SUM($D$6:$W$6))&gt;=50,2,IF(MIN(ROUND($BL19,0),SUM($D$6:$W$6))&gt;=20,1,0)),MIN(MIN($D$6:$W$6)-2,ROUND(MIN(ROUND($BL19,0),SUM($D$6:$W$6))/20,0)-1)),(MIN(ROUND($BL19,0),SUM($D$6:$W$6))-SUM($D19:T19))-2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T19))-2*MAX(IF(MIN(ROUND($BL19,0),SUM($D$6:$W$6))&gt;=50,2,IF(MIN(ROUND($BL19,0),SUM($D$6:$W$6))&gt;=20,1,0)),MIN(MIN($D$6:$W$6)-2,ROUND(MIN(ROUND($BL19,0),SUM($D$6:$W$6))/20,0)-1))),ROUND((MIN(ROUND($BL19,0),SUM($D$6:$W$6))-SUM($D19:T19))/3+(MOD(SIN($BS$2*7919+ROW()*12.9898+COLUMN()*78.233)*43758.5453,1)-0.5)*2.4,0))))</f>
        <v/>
      </c>
      <c r="V19" s="125" t="str">
        <f>IF($BL19="","",MAX(MAX(MAX(IF(MIN(ROUND($BL19,0),SUM($D$6:$W$6))&gt;=50,2,IF(MIN(ROUND($BL19,0),SUM($D$6:$W$6))&gt;=20,1,0)),MIN(MIN($D$6:$W$6)-2,ROUND(MIN(ROUND($BL19,0),SUM($D$6:$W$6))/20,0)-1)),(MIN(ROUND($BL19,0),SUM($D$6:$W$6))-SUM($D19:U19))-1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U19))-1*MAX(IF(MIN(ROUND($BL19,0),SUM($D$6:$W$6))&gt;=50,2,IF(MIN(ROUND($BL19,0),SUM($D$6:$W$6))&gt;=20,1,0)),MIN(MIN($D$6:$W$6)-2,ROUND(MIN(ROUND($BL19,0),SUM($D$6:$W$6))/20,0)-1))),ROUND((MIN(ROUND($BL19,0),SUM($D$6:$W$6))-SUM($D19:U19))/2+(MOD(SIN($BS$2*7919+ROW()*12.9898+COLUMN()*78.233)*43758.5453,1)-0.5)*2.4,0))))</f>
        <v/>
      </c>
      <c r="W19" s="127" t="str">
        <f>IF($BL19="","",(MIN(ROUND($BL19,0),SUM($D$6:$W$6))-SUM($D19:V19)))</f>
        <v/>
      </c>
      <c r="X19" s="124" t="str">
        <f t="shared" si="1"/>
        <v/>
      </c>
      <c r="Y19" s="125" t="str">
        <f>IF($BM19="","",MAX(MAX(MAX(IF(MIN(ROUND($BM19,0),SUM($X$6:$AQ$6))&gt;=50,2,IF(MIN(ROUND($BM19,0),SUM($X$6:$AQ$6))&gt;=20,1,0)),MIN(MIN($X$6:$AQ$6)-2,ROUND(MIN(ROUND($BM19,0),SUM($X$6:$AQ$6))/20,0)-1)),(MIN(ROUND($BM19,0),SUM($X$6:$AQ$6))-SUM($X19:X19))-18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X19))-18*MAX(IF(MIN(ROUND($BM19,0),SUM($X$6:$AQ$6))&gt;=50,2,IF(MIN(ROUND($BM19,0),SUM($X$6:$AQ$6))&gt;=20,1,0)),MIN(MIN($X$6:$AQ$6)-2,ROUND(MIN(ROUND($BM19,0),SUM($X$6:$AQ$6))/20,0)-1))),ROUND((MIN(ROUND($BM19,0),SUM($X$6:$AQ$6))-SUM($X19:X19))/19+(MOD(SIN($BS$2*7919+ROW()*12.9898+COLUMN()*78.233)*43758.5453,1)-0.5)*2.4,0))))</f>
        <v/>
      </c>
      <c r="Z19" s="125" t="str">
        <f>IF($BM19="","",MAX(MAX(MAX(IF(MIN(ROUND($BM19,0),SUM($X$6:$AQ$6))&gt;=50,2,IF(MIN(ROUND($BM19,0),SUM($X$6:$AQ$6))&gt;=20,1,0)),MIN(MIN($X$6:$AQ$6)-2,ROUND(MIN(ROUND($BM19,0),SUM($X$6:$AQ$6))/20,0)-1)),(MIN(ROUND($BM19,0),SUM($X$6:$AQ$6))-SUM($X19:Y19))-17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Y19))-17*MAX(IF(MIN(ROUND($BM19,0),SUM($X$6:$AQ$6))&gt;=50,2,IF(MIN(ROUND($BM19,0),SUM($X$6:$AQ$6))&gt;=20,1,0)),MIN(MIN($X$6:$AQ$6)-2,ROUND(MIN(ROUND($BM19,0),SUM($X$6:$AQ$6))/20,0)-1))),ROUND((MIN(ROUND($BM19,0),SUM($X$6:$AQ$6))-SUM($X19:Y19))/18+(MOD(SIN($BS$2*7919+ROW()*12.9898+COLUMN()*78.233)*43758.5453,1)-0.5)*2.4,0))))</f>
        <v/>
      </c>
      <c r="AA19" s="125" t="str">
        <f>IF($BM19="","",MAX(MAX(MAX(IF(MIN(ROUND($BM19,0),SUM($X$6:$AQ$6))&gt;=50,2,IF(MIN(ROUND($BM19,0),SUM($X$6:$AQ$6))&gt;=20,1,0)),MIN(MIN($X$6:$AQ$6)-2,ROUND(MIN(ROUND($BM19,0),SUM($X$6:$AQ$6))/20,0)-1)),(MIN(ROUND($BM19,0),SUM($X$6:$AQ$6))-SUM($X19:Z19))-16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Z19))-16*MAX(IF(MIN(ROUND($BM19,0),SUM($X$6:$AQ$6))&gt;=50,2,IF(MIN(ROUND($BM19,0),SUM($X$6:$AQ$6))&gt;=20,1,0)),MIN(MIN($X$6:$AQ$6)-2,ROUND(MIN(ROUND($BM19,0),SUM($X$6:$AQ$6))/20,0)-1))),ROUND((MIN(ROUND($BM19,0),SUM($X$6:$AQ$6))-SUM($X19:Z19))/17+(MOD(SIN($BS$2*7919+ROW()*12.9898+COLUMN()*78.233)*43758.5453,1)-0.5)*2.4,0))))</f>
        <v/>
      </c>
      <c r="AB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A19))-15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A19))-15*MAX(IF(MIN(ROUND($BM19,0),SUM($X$6:$AQ$6))&gt;=50,2,IF(MIN(ROUND($BM19,0),SUM($X$6:$AQ$6))&gt;=20,1,0)),MIN(MIN($X$6:$AQ$6)-2,ROUND(MIN(ROUND($BM19,0),SUM($X$6:$AQ$6))/20,0)-1))),ROUND((MIN(ROUND($BM19,0),SUM($X$6:$AQ$6))-SUM($X19:AA19))/16+(MOD(SIN($BS$2*7919+ROW()*12.9898+COLUMN()*78.233)*43758.5453,1)-0.5)*2.4,0))))</f>
        <v/>
      </c>
      <c r="AC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B19))-14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B19))-14*MAX(IF(MIN(ROUND($BM19,0),SUM($X$6:$AQ$6))&gt;=50,2,IF(MIN(ROUND($BM19,0),SUM($X$6:$AQ$6))&gt;=20,1,0)),MIN(MIN($X$6:$AQ$6)-2,ROUND(MIN(ROUND($BM19,0),SUM($X$6:$AQ$6))/20,0)-1))),ROUND((MIN(ROUND($BM19,0),SUM($X$6:$AQ$6))-SUM($X19:AB19))/15+(MOD(SIN($BS$2*7919+ROW()*12.9898+COLUMN()*78.233)*43758.5453,1)-0.5)*2.4,0))))</f>
        <v/>
      </c>
      <c r="AD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C19))-13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C19))-13*MAX(IF(MIN(ROUND($BM19,0),SUM($X$6:$AQ$6))&gt;=50,2,IF(MIN(ROUND($BM19,0),SUM($X$6:$AQ$6))&gt;=20,1,0)),MIN(MIN($X$6:$AQ$6)-2,ROUND(MIN(ROUND($BM19,0),SUM($X$6:$AQ$6))/20,0)-1))),ROUND((MIN(ROUND($BM19,0),SUM($X$6:$AQ$6))-SUM($X19:AC19))/14+(MOD(SIN($BS$2*7919+ROW()*12.9898+COLUMN()*78.233)*43758.5453,1)-0.5)*2.4,0))))</f>
        <v/>
      </c>
      <c r="AE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D19))-12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D19))-12*MAX(IF(MIN(ROUND($BM19,0),SUM($X$6:$AQ$6))&gt;=50,2,IF(MIN(ROUND($BM19,0),SUM($X$6:$AQ$6))&gt;=20,1,0)),MIN(MIN($X$6:$AQ$6)-2,ROUND(MIN(ROUND($BM19,0),SUM($X$6:$AQ$6))/20,0)-1))),ROUND((MIN(ROUND($BM19,0),SUM($X$6:$AQ$6))-SUM($X19:AD19))/13+(MOD(SIN($BS$2*7919+ROW()*12.9898+COLUMN()*78.233)*43758.5453,1)-0.5)*2.4,0))))</f>
        <v/>
      </c>
      <c r="AF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E19))-11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E19))-11*MAX(IF(MIN(ROUND($BM19,0),SUM($X$6:$AQ$6))&gt;=50,2,IF(MIN(ROUND($BM19,0),SUM($X$6:$AQ$6))&gt;=20,1,0)),MIN(MIN($X$6:$AQ$6)-2,ROUND(MIN(ROUND($BM19,0),SUM($X$6:$AQ$6))/20,0)-1))),ROUND((MIN(ROUND($BM19,0),SUM($X$6:$AQ$6))-SUM($X19:AE19))/12+(MOD(SIN($BS$2*7919+ROW()*12.9898+COLUMN()*78.233)*43758.5453,1)-0.5)*2.4,0))))</f>
        <v/>
      </c>
      <c r="AG19" s="128" t="str">
        <f>IF($BM19="","",MAX(MAX(MAX(IF(MIN(ROUND($BM19,0),SUM($X$6:$AQ$6))&gt;=50,2,IF(MIN(ROUND($BM19,0),SUM($X$6:$AQ$6))&gt;=20,1,0)),MIN(MIN($X$6:$AQ$6)-2,ROUND(MIN(ROUND($BM19,0),SUM($X$6:$AQ$6))/20,0)-1)),(MIN(ROUND($BM19,0),SUM($X$6:$AQ$6))-SUM($X19:AF19))-10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F19))-10*MAX(IF(MIN(ROUND($BM19,0),SUM($X$6:$AQ$6))&gt;=50,2,IF(MIN(ROUND($BM19,0),SUM($X$6:$AQ$6))&gt;=20,1,0)),MIN(MIN($X$6:$AQ$6)-2,ROUND(MIN(ROUND($BM19,0),SUM($X$6:$AQ$6))/20,0)-1))),ROUND((MIN(ROUND($BM19,0),SUM($X$6:$AQ$6))-SUM($X19:AF19))/11+(MOD(SIN($BS$2*7919+ROW()*12.9898+COLUMN()*78.233)*43758.5453,1)-0.5)*2.4,0))))</f>
        <v/>
      </c>
      <c r="AH19" s="124" t="str">
        <f>IF($BM19="","",MAX(MAX(MAX(IF(MIN(ROUND($BM19,0),SUM($X$6:$AQ$6))&gt;=50,2,IF(MIN(ROUND($BM19,0),SUM($X$6:$AQ$6))&gt;=20,1,0)),MIN(MIN($X$6:$AQ$6)-2,ROUND(MIN(ROUND($BM19,0),SUM($X$6:$AQ$6))/20,0)-1)),(MIN(ROUND($BM19,0),SUM($X$6:$AQ$6))-SUM($X19:AG19))-9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G19))-9*MAX(IF(MIN(ROUND($BM19,0),SUM($X$6:$AQ$6))&gt;=50,2,IF(MIN(ROUND($BM19,0),SUM($X$6:$AQ$6))&gt;=20,1,0)),MIN(MIN($X$6:$AQ$6)-2,ROUND(MIN(ROUND($BM19,0),SUM($X$6:$AQ$6))/20,0)-1))),ROUND((MIN(ROUND($BM19,0),SUM($X$6:$AQ$6))-SUM($X19:AG19))/10+(MOD(SIN($BS$2*7919+ROW()*12.9898+COLUMN()*78.233)*43758.5453,1)-0.5)*2.4,0))))</f>
        <v/>
      </c>
      <c r="AI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H19))-8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H19))-8*MAX(IF(MIN(ROUND($BM19,0),SUM($X$6:$AQ$6))&gt;=50,2,IF(MIN(ROUND($BM19,0),SUM($X$6:$AQ$6))&gt;=20,1,0)),MIN(MIN($X$6:$AQ$6)-2,ROUND(MIN(ROUND($BM19,0),SUM($X$6:$AQ$6))/20,0)-1))),ROUND((MIN(ROUND($BM19,0),SUM($X$6:$AQ$6))-SUM($X19:AH19))/9+(MOD(SIN($BS$2*7919+ROW()*12.9898+COLUMN()*78.233)*43758.5453,1)-0.5)*2.4,0))))</f>
        <v/>
      </c>
      <c r="AJ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I19))-7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I19))-7*MAX(IF(MIN(ROUND($BM19,0),SUM($X$6:$AQ$6))&gt;=50,2,IF(MIN(ROUND($BM19,0),SUM($X$6:$AQ$6))&gt;=20,1,0)),MIN(MIN($X$6:$AQ$6)-2,ROUND(MIN(ROUND($BM19,0),SUM($X$6:$AQ$6))/20,0)-1))),ROUND((MIN(ROUND($BM19,0),SUM($X$6:$AQ$6))-SUM($X19:AI19))/8+(MOD(SIN($BS$2*7919+ROW()*12.9898+COLUMN()*78.233)*43758.5453,1)-0.5)*2.4,0))))</f>
        <v/>
      </c>
      <c r="AK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J19))-6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J19))-6*MAX(IF(MIN(ROUND($BM19,0),SUM($X$6:$AQ$6))&gt;=50,2,IF(MIN(ROUND($BM19,0),SUM($X$6:$AQ$6))&gt;=20,1,0)),MIN(MIN($X$6:$AQ$6)-2,ROUND(MIN(ROUND($BM19,0),SUM($X$6:$AQ$6))/20,0)-1))),ROUND((MIN(ROUND($BM19,0),SUM($X$6:$AQ$6))-SUM($X19:AJ19))/7+(MOD(SIN($BS$2*7919+ROW()*12.9898+COLUMN()*78.233)*43758.5453,1)-0.5)*2.4,0))))</f>
        <v/>
      </c>
      <c r="AL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K19))-5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K19))-5*MAX(IF(MIN(ROUND($BM19,0),SUM($X$6:$AQ$6))&gt;=50,2,IF(MIN(ROUND($BM19,0),SUM($X$6:$AQ$6))&gt;=20,1,0)),MIN(MIN($X$6:$AQ$6)-2,ROUND(MIN(ROUND($BM19,0),SUM($X$6:$AQ$6))/20,0)-1))),ROUND((MIN(ROUND($BM19,0),SUM($X$6:$AQ$6))-SUM($X19:AK19))/6+(MOD(SIN($BS$2*7919+ROW()*12.9898+COLUMN()*78.233)*43758.5453,1)-0.5)*2.4,0))))</f>
        <v/>
      </c>
      <c r="AM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L19))-4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L19))-4*MAX(IF(MIN(ROUND($BM19,0),SUM($X$6:$AQ$6))&gt;=50,2,IF(MIN(ROUND($BM19,0),SUM($X$6:$AQ$6))&gt;=20,1,0)),MIN(MIN($X$6:$AQ$6)-2,ROUND(MIN(ROUND($BM19,0),SUM($X$6:$AQ$6))/20,0)-1))),ROUND((MIN(ROUND($BM19,0),SUM($X$6:$AQ$6))-SUM($X19:AL19))/5+(MOD(SIN($BS$2*7919+ROW()*12.9898+COLUMN()*78.233)*43758.5453,1)-0.5)*2.4,0))))</f>
        <v/>
      </c>
      <c r="AN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M19))-3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M19))-3*MAX(IF(MIN(ROUND($BM19,0),SUM($X$6:$AQ$6))&gt;=50,2,IF(MIN(ROUND($BM19,0),SUM($X$6:$AQ$6))&gt;=20,1,0)),MIN(MIN($X$6:$AQ$6)-2,ROUND(MIN(ROUND($BM19,0),SUM($X$6:$AQ$6))/20,0)-1))),ROUND((MIN(ROUND($BM19,0),SUM($X$6:$AQ$6))-SUM($X19:AM19))/4+(MOD(SIN($BS$2*7919+ROW()*12.9898+COLUMN()*78.233)*43758.5453,1)-0.5)*2.4,0))))</f>
        <v/>
      </c>
      <c r="AO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N19))-2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N19))-2*MAX(IF(MIN(ROUND($BM19,0),SUM($X$6:$AQ$6))&gt;=50,2,IF(MIN(ROUND($BM19,0),SUM($X$6:$AQ$6))&gt;=20,1,0)),MIN(MIN($X$6:$AQ$6)-2,ROUND(MIN(ROUND($BM19,0),SUM($X$6:$AQ$6))/20,0)-1))),ROUND((MIN(ROUND($BM19,0),SUM($X$6:$AQ$6))-SUM($X19:AN19))/3+(MOD(SIN($BS$2*7919+ROW()*12.9898+COLUMN()*78.233)*43758.5453,1)-0.5)*2.4,0))))</f>
        <v/>
      </c>
      <c r="AP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O19))-1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O19))-1*MAX(IF(MIN(ROUND($BM19,0),SUM($X$6:$AQ$6))&gt;=50,2,IF(MIN(ROUND($BM19,0),SUM($X$6:$AQ$6))&gt;=20,1,0)),MIN(MIN($X$6:$AQ$6)-2,ROUND(MIN(ROUND($BM19,0),SUM($X$6:$AQ$6))/20,0)-1))),ROUND((MIN(ROUND($BM19,0),SUM($X$6:$AQ$6))-SUM($X19:AO19))/2+(MOD(SIN($BS$2*7919+ROW()*12.9898+COLUMN()*78.233)*43758.5453,1)-0.5)*2.4,0))))</f>
        <v/>
      </c>
      <c r="AQ19" s="127" t="str">
        <f>IF($BM19="","",(MIN(ROUND($BM19,0),SUM($X$6:$AQ$6))-SUM($X19:AP19)))</f>
        <v/>
      </c>
      <c r="AR19" s="129" t="str">
        <f t="shared" si="2"/>
        <v/>
      </c>
      <c r="AS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R19))-8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R19))-8*MAX(IF(MIN(ROUND($BN19,0),SUM($AR$6:$BA$6))&gt;=50,3,IF(MIN(ROUND($BN19,0),SUM($AR$6:$BA$6))&gt;=10,1,0)),MIN(MIN($AR$6:$BA$6)-2,ROUND(MIN(ROUND($BN19,0),SUM($AR$6:$BA$6))/10,0)-1))),ROUND((MIN(ROUND($BN19,0),SUM($AR$6:$BA$6))-SUM($AR19:AR19))/9+(MOD(SIN($BS$2*7919+ROW()*12.9898+COLUMN()*78.233)*43758.5453,1)-0.5)*2.4,0))))</f>
        <v/>
      </c>
      <c r="AT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S19))-7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S19))-7*MAX(IF(MIN(ROUND($BN19,0),SUM($AR$6:$BA$6))&gt;=50,3,IF(MIN(ROUND($BN19,0),SUM($AR$6:$BA$6))&gt;=10,1,0)),MIN(MIN($AR$6:$BA$6)-2,ROUND(MIN(ROUND($BN19,0),SUM($AR$6:$BA$6))/10,0)-1))),ROUND((MIN(ROUND($BN19,0),SUM($AR$6:$BA$6))-SUM($AR19:AS19))/8+(MOD(SIN($BS$2*7919+ROW()*12.9898+COLUMN()*78.233)*43758.5453,1)-0.5)*2.4,0))))</f>
        <v/>
      </c>
      <c r="AU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T19))-6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T19))-6*MAX(IF(MIN(ROUND($BN19,0),SUM($AR$6:$BA$6))&gt;=50,3,IF(MIN(ROUND($BN19,0),SUM($AR$6:$BA$6))&gt;=10,1,0)),MIN(MIN($AR$6:$BA$6)-2,ROUND(MIN(ROUND($BN19,0),SUM($AR$6:$BA$6))/10,0)-1))),ROUND((MIN(ROUND($BN19,0),SUM($AR$6:$BA$6))-SUM($AR19:AT19))/7+(MOD(SIN($BS$2*7919+ROW()*12.9898+COLUMN()*78.233)*43758.5453,1)-0.5)*2.4,0))))</f>
        <v/>
      </c>
      <c r="AV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U19))-5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U19))-5*MAX(IF(MIN(ROUND($BN19,0),SUM($AR$6:$BA$6))&gt;=50,3,IF(MIN(ROUND($BN19,0),SUM($AR$6:$BA$6))&gt;=10,1,0)),MIN(MIN($AR$6:$BA$6)-2,ROUND(MIN(ROUND($BN19,0),SUM($AR$6:$BA$6))/10,0)-1))),ROUND((MIN(ROUND($BN19,0),SUM($AR$6:$BA$6))-SUM($AR19:AU19))/6+(MOD(SIN($BS$2*7919+ROW()*12.9898+COLUMN()*78.233)*43758.5453,1)-0.5)*2.4,0))))</f>
        <v/>
      </c>
      <c r="AW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V19))-4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V19))-4*MAX(IF(MIN(ROUND($BN19,0),SUM($AR$6:$BA$6))&gt;=50,3,IF(MIN(ROUND($BN19,0),SUM($AR$6:$BA$6))&gt;=10,1,0)),MIN(MIN($AR$6:$BA$6)-2,ROUND(MIN(ROUND($BN19,0),SUM($AR$6:$BA$6))/10,0)-1))),ROUND((MIN(ROUND($BN19,0),SUM($AR$6:$BA$6))-SUM($AR19:AV19))/5+(MOD(SIN($BS$2*7919+ROW()*12.9898+COLUMN()*78.233)*43758.5453,1)-0.5)*2.4,0))))</f>
        <v/>
      </c>
      <c r="AX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W19))-3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W19))-3*MAX(IF(MIN(ROUND($BN19,0),SUM($AR$6:$BA$6))&gt;=50,3,IF(MIN(ROUND($BN19,0),SUM($AR$6:$BA$6))&gt;=10,1,0)),MIN(MIN($AR$6:$BA$6)-2,ROUND(MIN(ROUND($BN19,0),SUM($AR$6:$BA$6))/10,0)-1))),ROUND((MIN(ROUND($BN19,0),SUM($AR$6:$BA$6))-SUM($AR19:AW19))/4+(MOD(SIN($BS$2*7919+ROW()*12.9898+COLUMN()*78.233)*43758.5453,1)-0.5)*2.4,0))))</f>
        <v/>
      </c>
      <c r="AY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X19))-2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X19))-2*MAX(IF(MIN(ROUND($BN19,0),SUM($AR$6:$BA$6))&gt;=50,3,IF(MIN(ROUND($BN19,0),SUM($AR$6:$BA$6))&gt;=10,1,0)),MIN(MIN($AR$6:$BA$6)-2,ROUND(MIN(ROUND($BN19,0),SUM($AR$6:$BA$6))/10,0)-1))),ROUND((MIN(ROUND($BN19,0),SUM($AR$6:$BA$6))-SUM($AR19:AX19))/3+(MOD(SIN($BS$2*7919+ROW()*12.9898+COLUMN()*78.233)*43758.5453,1)-0.5)*2.4,0))))</f>
        <v/>
      </c>
      <c r="AZ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Y19))-1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Y19))-1*MAX(IF(MIN(ROUND($BN19,0),SUM($AR$6:$BA$6))&gt;=50,3,IF(MIN(ROUND($BN19,0),SUM($AR$6:$BA$6))&gt;=10,1,0)),MIN(MIN($AR$6:$BA$6)-2,ROUND(MIN(ROUND($BN19,0),SUM($AR$6:$BA$6))/10,0)-1))),ROUND((MIN(ROUND($BN19,0),SUM($AR$6:$BA$6))-SUM($AR19:AY19))/2+(MOD(SIN($BS$2*7919+ROW()*12.9898+COLUMN()*78.233)*43758.5453,1)-0.5)*2.4,0))))</f>
        <v/>
      </c>
      <c r="BA19" s="126" t="str">
        <f>IF($BN19="","",(MIN(ROUND($BN19,0),SUM($AR$6:$BA$6))-SUM($AR19:AZ19)))</f>
        <v/>
      </c>
      <c r="BB19" s="130" t="str">
        <f t="shared" si="3"/>
        <v/>
      </c>
      <c r="BC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B19))-8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B19))-8*MAX(IF(MIN(ROUND($BO19,0),SUM($BB$6:$BK$6))&gt;=50,3,IF(MIN(ROUND($BO19,0),SUM($BB$6:$BK$6))&gt;=10,1,0)),MIN(MIN($BB$6:$BK$6)-2,ROUND(MIN(ROUND($BO19,0),SUM($BB$6:$BK$6))/10,0)-1))),ROUND((MIN(ROUND($BO19,0),SUM($BB$6:$BK$6))-SUM($BB19:BB19))/9+(MOD(SIN($BS$2*7919+ROW()*12.9898+COLUMN()*78.233)*43758.5453,1)-0.5)*2.4,0))))</f>
        <v/>
      </c>
      <c r="BD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C19))-7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C19))-7*MAX(IF(MIN(ROUND($BO19,0),SUM($BB$6:$BK$6))&gt;=50,3,IF(MIN(ROUND($BO19,0),SUM($BB$6:$BK$6))&gt;=10,1,0)),MIN(MIN($BB$6:$BK$6)-2,ROUND(MIN(ROUND($BO19,0),SUM($BB$6:$BK$6))/10,0)-1))),ROUND((MIN(ROUND($BO19,0),SUM($BB$6:$BK$6))-SUM($BB19:BC19))/8+(MOD(SIN($BS$2*7919+ROW()*12.9898+COLUMN()*78.233)*43758.5453,1)-0.5)*2.4,0))))</f>
        <v/>
      </c>
      <c r="BE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D19))-6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D19))-6*MAX(IF(MIN(ROUND($BO19,0),SUM($BB$6:$BK$6))&gt;=50,3,IF(MIN(ROUND($BO19,0),SUM($BB$6:$BK$6))&gt;=10,1,0)),MIN(MIN($BB$6:$BK$6)-2,ROUND(MIN(ROUND($BO19,0),SUM($BB$6:$BK$6))/10,0)-1))),ROUND((MIN(ROUND($BO19,0),SUM($BB$6:$BK$6))-SUM($BB19:BD19))/7+(MOD(SIN($BS$2*7919+ROW()*12.9898+COLUMN()*78.233)*43758.5453,1)-0.5)*2.4,0))))</f>
        <v/>
      </c>
      <c r="BF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E19))-5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E19))-5*MAX(IF(MIN(ROUND($BO19,0),SUM($BB$6:$BK$6))&gt;=50,3,IF(MIN(ROUND($BO19,0),SUM($BB$6:$BK$6))&gt;=10,1,0)),MIN(MIN($BB$6:$BK$6)-2,ROUND(MIN(ROUND($BO19,0),SUM($BB$6:$BK$6))/10,0)-1))),ROUND((MIN(ROUND($BO19,0),SUM($BB$6:$BK$6))-SUM($BB19:BE19))/6+(MOD(SIN($BS$2*7919+ROW()*12.9898+COLUMN()*78.233)*43758.5453,1)-0.5)*2.4,0))))</f>
        <v/>
      </c>
      <c r="BG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F19))-4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F19))-4*MAX(IF(MIN(ROUND($BO19,0),SUM($BB$6:$BK$6))&gt;=50,3,IF(MIN(ROUND($BO19,0),SUM($BB$6:$BK$6))&gt;=10,1,0)),MIN(MIN($BB$6:$BK$6)-2,ROUND(MIN(ROUND($BO19,0),SUM($BB$6:$BK$6))/10,0)-1))),ROUND((MIN(ROUND($BO19,0),SUM($BB$6:$BK$6))-SUM($BB19:BF19))/5+(MOD(SIN($BS$2*7919+ROW()*12.9898+COLUMN()*78.233)*43758.5453,1)-0.5)*2.4,0))))</f>
        <v/>
      </c>
      <c r="BH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G19))-3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G19))-3*MAX(IF(MIN(ROUND($BO19,0),SUM($BB$6:$BK$6))&gt;=50,3,IF(MIN(ROUND($BO19,0),SUM($BB$6:$BK$6))&gt;=10,1,0)),MIN(MIN($BB$6:$BK$6)-2,ROUND(MIN(ROUND($BO19,0),SUM($BB$6:$BK$6))/10,0)-1))),ROUND((MIN(ROUND($BO19,0),SUM($BB$6:$BK$6))-SUM($BB19:BG19))/4+(MOD(SIN($BS$2*7919+ROW()*12.9898+COLUMN()*78.233)*43758.5453,1)-0.5)*2.4,0))))</f>
        <v/>
      </c>
      <c r="BI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H19))-2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H19))-2*MAX(IF(MIN(ROUND($BO19,0),SUM($BB$6:$BK$6))&gt;=50,3,IF(MIN(ROUND($BO19,0),SUM($BB$6:$BK$6))&gt;=10,1,0)),MIN(MIN($BB$6:$BK$6)-2,ROUND(MIN(ROUND($BO19,0),SUM($BB$6:$BK$6))/10,0)-1))),ROUND((MIN(ROUND($BO19,0),SUM($BB$6:$BK$6))-SUM($BB19:BH19))/3+(MOD(SIN($BS$2*7919+ROW()*12.9898+COLUMN()*78.233)*43758.5453,1)-0.5)*2.4,0))))</f>
        <v/>
      </c>
      <c r="BJ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I19))-1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I19))-1*MAX(IF(MIN(ROUND($BO19,0),SUM($BB$6:$BK$6))&gt;=50,3,IF(MIN(ROUND($BO19,0),SUM($BB$6:$BK$6))&gt;=10,1,0)),MIN(MIN($BB$6:$BK$6)-2,ROUND(MIN(ROUND($BO19,0),SUM($BB$6:$BK$6))/10,0)-1))),ROUND((MIN(ROUND($BO19,0),SUM($BB$6:$BK$6))-SUM($BB19:BI19))/2+(MOD(SIN($BS$2*7919+ROW()*12.9898+COLUMN()*78.233)*43758.5453,1)-0.5)*2.4,0))))</f>
        <v/>
      </c>
      <c r="BK19" s="127" t="str">
        <f>IF($BO19="","",(MIN(ROUND($BO19,0),SUM($BB$6:$BK$6))-SUM($BB19:BJ19)))</f>
        <v/>
      </c>
      <c r="BL19" s="119" t="str">
        <f>IF('SINIF LİSTESİ'!D17="", "", 'SINIF LİSTESİ'!D17)</f>
        <v/>
      </c>
      <c r="BM19" s="119" t="str">
        <f>IF('SINIF LİSTESİ'!E17="", "", 'SINIF LİSTESİ'!E17)</f>
        <v/>
      </c>
      <c r="BN19" s="119" t="str">
        <f>IF('SINIF LİSTESİ'!F17="", "", 'SINIF LİSTESİ'!F17)</f>
        <v/>
      </c>
      <c r="BO19" s="119" t="str">
        <f>IF('SINIF LİSTESİ'!G17="", "", 'SINIF LİSTESİ'!G17)</f>
        <v/>
      </c>
      <c r="BP19" s="120" t="str">
        <f>IF('SINIF LİSTESİ'!H17="", "", 'SINIF LİSTESİ'!H17)</f>
        <v/>
      </c>
      <c r="BQ19" s="34"/>
    </row>
    <row r="20" spans="1:70" ht="16.05" customHeight="1">
      <c r="A20" s="134">
        <f>'SINIF LİSTESİ'!A18</f>
        <v>14</v>
      </c>
      <c r="B20" s="40" t="str">
        <f>IF('SINIF LİSTESİ'!B18="", "", 'SINIF LİSTESİ'!B18)</f>
        <v/>
      </c>
      <c r="C20" s="41" t="str">
        <f>IF('SINIF LİSTESİ'!C18="", "", 'SINIF LİSTESİ'!C18)</f>
        <v/>
      </c>
      <c r="D20" s="42" t="str">
        <f t="shared" si="0"/>
        <v/>
      </c>
      <c r="E20" s="43" t="str">
        <f>IF($BL20="","",MAX(MAX(MAX(IF(MIN(ROUND($BL20,0),SUM($D$6:$W$6))&gt;=50,2,IF(MIN(ROUND($BL20,0),SUM($D$6:$W$6))&gt;=20,1,0)),MIN(MIN($D$6:$W$6)-2,ROUND(MIN(ROUND($BL20,0),SUM($D$6:$W$6))/20,0)-1)),(MIN(ROUND($BL20,0),SUM($D$6:$W$6))-SUM($D20:D20))-18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D20))-18*MAX(IF(MIN(ROUND($BL20,0),SUM($D$6:$W$6))&gt;=50,2,IF(MIN(ROUND($BL20,0),SUM($D$6:$W$6))&gt;=20,1,0)),MIN(MIN($D$6:$W$6)-2,ROUND(MIN(ROUND($BL20,0),SUM($D$6:$W$6))/20,0)-1))),ROUND((MIN(ROUND($BL20,0),SUM($D$6:$W$6))-SUM($D20:D20))/19+(MOD(SIN($BS$2*7919+ROW()*12.9898+COLUMN()*78.233)*43758.5453,1)-0.5)*2.4,0))))</f>
        <v/>
      </c>
      <c r="F20" s="43" t="str">
        <f>IF($BL20="","",MAX(MAX(MAX(IF(MIN(ROUND($BL20,0),SUM($D$6:$W$6))&gt;=50,2,IF(MIN(ROUND($BL20,0),SUM($D$6:$W$6))&gt;=20,1,0)),MIN(MIN($D$6:$W$6)-2,ROUND(MIN(ROUND($BL20,0),SUM($D$6:$W$6))/20,0)-1)),(MIN(ROUND($BL20,0),SUM($D$6:$W$6))-SUM($D20:E20))-17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E20))-17*MAX(IF(MIN(ROUND($BL20,0),SUM($D$6:$W$6))&gt;=50,2,IF(MIN(ROUND($BL20,0),SUM($D$6:$W$6))&gt;=20,1,0)),MIN(MIN($D$6:$W$6)-2,ROUND(MIN(ROUND($BL20,0),SUM($D$6:$W$6))/20,0)-1))),ROUND((MIN(ROUND($BL20,0),SUM($D$6:$W$6))-SUM($D20:E20))/18+(MOD(SIN($BS$2*7919+ROW()*12.9898+COLUMN()*78.233)*43758.5453,1)-0.5)*2.4,0))))</f>
        <v/>
      </c>
      <c r="G20" s="44" t="str">
        <f>IF($BL20="","",MAX(MAX(MAX(IF(MIN(ROUND($BL20,0),SUM($D$6:$W$6))&gt;=50,2,IF(MIN(ROUND($BL20,0),SUM($D$6:$W$6))&gt;=20,1,0)),MIN(MIN($D$6:$W$6)-2,ROUND(MIN(ROUND($BL20,0),SUM($D$6:$W$6))/20,0)-1)),(MIN(ROUND($BL20,0),SUM($D$6:$W$6))-SUM($D20:F20))-16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F20))-16*MAX(IF(MIN(ROUND($BL20,0),SUM($D$6:$W$6))&gt;=50,2,IF(MIN(ROUND($BL20,0),SUM($D$6:$W$6))&gt;=20,1,0)),MIN(MIN($D$6:$W$6)-2,ROUND(MIN(ROUND($BL20,0),SUM($D$6:$W$6))/20,0)-1))),ROUND((MIN(ROUND($BL20,0),SUM($D$6:$W$6))-SUM($D20:F20))/17+(MOD(SIN($BS$2*7919+ROW()*12.9898+COLUMN()*78.233)*43758.5453,1)-0.5)*2.4,0))))</f>
        <v/>
      </c>
      <c r="H20" s="42" t="str">
        <f>IF($BL20="","",MAX(MAX(MAX(IF(MIN(ROUND($BL20,0),SUM($D$6:$W$6))&gt;=50,2,IF(MIN(ROUND($BL20,0),SUM($D$6:$W$6))&gt;=20,1,0)),MIN(MIN($D$6:$W$6)-2,ROUND(MIN(ROUND($BL20,0),SUM($D$6:$W$6))/20,0)-1)),(MIN(ROUND($BL20,0),SUM($D$6:$W$6))-SUM($D20:G20))-15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G20))-15*MAX(IF(MIN(ROUND($BL20,0),SUM($D$6:$W$6))&gt;=50,2,IF(MIN(ROUND($BL20,0),SUM($D$6:$W$6))&gt;=20,1,0)),MIN(MIN($D$6:$W$6)-2,ROUND(MIN(ROUND($BL20,0),SUM($D$6:$W$6))/20,0)-1))),ROUND((MIN(ROUND($BL20,0),SUM($D$6:$W$6))-SUM($D20:G20))/16+(MOD(SIN($BS$2*7919+ROW()*12.9898+COLUMN()*78.233)*43758.5453,1)-0.5)*2.4,0))))</f>
        <v/>
      </c>
      <c r="I20" s="43" t="str">
        <f>IF($BL20="","",MAX(MAX(MAX(IF(MIN(ROUND($BL20,0),SUM($D$6:$W$6))&gt;=50,2,IF(MIN(ROUND($BL20,0),SUM($D$6:$W$6))&gt;=20,1,0)),MIN(MIN($D$6:$W$6)-2,ROUND(MIN(ROUND($BL20,0),SUM($D$6:$W$6))/20,0)-1)),(MIN(ROUND($BL20,0),SUM($D$6:$W$6))-SUM($D20:H20))-14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H20))-14*MAX(IF(MIN(ROUND($BL20,0),SUM($D$6:$W$6))&gt;=50,2,IF(MIN(ROUND($BL20,0),SUM($D$6:$W$6))&gt;=20,1,0)),MIN(MIN($D$6:$W$6)-2,ROUND(MIN(ROUND($BL20,0),SUM($D$6:$W$6))/20,0)-1))),ROUND((MIN(ROUND($BL20,0),SUM($D$6:$W$6))-SUM($D20:H20))/15+(MOD(SIN($BS$2*7919+ROW()*12.9898+COLUMN()*78.233)*43758.5453,1)-0.5)*2.4,0))))</f>
        <v/>
      </c>
      <c r="J20" s="43" t="str">
        <f>IF($BL20="","",MAX(MAX(MAX(IF(MIN(ROUND($BL20,0),SUM($D$6:$W$6))&gt;=50,2,IF(MIN(ROUND($BL20,0),SUM($D$6:$W$6))&gt;=20,1,0)),MIN(MIN($D$6:$W$6)-2,ROUND(MIN(ROUND($BL20,0),SUM($D$6:$W$6))/20,0)-1)),(MIN(ROUND($BL20,0),SUM($D$6:$W$6))-SUM($D20:I20))-13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I20))-13*MAX(IF(MIN(ROUND($BL20,0),SUM($D$6:$W$6))&gt;=50,2,IF(MIN(ROUND($BL20,0),SUM($D$6:$W$6))&gt;=20,1,0)),MIN(MIN($D$6:$W$6)-2,ROUND(MIN(ROUND($BL20,0),SUM($D$6:$W$6))/20,0)-1))),ROUND((MIN(ROUND($BL20,0),SUM($D$6:$W$6))-SUM($D20:I20))/14+(MOD(SIN($BS$2*7919+ROW()*12.9898+COLUMN()*78.233)*43758.5453,1)-0.5)*2.4,0))))</f>
        <v/>
      </c>
      <c r="K20" s="43" t="str">
        <f>IF($BL20="","",MAX(MAX(MAX(IF(MIN(ROUND($BL20,0),SUM($D$6:$W$6))&gt;=50,2,IF(MIN(ROUND($BL20,0),SUM($D$6:$W$6))&gt;=20,1,0)),MIN(MIN($D$6:$W$6)-2,ROUND(MIN(ROUND($BL20,0),SUM($D$6:$W$6))/20,0)-1)),(MIN(ROUND($BL20,0),SUM($D$6:$W$6))-SUM($D20:J20))-12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J20))-12*MAX(IF(MIN(ROUND($BL20,0),SUM($D$6:$W$6))&gt;=50,2,IF(MIN(ROUND($BL20,0),SUM($D$6:$W$6))&gt;=20,1,0)),MIN(MIN($D$6:$W$6)-2,ROUND(MIN(ROUND($BL20,0),SUM($D$6:$W$6))/20,0)-1))),ROUND((MIN(ROUND($BL20,0),SUM($D$6:$W$6))-SUM($D20:J20))/13+(MOD(SIN($BS$2*7919+ROW()*12.9898+COLUMN()*78.233)*43758.5453,1)-0.5)*2.4,0))))</f>
        <v/>
      </c>
      <c r="L20" s="43" t="str">
        <f>IF($BL20="","",MAX(MAX(MAX(IF(MIN(ROUND($BL20,0),SUM($D$6:$W$6))&gt;=50,2,IF(MIN(ROUND($BL20,0),SUM($D$6:$W$6))&gt;=20,1,0)),MIN(MIN($D$6:$W$6)-2,ROUND(MIN(ROUND($BL20,0),SUM($D$6:$W$6))/20,0)-1)),(MIN(ROUND($BL20,0),SUM($D$6:$W$6))-SUM($D20:K20))-11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K20))-11*MAX(IF(MIN(ROUND($BL20,0),SUM($D$6:$W$6))&gt;=50,2,IF(MIN(ROUND($BL20,0),SUM($D$6:$W$6))&gt;=20,1,0)),MIN(MIN($D$6:$W$6)-2,ROUND(MIN(ROUND($BL20,0),SUM($D$6:$W$6))/20,0)-1))),ROUND((MIN(ROUND($BL20,0),SUM($D$6:$W$6))-SUM($D20:K20))/12+(MOD(SIN($BS$2*7919+ROW()*12.9898+COLUMN()*78.233)*43758.5453,1)-0.5)*2.4,0))))</f>
        <v/>
      </c>
      <c r="M20" s="44" t="str">
        <f>IF($BL20="","",MAX(MAX(MAX(IF(MIN(ROUND($BL20,0),SUM($D$6:$W$6))&gt;=50,2,IF(MIN(ROUND($BL20,0),SUM($D$6:$W$6))&gt;=20,1,0)),MIN(MIN($D$6:$W$6)-2,ROUND(MIN(ROUND($BL20,0),SUM($D$6:$W$6))/20,0)-1)),(MIN(ROUND($BL20,0),SUM($D$6:$W$6))-SUM($D20:L20))-10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L20))-10*MAX(IF(MIN(ROUND($BL20,0),SUM($D$6:$W$6))&gt;=50,2,IF(MIN(ROUND($BL20,0),SUM($D$6:$W$6))&gt;=20,1,0)),MIN(MIN($D$6:$W$6)-2,ROUND(MIN(ROUND($BL20,0),SUM($D$6:$W$6))/20,0)-1))),ROUND((MIN(ROUND($BL20,0),SUM($D$6:$W$6))-SUM($D20:L20))/11+(MOD(SIN($BS$2*7919+ROW()*12.9898+COLUMN()*78.233)*43758.5453,1)-0.5)*2.4,0))))</f>
        <v/>
      </c>
      <c r="N20" s="42" t="str">
        <f>IF($BL20="","",MAX(MAX(MAX(IF(MIN(ROUND($BL20,0),SUM($D$6:$W$6))&gt;=50,2,IF(MIN(ROUND($BL20,0),SUM($D$6:$W$6))&gt;=20,1,0)),MIN(MIN($D$6:$W$6)-2,ROUND(MIN(ROUND($BL20,0),SUM($D$6:$W$6))/20,0)-1)),(MIN(ROUND($BL20,0),SUM($D$6:$W$6))-SUM($D20:M20))-9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M20))-9*MAX(IF(MIN(ROUND($BL20,0),SUM($D$6:$W$6))&gt;=50,2,IF(MIN(ROUND($BL20,0),SUM($D$6:$W$6))&gt;=20,1,0)),MIN(MIN($D$6:$W$6)-2,ROUND(MIN(ROUND($BL20,0),SUM($D$6:$W$6))/20,0)-1))),ROUND((MIN(ROUND($BL20,0),SUM($D$6:$W$6))-SUM($D20:M20))/10+(MOD(SIN($BS$2*7919+ROW()*12.9898+COLUMN()*78.233)*43758.5453,1)-0.5)*2.4,0))))</f>
        <v/>
      </c>
      <c r="O20" s="43" t="str">
        <f>IF($BL20="","",MAX(MAX(MAX(IF(MIN(ROUND($BL20,0),SUM($D$6:$W$6))&gt;=50,2,IF(MIN(ROUND($BL20,0),SUM($D$6:$W$6))&gt;=20,1,0)),MIN(MIN($D$6:$W$6)-2,ROUND(MIN(ROUND($BL20,0),SUM($D$6:$W$6))/20,0)-1)),(MIN(ROUND($BL20,0),SUM($D$6:$W$6))-SUM($D20:N20))-8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N20))-8*MAX(IF(MIN(ROUND($BL20,0),SUM($D$6:$W$6))&gt;=50,2,IF(MIN(ROUND($BL20,0),SUM($D$6:$W$6))&gt;=20,1,0)),MIN(MIN($D$6:$W$6)-2,ROUND(MIN(ROUND($BL20,0),SUM($D$6:$W$6))/20,0)-1))),ROUND((MIN(ROUND($BL20,0),SUM($D$6:$W$6))-SUM($D20:N20))/9+(MOD(SIN($BS$2*7919+ROW()*12.9898+COLUMN()*78.233)*43758.5453,1)-0.5)*2.4,0))))</f>
        <v/>
      </c>
      <c r="P20" s="43" t="str">
        <f>IF($BL20="","",MAX(MAX(MAX(IF(MIN(ROUND($BL20,0),SUM($D$6:$W$6))&gt;=50,2,IF(MIN(ROUND($BL20,0),SUM($D$6:$W$6))&gt;=20,1,0)),MIN(MIN($D$6:$W$6)-2,ROUND(MIN(ROUND($BL20,0),SUM($D$6:$W$6))/20,0)-1)),(MIN(ROUND($BL20,0),SUM($D$6:$W$6))-SUM($D20:O20))-7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O20))-7*MAX(IF(MIN(ROUND($BL20,0),SUM($D$6:$W$6))&gt;=50,2,IF(MIN(ROUND($BL20,0),SUM($D$6:$W$6))&gt;=20,1,0)),MIN(MIN($D$6:$W$6)-2,ROUND(MIN(ROUND($BL20,0),SUM($D$6:$W$6))/20,0)-1))),ROUND((MIN(ROUND($BL20,0),SUM($D$6:$W$6))-SUM($D20:O20))/8+(MOD(SIN($BS$2*7919+ROW()*12.9898+COLUMN()*78.233)*43758.5453,1)-0.5)*2.4,0))))</f>
        <v/>
      </c>
      <c r="Q20" s="43" t="str">
        <f>IF($BL20="","",MAX(MAX(MAX(IF(MIN(ROUND($BL20,0),SUM($D$6:$W$6))&gt;=50,2,IF(MIN(ROUND($BL20,0),SUM($D$6:$W$6))&gt;=20,1,0)),MIN(MIN($D$6:$W$6)-2,ROUND(MIN(ROUND($BL20,0),SUM($D$6:$W$6))/20,0)-1)),(MIN(ROUND($BL20,0),SUM($D$6:$W$6))-SUM($D20:P20))-6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P20))-6*MAX(IF(MIN(ROUND($BL20,0),SUM($D$6:$W$6))&gt;=50,2,IF(MIN(ROUND($BL20,0),SUM($D$6:$W$6))&gt;=20,1,0)),MIN(MIN($D$6:$W$6)-2,ROUND(MIN(ROUND($BL20,0),SUM($D$6:$W$6))/20,0)-1))),ROUND((MIN(ROUND($BL20,0),SUM($D$6:$W$6))-SUM($D20:P20))/7+(MOD(SIN($BS$2*7919+ROW()*12.9898+COLUMN()*78.233)*43758.5453,1)-0.5)*2.4,0))))</f>
        <v/>
      </c>
      <c r="R20" s="43" t="str">
        <f>IF($BL20="","",MAX(MAX(MAX(IF(MIN(ROUND($BL20,0),SUM($D$6:$W$6))&gt;=50,2,IF(MIN(ROUND($BL20,0),SUM($D$6:$W$6))&gt;=20,1,0)),MIN(MIN($D$6:$W$6)-2,ROUND(MIN(ROUND($BL20,0),SUM($D$6:$W$6))/20,0)-1)),(MIN(ROUND($BL20,0),SUM($D$6:$W$6))-SUM($D20:Q20))-5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Q20))-5*MAX(IF(MIN(ROUND($BL20,0),SUM($D$6:$W$6))&gt;=50,2,IF(MIN(ROUND($BL20,0),SUM($D$6:$W$6))&gt;=20,1,0)),MIN(MIN($D$6:$W$6)-2,ROUND(MIN(ROUND($BL20,0),SUM($D$6:$W$6))/20,0)-1))),ROUND((MIN(ROUND($BL20,0),SUM($D$6:$W$6))-SUM($D20:Q20))/6+(MOD(SIN($BS$2*7919+ROW()*12.9898+COLUMN()*78.233)*43758.5453,1)-0.5)*2.4,0))))</f>
        <v/>
      </c>
      <c r="S20" s="43" t="str">
        <f>IF($BL20="","",MAX(MAX(MAX(IF(MIN(ROUND($BL20,0),SUM($D$6:$W$6))&gt;=50,2,IF(MIN(ROUND($BL20,0),SUM($D$6:$W$6))&gt;=20,1,0)),MIN(MIN($D$6:$W$6)-2,ROUND(MIN(ROUND($BL20,0),SUM($D$6:$W$6))/20,0)-1)),(MIN(ROUND($BL20,0),SUM($D$6:$W$6))-SUM($D20:R20))-4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R20))-4*MAX(IF(MIN(ROUND($BL20,0),SUM($D$6:$W$6))&gt;=50,2,IF(MIN(ROUND($BL20,0),SUM($D$6:$W$6))&gt;=20,1,0)),MIN(MIN($D$6:$W$6)-2,ROUND(MIN(ROUND($BL20,0),SUM($D$6:$W$6))/20,0)-1))),ROUND((MIN(ROUND($BL20,0),SUM($D$6:$W$6))-SUM($D20:R20))/5+(MOD(SIN($BS$2*7919+ROW()*12.9898+COLUMN()*78.233)*43758.5453,1)-0.5)*2.4,0))))</f>
        <v/>
      </c>
      <c r="T20" s="43" t="str">
        <f>IF($BL20="","",MAX(MAX(MAX(IF(MIN(ROUND($BL20,0),SUM($D$6:$W$6))&gt;=50,2,IF(MIN(ROUND($BL20,0),SUM($D$6:$W$6))&gt;=20,1,0)),MIN(MIN($D$6:$W$6)-2,ROUND(MIN(ROUND($BL20,0),SUM($D$6:$W$6))/20,0)-1)),(MIN(ROUND($BL20,0),SUM($D$6:$W$6))-SUM($D20:S20))-3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S20))-3*MAX(IF(MIN(ROUND($BL20,0),SUM($D$6:$W$6))&gt;=50,2,IF(MIN(ROUND($BL20,0),SUM($D$6:$W$6))&gt;=20,1,0)),MIN(MIN($D$6:$W$6)-2,ROUND(MIN(ROUND($BL20,0),SUM($D$6:$W$6))/20,0)-1))),ROUND((MIN(ROUND($BL20,0),SUM($D$6:$W$6))-SUM($D20:S20))/4+(MOD(SIN($BS$2*7919+ROW()*12.9898+COLUMN()*78.233)*43758.5453,1)-0.5)*2.4,0))))</f>
        <v/>
      </c>
      <c r="U20" s="43" t="str">
        <f>IF($BL20="","",MAX(MAX(MAX(IF(MIN(ROUND($BL20,0),SUM($D$6:$W$6))&gt;=50,2,IF(MIN(ROUND($BL20,0),SUM($D$6:$W$6))&gt;=20,1,0)),MIN(MIN($D$6:$W$6)-2,ROUND(MIN(ROUND($BL20,0),SUM($D$6:$W$6))/20,0)-1)),(MIN(ROUND($BL20,0),SUM($D$6:$W$6))-SUM($D20:T20))-2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T20))-2*MAX(IF(MIN(ROUND($BL20,0),SUM($D$6:$W$6))&gt;=50,2,IF(MIN(ROUND($BL20,0),SUM($D$6:$W$6))&gt;=20,1,0)),MIN(MIN($D$6:$W$6)-2,ROUND(MIN(ROUND($BL20,0),SUM($D$6:$W$6))/20,0)-1))),ROUND((MIN(ROUND($BL20,0),SUM($D$6:$W$6))-SUM($D20:T20))/3+(MOD(SIN($BS$2*7919+ROW()*12.9898+COLUMN()*78.233)*43758.5453,1)-0.5)*2.4,0))))</f>
        <v/>
      </c>
      <c r="V20" s="43" t="str">
        <f>IF($BL20="","",MAX(MAX(MAX(IF(MIN(ROUND($BL20,0),SUM($D$6:$W$6))&gt;=50,2,IF(MIN(ROUND($BL20,0),SUM($D$6:$W$6))&gt;=20,1,0)),MIN(MIN($D$6:$W$6)-2,ROUND(MIN(ROUND($BL20,0),SUM($D$6:$W$6))/20,0)-1)),(MIN(ROUND($BL20,0),SUM($D$6:$W$6))-SUM($D20:U20))-1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U20))-1*MAX(IF(MIN(ROUND($BL20,0),SUM($D$6:$W$6))&gt;=50,2,IF(MIN(ROUND($BL20,0),SUM($D$6:$W$6))&gt;=20,1,0)),MIN(MIN($D$6:$W$6)-2,ROUND(MIN(ROUND($BL20,0),SUM($D$6:$W$6))/20,0)-1))),ROUND((MIN(ROUND($BL20,0),SUM($D$6:$W$6))-SUM($D20:U20))/2+(MOD(SIN($BS$2*7919+ROW()*12.9898+COLUMN()*78.233)*43758.5453,1)-0.5)*2.4,0))))</f>
        <v/>
      </c>
      <c r="W20" s="45" t="str">
        <f>IF($BL20="","",(MIN(ROUND($BL20,0),SUM($D$6:$W$6))-SUM($D20:V20)))</f>
        <v/>
      </c>
      <c r="X20" s="46" t="str">
        <f t="shared" si="1"/>
        <v/>
      </c>
      <c r="Y20" s="47" t="str">
        <f>IF($BM20="","",MAX(MAX(MAX(IF(MIN(ROUND($BM20,0),SUM($X$6:$AQ$6))&gt;=50,2,IF(MIN(ROUND($BM20,0),SUM($X$6:$AQ$6))&gt;=20,1,0)),MIN(MIN($X$6:$AQ$6)-2,ROUND(MIN(ROUND($BM20,0),SUM($X$6:$AQ$6))/20,0)-1)),(MIN(ROUND($BM20,0),SUM($X$6:$AQ$6))-SUM($X20:X20))-18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X20))-18*MAX(IF(MIN(ROUND($BM20,0),SUM($X$6:$AQ$6))&gt;=50,2,IF(MIN(ROUND($BM20,0),SUM($X$6:$AQ$6))&gt;=20,1,0)),MIN(MIN($X$6:$AQ$6)-2,ROUND(MIN(ROUND($BM20,0),SUM($X$6:$AQ$6))/20,0)-1))),ROUND((MIN(ROUND($BM20,0),SUM($X$6:$AQ$6))-SUM($X20:X20))/19+(MOD(SIN($BS$2*7919+ROW()*12.9898+COLUMN()*78.233)*43758.5453,1)-0.5)*2.4,0))))</f>
        <v/>
      </c>
      <c r="Z20" s="47" t="str">
        <f>IF($BM20="","",MAX(MAX(MAX(IF(MIN(ROUND($BM20,0),SUM($X$6:$AQ$6))&gt;=50,2,IF(MIN(ROUND($BM20,0),SUM($X$6:$AQ$6))&gt;=20,1,0)),MIN(MIN($X$6:$AQ$6)-2,ROUND(MIN(ROUND($BM20,0),SUM($X$6:$AQ$6))/20,0)-1)),(MIN(ROUND($BM20,0),SUM($X$6:$AQ$6))-SUM($X20:Y20))-17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Y20))-17*MAX(IF(MIN(ROUND($BM20,0),SUM($X$6:$AQ$6))&gt;=50,2,IF(MIN(ROUND($BM20,0),SUM($X$6:$AQ$6))&gt;=20,1,0)),MIN(MIN($X$6:$AQ$6)-2,ROUND(MIN(ROUND($BM20,0),SUM($X$6:$AQ$6))/20,0)-1))),ROUND((MIN(ROUND($BM20,0),SUM($X$6:$AQ$6))-SUM($X20:Y20))/18+(MOD(SIN($BS$2*7919+ROW()*12.9898+COLUMN()*78.233)*43758.5453,1)-0.5)*2.4,0))))</f>
        <v/>
      </c>
      <c r="AA20" s="47" t="str">
        <f>IF($BM20="","",MAX(MAX(MAX(IF(MIN(ROUND($BM20,0),SUM($X$6:$AQ$6))&gt;=50,2,IF(MIN(ROUND($BM20,0),SUM($X$6:$AQ$6))&gt;=20,1,0)),MIN(MIN($X$6:$AQ$6)-2,ROUND(MIN(ROUND($BM20,0),SUM($X$6:$AQ$6))/20,0)-1)),(MIN(ROUND($BM20,0),SUM($X$6:$AQ$6))-SUM($X20:Z20))-16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Z20))-16*MAX(IF(MIN(ROUND($BM20,0),SUM($X$6:$AQ$6))&gt;=50,2,IF(MIN(ROUND($BM20,0),SUM($X$6:$AQ$6))&gt;=20,1,0)),MIN(MIN($X$6:$AQ$6)-2,ROUND(MIN(ROUND($BM20,0),SUM($X$6:$AQ$6))/20,0)-1))),ROUND((MIN(ROUND($BM20,0),SUM($X$6:$AQ$6))-SUM($X20:Z20))/17+(MOD(SIN($BS$2*7919+ROW()*12.9898+COLUMN()*78.233)*43758.5453,1)-0.5)*2.4,0))))</f>
        <v/>
      </c>
      <c r="AB20" s="47" t="str">
        <f>IF($BM20="","",MAX(MAX(MAX(IF(MIN(ROUND($BM20,0),SUM($X$6:$AQ$6))&gt;=50,2,IF(MIN(ROUND($BM20,0),SUM($X$6:$AQ$6))&gt;=20,1,0)),MIN(MIN($X$6:$AQ$6)-2,ROUND(MIN(ROUND($BM20,0),SUM($X$6:$AQ$6))/20,0)-1)),(MIN(ROUND($BM20,0),SUM($X$6:$AQ$6))-SUM($X20:AA20))-15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A20))-15*MAX(IF(MIN(ROUND($BM20,0),SUM($X$6:$AQ$6))&gt;=50,2,IF(MIN(ROUND($BM20,0),SUM($X$6:$AQ$6))&gt;=20,1,0)),MIN(MIN($X$6:$AQ$6)-2,ROUND(MIN(ROUND($BM20,0),SUM($X$6:$AQ$6))/20,0)-1))),ROUND((MIN(ROUND($BM20,0),SUM($X$6:$AQ$6))-SUM($X20:AA20))/16+(MOD(SIN($BS$2*7919+ROW()*12.9898+COLUMN()*78.233)*43758.5453,1)-0.5)*2.4,0))))</f>
        <v/>
      </c>
      <c r="AC20" s="47" t="str">
        <f>IF($BM20="","",MAX(MAX(MAX(IF(MIN(ROUND($BM20,0),SUM($X$6:$AQ$6))&gt;=50,2,IF(MIN(ROUND($BM20,0),SUM($X$6:$AQ$6))&gt;=20,1,0)),MIN(MIN($X$6:$AQ$6)-2,ROUND(MIN(ROUND($BM20,0),SUM($X$6:$AQ$6))/20,0)-1)),(MIN(ROUND($BM20,0),SUM($X$6:$AQ$6))-SUM($X20:AB20))-14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B20))-14*MAX(IF(MIN(ROUND($BM20,0),SUM($X$6:$AQ$6))&gt;=50,2,IF(MIN(ROUND($BM20,0),SUM($X$6:$AQ$6))&gt;=20,1,0)),MIN(MIN($X$6:$AQ$6)-2,ROUND(MIN(ROUND($BM20,0),SUM($X$6:$AQ$6))/20,0)-1))),ROUND((MIN(ROUND($BM20,0),SUM($X$6:$AQ$6))-SUM($X20:AB20))/15+(MOD(SIN($BS$2*7919+ROW()*12.9898+COLUMN()*78.233)*43758.5453,1)-0.5)*2.4,0))))</f>
        <v/>
      </c>
      <c r="AD20" s="47" t="str">
        <f>IF($BM20="","",MAX(MAX(MAX(IF(MIN(ROUND($BM20,0),SUM($X$6:$AQ$6))&gt;=50,2,IF(MIN(ROUND($BM20,0),SUM($X$6:$AQ$6))&gt;=20,1,0)),MIN(MIN($X$6:$AQ$6)-2,ROUND(MIN(ROUND($BM20,0),SUM($X$6:$AQ$6))/20,0)-1)),(MIN(ROUND($BM20,0),SUM($X$6:$AQ$6))-SUM($X20:AC20))-13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C20))-13*MAX(IF(MIN(ROUND($BM20,0),SUM($X$6:$AQ$6))&gt;=50,2,IF(MIN(ROUND($BM20,0),SUM($X$6:$AQ$6))&gt;=20,1,0)),MIN(MIN($X$6:$AQ$6)-2,ROUND(MIN(ROUND($BM20,0),SUM($X$6:$AQ$6))/20,0)-1))),ROUND((MIN(ROUND($BM20,0),SUM($X$6:$AQ$6))-SUM($X20:AC20))/14+(MOD(SIN($BS$2*7919+ROW()*12.9898+COLUMN()*78.233)*43758.5453,1)-0.5)*2.4,0))))</f>
        <v/>
      </c>
      <c r="AE20" s="47" t="str">
        <f>IF($BM20="","",MAX(MAX(MAX(IF(MIN(ROUND($BM20,0),SUM($X$6:$AQ$6))&gt;=50,2,IF(MIN(ROUND($BM20,0),SUM($X$6:$AQ$6))&gt;=20,1,0)),MIN(MIN($X$6:$AQ$6)-2,ROUND(MIN(ROUND($BM20,0),SUM($X$6:$AQ$6))/20,0)-1)),(MIN(ROUND($BM20,0),SUM($X$6:$AQ$6))-SUM($X20:AD20))-12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D20))-12*MAX(IF(MIN(ROUND($BM20,0),SUM($X$6:$AQ$6))&gt;=50,2,IF(MIN(ROUND($BM20,0),SUM($X$6:$AQ$6))&gt;=20,1,0)),MIN(MIN($X$6:$AQ$6)-2,ROUND(MIN(ROUND($BM20,0),SUM($X$6:$AQ$6))/20,0)-1))),ROUND((MIN(ROUND($BM20,0),SUM($X$6:$AQ$6))-SUM($X20:AD20))/13+(MOD(SIN($BS$2*7919+ROW()*12.9898+COLUMN()*78.233)*43758.5453,1)-0.5)*2.4,0))))</f>
        <v/>
      </c>
      <c r="AF20" s="47" t="str">
        <f>IF($BM20="","",MAX(MAX(MAX(IF(MIN(ROUND($BM20,0),SUM($X$6:$AQ$6))&gt;=50,2,IF(MIN(ROUND($BM20,0),SUM($X$6:$AQ$6))&gt;=20,1,0)),MIN(MIN($X$6:$AQ$6)-2,ROUND(MIN(ROUND($BM20,0),SUM($X$6:$AQ$6))/20,0)-1)),(MIN(ROUND($BM20,0),SUM($X$6:$AQ$6))-SUM($X20:AE20))-11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E20))-11*MAX(IF(MIN(ROUND($BM20,0),SUM($X$6:$AQ$6))&gt;=50,2,IF(MIN(ROUND($BM20,0),SUM($X$6:$AQ$6))&gt;=20,1,0)),MIN(MIN($X$6:$AQ$6)-2,ROUND(MIN(ROUND($BM20,0),SUM($X$6:$AQ$6))/20,0)-1))),ROUND((MIN(ROUND($BM20,0),SUM($X$6:$AQ$6))-SUM($X20:AE20))/12+(MOD(SIN($BS$2*7919+ROW()*12.9898+COLUMN()*78.233)*43758.5453,1)-0.5)*2.4,0))))</f>
        <v/>
      </c>
      <c r="AG20" s="48" t="str">
        <f>IF($BM20="","",MAX(MAX(MAX(IF(MIN(ROUND($BM20,0),SUM($X$6:$AQ$6))&gt;=50,2,IF(MIN(ROUND($BM20,0),SUM($X$6:$AQ$6))&gt;=20,1,0)),MIN(MIN($X$6:$AQ$6)-2,ROUND(MIN(ROUND($BM20,0),SUM($X$6:$AQ$6))/20,0)-1)),(MIN(ROUND($BM20,0),SUM($X$6:$AQ$6))-SUM($X20:AF20))-10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F20))-10*MAX(IF(MIN(ROUND($BM20,0),SUM($X$6:$AQ$6))&gt;=50,2,IF(MIN(ROUND($BM20,0),SUM($X$6:$AQ$6))&gt;=20,1,0)),MIN(MIN($X$6:$AQ$6)-2,ROUND(MIN(ROUND($BM20,0),SUM($X$6:$AQ$6))/20,0)-1))),ROUND((MIN(ROUND($BM20,0),SUM($X$6:$AQ$6))-SUM($X20:AF20))/11+(MOD(SIN($BS$2*7919+ROW()*12.9898+COLUMN()*78.233)*43758.5453,1)-0.5)*2.4,0))))</f>
        <v/>
      </c>
      <c r="AH20" s="46" t="str">
        <f>IF($BM20="","",MAX(MAX(MAX(IF(MIN(ROUND($BM20,0),SUM($X$6:$AQ$6))&gt;=50,2,IF(MIN(ROUND($BM20,0),SUM($X$6:$AQ$6))&gt;=20,1,0)),MIN(MIN($X$6:$AQ$6)-2,ROUND(MIN(ROUND($BM20,0),SUM($X$6:$AQ$6))/20,0)-1)),(MIN(ROUND($BM20,0),SUM($X$6:$AQ$6))-SUM($X20:AG20))-9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G20))-9*MAX(IF(MIN(ROUND($BM20,0),SUM($X$6:$AQ$6))&gt;=50,2,IF(MIN(ROUND($BM20,0),SUM($X$6:$AQ$6))&gt;=20,1,0)),MIN(MIN($X$6:$AQ$6)-2,ROUND(MIN(ROUND($BM20,0),SUM($X$6:$AQ$6))/20,0)-1))),ROUND((MIN(ROUND($BM20,0),SUM($X$6:$AQ$6))-SUM($X20:AG20))/10+(MOD(SIN($BS$2*7919+ROW()*12.9898+COLUMN()*78.233)*43758.5453,1)-0.5)*2.4,0))))</f>
        <v/>
      </c>
      <c r="AI20" s="47" t="str">
        <f>IF($BM20="","",MAX(MAX(MAX(IF(MIN(ROUND($BM20,0),SUM($X$6:$AQ$6))&gt;=50,2,IF(MIN(ROUND($BM20,0),SUM($X$6:$AQ$6))&gt;=20,1,0)),MIN(MIN($X$6:$AQ$6)-2,ROUND(MIN(ROUND($BM20,0),SUM($X$6:$AQ$6))/20,0)-1)),(MIN(ROUND($BM20,0),SUM($X$6:$AQ$6))-SUM($X20:AH20))-8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H20))-8*MAX(IF(MIN(ROUND($BM20,0),SUM($X$6:$AQ$6))&gt;=50,2,IF(MIN(ROUND($BM20,0),SUM($X$6:$AQ$6))&gt;=20,1,0)),MIN(MIN($X$6:$AQ$6)-2,ROUND(MIN(ROUND($BM20,0),SUM($X$6:$AQ$6))/20,0)-1))),ROUND((MIN(ROUND($BM20,0),SUM($X$6:$AQ$6))-SUM($X20:AH20))/9+(MOD(SIN($BS$2*7919+ROW()*12.9898+COLUMN()*78.233)*43758.5453,1)-0.5)*2.4,0))))</f>
        <v/>
      </c>
      <c r="AJ20" s="47" t="str">
        <f>IF($BM20="","",MAX(MAX(MAX(IF(MIN(ROUND($BM20,0),SUM($X$6:$AQ$6))&gt;=50,2,IF(MIN(ROUND($BM20,0),SUM($X$6:$AQ$6))&gt;=20,1,0)),MIN(MIN($X$6:$AQ$6)-2,ROUND(MIN(ROUND($BM20,0),SUM($X$6:$AQ$6))/20,0)-1)),(MIN(ROUND($BM20,0),SUM($X$6:$AQ$6))-SUM($X20:AI20))-7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I20))-7*MAX(IF(MIN(ROUND($BM20,0),SUM($X$6:$AQ$6))&gt;=50,2,IF(MIN(ROUND($BM20,0),SUM($X$6:$AQ$6))&gt;=20,1,0)),MIN(MIN($X$6:$AQ$6)-2,ROUND(MIN(ROUND($BM20,0),SUM($X$6:$AQ$6))/20,0)-1))),ROUND((MIN(ROUND($BM20,0),SUM($X$6:$AQ$6))-SUM($X20:AI20))/8+(MOD(SIN($BS$2*7919+ROW()*12.9898+COLUMN()*78.233)*43758.5453,1)-0.5)*2.4,0))))</f>
        <v/>
      </c>
      <c r="AK20" s="47" t="str">
        <f>IF($BM20="","",MAX(MAX(MAX(IF(MIN(ROUND($BM20,0),SUM($X$6:$AQ$6))&gt;=50,2,IF(MIN(ROUND($BM20,0),SUM($X$6:$AQ$6))&gt;=20,1,0)),MIN(MIN($X$6:$AQ$6)-2,ROUND(MIN(ROUND($BM20,0),SUM($X$6:$AQ$6))/20,0)-1)),(MIN(ROUND($BM20,0),SUM($X$6:$AQ$6))-SUM($X20:AJ20))-6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J20))-6*MAX(IF(MIN(ROUND($BM20,0),SUM($X$6:$AQ$6))&gt;=50,2,IF(MIN(ROUND($BM20,0),SUM($X$6:$AQ$6))&gt;=20,1,0)),MIN(MIN($X$6:$AQ$6)-2,ROUND(MIN(ROUND($BM20,0),SUM($X$6:$AQ$6))/20,0)-1))),ROUND((MIN(ROUND($BM20,0),SUM($X$6:$AQ$6))-SUM($X20:AJ20))/7+(MOD(SIN($BS$2*7919+ROW()*12.9898+COLUMN()*78.233)*43758.5453,1)-0.5)*2.4,0))))</f>
        <v/>
      </c>
      <c r="AL20" s="47" t="str">
        <f>IF($BM20="","",MAX(MAX(MAX(IF(MIN(ROUND($BM20,0),SUM($X$6:$AQ$6))&gt;=50,2,IF(MIN(ROUND($BM20,0),SUM($X$6:$AQ$6))&gt;=20,1,0)),MIN(MIN($X$6:$AQ$6)-2,ROUND(MIN(ROUND($BM20,0),SUM($X$6:$AQ$6))/20,0)-1)),(MIN(ROUND($BM20,0),SUM($X$6:$AQ$6))-SUM($X20:AK20))-5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K20))-5*MAX(IF(MIN(ROUND($BM20,0),SUM($X$6:$AQ$6))&gt;=50,2,IF(MIN(ROUND($BM20,0),SUM($X$6:$AQ$6))&gt;=20,1,0)),MIN(MIN($X$6:$AQ$6)-2,ROUND(MIN(ROUND($BM20,0),SUM($X$6:$AQ$6))/20,0)-1))),ROUND((MIN(ROUND($BM20,0),SUM($X$6:$AQ$6))-SUM($X20:AK20))/6+(MOD(SIN($BS$2*7919+ROW()*12.9898+COLUMN()*78.233)*43758.5453,1)-0.5)*2.4,0))))</f>
        <v/>
      </c>
      <c r="AM20" s="47" t="str">
        <f>IF($BM20="","",MAX(MAX(MAX(IF(MIN(ROUND($BM20,0),SUM($X$6:$AQ$6))&gt;=50,2,IF(MIN(ROUND($BM20,0),SUM($X$6:$AQ$6))&gt;=20,1,0)),MIN(MIN($X$6:$AQ$6)-2,ROUND(MIN(ROUND($BM20,0),SUM($X$6:$AQ$6))/20,0)-1)),(MIN(ROUND($BM20,0),SUM($X$6:$AQ$6))-SUM($X20:AL20))-4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L20))-4*MAX(IF(MIN(ROUND($BM20,0),SUM($X$6:$AQ$6))&gt;=50,2,IF(MIN(ROUND($BM20,0),SUM($X$6:$AQ$6))&gt;=20,1,0)),MIN(MIN($X$6:$AQ$6)-2,ROUND(MIN(ROUND($BM20,0),SUM($X$6:$AQ$6))/20,0)-1))),ROUND((MIN(ROUND($BM20,0),SUM($X$6:$AQ$6))-SUM($X20:AL20))/5+(MOD(SIN($BS$2*7919+ROW()*12.9898+COLUMN()*78.233)*43758.5453,1)-0.5)*2.4,0))))</f>
        <v/>
      </c>
      <c r="AN20" s="47" t="str">
        <f>IF($BM20="","",MAX(MAX(MAX(IF(MIN(ROUND($BM20,0),SUM($X$6:$AQ$6))&gt;=50,2,IF(MIN(ROUND($BM20,0),SUM($X$6:$AQ$6))&gt;=20,1,0)),MIN(MIN($X$6:$AQ$6)-2,ROUND(MIN(ROUND($BM20,0),SUM($X$6:$AQ$6))/20,0)-1)),(MIN(ROUND($BM20,0),SUM($X$6:$AQ$6))-SUM($X20:AM20))-3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M20))-3*MAX(IF(MIN(ROUND($BM20,0),SUM($X$6:$AQ$6))&gt;=50,2,IF(MIN(ROUND($BM20,0),SUM($X$6:$AQ$6))&gt;=20,1,0)),MIN(MIN($X$6:$AQ$6)-2,ROUND(MIN(ROUND($BM20,0),SUM($X$6:$AQ$6))/20,0)-1))),ROUND((MIN(ROUND($BM20,0),SUM($X$6:$AQ$6))-SUM($X20:AM20))/4+(MOD(SIN($BS$2*7919+ROW()*12.9898+COLUMN()*78.233)*43758.5453,1)-0.5)*2.4,0))))</f>
        <v/>
      </c>
      <c r="AO20" s="47" t="str">
        <f>IF($BM20="","",MAX(MAX(MAX(IF(MIN(ROUND($BM20,0),SUM($X$6:$AQ$6))&gt;=50,2,IF(MIN(ROUND($BM20,0),SUM($X$6:$AQ$6))&gt;=20,1,0)),MIN(MIN($X$6:$AQ$6)-2,ROUND(MIN(ROUND($BM20,0),SUM($X$6:$AQ$6))/20,0)-1)),(MIN(ROUND($BM20,0),SUM($X$6:$AQ$6))-SUM($X20:AN20))-2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N20))-2*MAX(IF(MIN(ROUND($BM20,0),SUM($X$6:$AQ$6))&gt;=50,2,IF(MIN(ROUND($BM20,0),SUM($X$6:$AQ$6))&gt;=20,1,0)),MIN(MIN($X$6:$AQ$6)-2,ROUND(MIN(ROUND($BM20,0),SUM($X$6:$AQ$6))/20,0)-1))),ROUND((MIN(ROUND($BM20,0),SUM($X$6:$AQ$6))-SUM($X20:AN20))/3+(MOD(SIN($BS$2*7919+ROW()*12.9898+COLUMN()*78.233)*43758.5453,1)-0.5)*2.4,0))))</f>
        <v/>
      </c>
      <c r="AP20" s="47" t="str">
        <f>IF($BM20="","",MAX(MAX(MAX(IF(MIN(ROUND($BM20,0),SUM($X$6:$AQ$6))&gt;=50,2,IF(MIN(ROUND($BM20,0),SUM($X$6:$AQ$6))&gt;=20,1,0)),MIN(MIN($X$6:$AQ$6)-2,ROUND(MIN(ROUND($BM20,0),SUM($X$6:$AQ$6))/20,0)-1)),(MIN(ROUND($BM20,0),SUM($X$6:$AQ$6))-SUM($X20:AO20))-1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O20))-1*MAX(IF(MIN(ROUND($BM20,0),SUM($X$6:$AQ$6))&gt;=50,2,IF(MIN(ROUND($BM20,0),SUM($X$6:$AQ$6))&gt;=20,1,0)),MIN(MIN($X$6:$AQ$6)-2,ROUND(MIN(ROUND($BM20,0),SUM($X$6:$AQ$6))/20,0)-1))),ROUND((MIN(ROUND($BM20,0),SUM($X$6:$AQ$6))-SUM($X20:AO20))/2+(MOD(SIN($BS$2*7919+ROW()*12.9898+COLUMN()*78.233)*43758.5453,1)-0.5)*2.4,0))))</f>
        <v/>
      </c>
      <c r="AQ20" s="49" t="str">
        <f>IF($BM20="","",(MIN(ROUND($BM20,0),SUM($X$6:$AQ$6))-SUM($X20:AP20)))</f>
        <v/>
      </c>
      <c r="AR20" s="50" t="str">
        <f t="shared" si="2"/>
        <v/>
      </c>
      <c r="AS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R20))-8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R20))-8*MAX(IF(MIN(ROUND($BN20,0),SUM($AR$6:$BA$6))&gt;=50,3,IF(MIN(ROUND($BN20,0),SUM($AR$6:$BA$6))&gt;=10,1,0)),MIN(MIN($AR$6:$BA$6)-2,ROUND(MIN(ROUND($BN20,0),SUM($AR$6:$BA$6))/10,0)-1))),ROUND((MIN(ROUND($BN20,0),SUM($AR$6:$BA$6))-SUM($AR20:AR20))/9+(MOD(SIN($BS$2*7919+ROW()*12.9898+COLUMN()*78.233)*43758.5453,1)-0.5)*2.4,0))))</f>
        <v/>
      </c>
      <c r="AT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S20))-7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S20))-7*MAX(IF(MIN(ROUND($BN20,0),SUM($AR$6:$BA$6))&gt;=50,3,IF(MIN(ROUND($BN20,0),SUM($AR$6:$BA$6))&gt;=10,1,0)),MIN(MIN($AR$6:$BA$6)-2,ROUND(MIN(ROUND($BN20,0),SUM($AR$6:$BA$6))/10,0)-1))),ROUND((MIN(ROUND($BN20,0),SUM($AR$6:$BA$6))-SUM($AR20:AS20))/8+(MOD(SIN($BS$2*7919+ROW()*12.9898+COLUMN()*78.233)*43758.5453,1)-0.5)*2.4,0))))</f>
        <v/>
      </c>
      <c r="AU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T20))-6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T20))-6*MAX(IF(MIN(ROUND($BN20,0),SUM($AR$6:$BA$6))&gt;=50,3,IF(MIN(ROUND($BN20,0),SUM($AR$6:$BA$6))&gt;=10,1,0)),MIN(MIN($AR$6:$BA$6)-2,ROUND(MIN(ROUND($BN20,0),SUM($AR$6:$BA$6))/10,0)-1))),ROUND((MIN(ROUND($BN20,0),SUM($AR$6:$BA$6))-SUM($AR20:AT20))/7+(MOD(SIN($BS$2*7919+ROW()*12.9898+COLUMN()*78.233)*43758.5453,1)-0.5)*2.4,0))))</f>
        <v/>
      </c>
      <c r="AV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U20))-5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U20))-5*MAX(IF(MIN(ROUND($BN20,0),SUM($AR$6:$BA$6))&gt;=50,3,IF(MIN(ROUND($BN20,0),SUM($AR$6:$BA$6))&gt;=10,1,0)),MIN(MIN($AR$6:$BA$6)-2,ROUND(MIN(ROUND($BN20,0),SUM($AR$6:$BA$6))/10,0)-1))),ROUND((MIN(ROUND($BN20,0),SUM($AR$6:$BA$6))-SUM($AR20:AU20))/6+(MOD(SIN($BS$2*7919+ROW()*12.9898+COLUMN()*78.233)*43758.5453,1)-0.5)*2.4,0))))</f>
        <v/>
      </c>
      <c r="AW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V20))-4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V20))-4*MAX(IF(MIN(ROUND($BN20,0),SUM($AR$6:$BA$6))&gt;=50,3,IF(MIN(ROUND($BN20,0),SUM($AR$6:$BA$6))&gt;=10,1,0)),MIN(MIN($AR$6:$BA$6)-2,ROUND(MIN(ROUND($BN20,0),SUM($AR$6:$BA$6))/10,0)-1))),ROUND((MIN(ROUND($BN20,0),SUM($AR$6:$BA$6))-SUM($AR20:AV20))/5+(MOD(SIN($BS$2*7919+ROW()*12.9898+COLUMN()*78.233)*43758.5453,1)-0.5)*2.4,0))))</f>
        <v/>
      </c>
      <c r="AX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W20))-3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W20))-3*MAX(IF(MIN(ROUND($BN20,0),SUM($AR$6:$BA$6))&gt;=50,3,IF(MIN(ROUND($BN20,0),SUM($AR$6:$BA$6))&gt;=10,1,0)),MIN(MIN($AR$6:$BA$6)-2,ROUND(MIN(ROUND($BN20,0),SUM($AR$6:$BA$6))/10,0)-1))),ROUND((MIN(ROUND($BN20,0),SUM($AR$6:$BA$6))-SUM($AR20:AW20))/4+(MOD(SIN($BS$2*7919+ROW()*12.9898+COLUMN()*78.233)*43758.5453,1)-0.5)*2.4,0))))</f>
        <v/>
      </c>
      <c r="AY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X20))-2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X20))-2*MAX(IF(MIN(ROUND($BN20,0),SUM($AR$6:$BA$6))&gt;=50,3,IF(MIN(ROUND($BN20,0),SUM($AR$6:$BA$6))&gt;=10,1,0)),MIN(MIN($AR$6:$BA$6)-2,ROUND(MIN(ROUND($BN20,0),SUM($AR$6:$BA$6))/10,0)-1))),ROUND((MIN(ROUND($BN20,0),SUM($AR$6:$BA$6))-SUM($AR20:AX20))/3+(MOD(SIN($BS$2*7919+ROW()*12.9898+COLUMN()*78.233)*43758.5453,1)-0.5)*2.4,0))))</f>
        <v/>
      </c>
      <c r="AZ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Y20))-1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Y20))-1*MAX(IF(MIN(ROUND($BN20,0),SUM($AR$6:$BA$6))&gt;=50,3,IF(MIN(ROUND($BN20,0),SUM($AR$6:$BA$6))&gt;=10,1,0)),MIN(MIN($AR$6:$BA$6)-2,ROUND(MIN(ROUND($BN20,0),SUM($AR$6:$BA$6))/10,0)-1))),ROUND((MIN(ROUND($BN20,0),SUM($AR$6:$BA$6))-SUM($AR20:AY20))/2+(MOD(SIN($BS$2*7919+ROW()*12.9898+COLUMN()*78.233)*43758.5453,1)-0.5)*2.4,0))))</f>
        <v/>
      </c>
      <c r="BA20" s="52" t="str">
        <f>IF($BN20="","",(MIN(ROUND($BN20,0),SUM($AR$6:$BA$6))-SUM($AR20:AZ20)))</f>
        <v/>
      </c>
      <c r="BB20" s="53" t="str">
        <f t="shared" si="3"/>
        <v/>
      </c>
      <c r="BC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B20))-8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B20))-8*MAX(IF(MIN(ROUND($BO20,0),SUM($BB$6:$BK$6))&gt;=50,3,IF(MIN(ROUND($BO20,0),SUM($BB$6:$BK$6))&gt;=10,1,0)),MIN(MIN($BB$6:$BK$6)-2,ROUND(MIN(ROUND($BO20,0),SUM($BB$6:$BK$6))/10,0)-1))),ROUND((MIN(ROUND($BO20,0),SUM($BB$6:$BK$6))-SUM($BB20:BB20))/9+(MOD(SIN($BS$2*7919+ROW()*12.9898+COLUMN()*78.233)*43758.5453,1)-0.5)*2.4,0))))</f>
        <v/>
      </c>
      <c r="BD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C20))-7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C20))-7*MAX(IF(MIN(ROUND($BO20,0),SUM($BB$6:$BK$6))&gt;=50,3,IF(MIN(ROUND($BO20,0),SUM($BB$6:$BK$6))&gt;=10,1,0)),MIN(MIN($BB$6:$BK$6)-2,ROUND(MIN(ROUND($BO20,0),SUM($BB$6:$BK$6))/10,0)-1))),ROUND((MIN(ROUND($BO20,0),SUM($BB$6:$BK$6))-SUM($BB20:BC20))/8+(MOD(SIN($BS$2*7919+ROW()*12.9898+COLUMN()*78.233)*43758.5453,1)-0.5)*2.4,0))))</f>
        <v/>
      </c>
      <c r="BE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D20))-6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D20))-6*MAX(IF(MIN(ROUND($BO20,0),SUM($BB$6:$BK$6))&gt;=50,3,IF(MIN(ROUND($BO20,0),SUM($BB$6:$BK$6))&gt;=10,1,0)),MIN(MIN($BB$6:$BK$6)-2,ROUND(MIN(ROUND($BO20,0),SUM($BB$6:$BK$6))/10,0)-1))),ROUND((MIN(ROUND($BO20,0),SUM($BB$6:$BK$6))-SUM($BB20:BD20))/7+(MOD(SIN($BS$2*7919+ROW()*12.9898+COLUMN()*78.233)*43758.5453,1)-0.5)*2.4,0))))</f>
        <v/>
      </c>
      <c r="BF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E20))-5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E20))-5*MAX(IF(MIN(ROUND($BO20,0),SUM($BB$6:$BK$6))&gt;=50,3,IF(MIN(ROUND($BO20,0),SUM($BB$6:$BK$6))&gt;=10,1,0)),MIN(MIN($BB$6:$BK$6)-2,ROUND(MIN(ROUND($BO20,0),SUM($BB$6:$BK$6))/10,0)-1))),ROUND((MIN(ROUND($BO20,0),SUM($BB$6:$BK$6))-SUM($BB20:BE20))/6+(MOD(SIN($BS$2*7919+ROW()*12.9898+COLUMN()*78.233)*43758.5453,1)-0.5)*2.4,0))))</f>
        <v/>
      </c>
      <c r="BG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F20))-4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F20))-4*MAX(IF(MIN(ROUND($BO20,0),SUM($BB$6:$BK$6))&gt;=50,3,IF(MIN(ROUND($BO20,0),SUM($BB$6:$BK$6))&gt;=10,1,0)),MIN(MIN($BB$6:$BK$6)-2,ROUND(MIN(ROUND($BO20,0),SUM($BB$6:$BK$6))/10,0)-1))),ROUND((MIN(ROUND($BO20,0),SUM($BB$6:$BK$6))-SUM($BB20:BF20))/5+(MOD(SIN($BS$2*7919+ROW()*12.9898+COLUMN()*78.233)*43758.5453,1)-0.5)*2.4,0))))</f>
        <v/>
      </c>
      <c r="BH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G20))-3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G20))-3*MAX(IF(MIN(ROUND($BO20,0),SUM($BB$6:$BK$6))&gt;=50,3,IF(MIN(ROUND($BO20,0),SUM($BB$6:$BK$6))&gt;=10,1,0)),MIN(MIN($BB$6:$BK$6)-2,ROUND(MIN(ROUND($BO20,0),SUM($BB$6:$BK$6))/10,0)-1))),ROUND((MIN(ROUND($BO20,0),SUM($BB$6:$BK$6))-SUM($BB20:BG20))/4+(MOD(SIN($BS$2*7919+ROW()*12.9898+COLUMN()*78.233)*43758.5453,1)-0.5)*2.4,0))))</f>
        <v/>
      </c>
      <c r="BI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H20))-2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H20))-2*MAX(IF(MIN(ROUND($BO20,0),SUM($BB$6:$BK$6))&gt;=50,3,IF(MIN(ROUND($BO20,0),SUM($BB$6:$BK$6))&gt;=10,1,0)),MIN(MIN($BB$6:$BK$6)-2,ROUND(MIN(ROUND($BO20,0),SUM($BB$6:$BK$6))/10,0)-1))),ROUND((MIN(ROUND($BO20,0),SUM($BB$6:$BK$6))-SUM($BB20:BH20))/3+(MOD(SIN($BS$2*7919+ROW()*12.9898+COLUMN()*78.233)*43758.5453,1)-0.5)*2.4,0))))</f>
        <v/>
      </c>
      <c r="BJ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I20))-1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I20))-1*MAX(IF(MIN(ROUND($BO20,0),SUM($BB$6:$BK$6))&gt;=50,3,IF(MIN(ROUND($BO20,0),SUM($BB$6:$BK$6))&gt;=10,1,0)),MIN(MIN($BB$6:$BK$6)-2,ROUND(MIN(ROUND($BO20,0),SUM($BB$6:$BK$6))/10,0)-1))),ROUND((MIN(ROUND($BO20,0),SUM($BB$6:$BK$6))-SUM($BB20:BI20))/2+(MOD(SIN($BS$2*7919+ROW()*12.9898+COLUMN()*78.233)*43758.5453,1)-0.5)*2.4,0))))</f>
        <v/>
      </c>
      <c r="BK20" s="54" t="str">
        <f>IF($BO20="","",(MIN(ROUND($BO20,0),SUM($BB$6:$BK$6))-SUM($BB20:BJ20)))</f>
        <v/>
      </c>
      <c r="BL20" s="35" t="str">
        <f>IF('SINIF LİSTESİ'!D18="", "", 'SINIF LİSTESİ'!D18)</f>
        <v/>
      </c>
      <c r="BM20" s="36" t="str">
        <f>IF('SINIF LİSTESİ'!E18="", "", 'SINIF LİSTESİ'!E18)</f>
        <v/>
      </c>
      <c r="BN20" s="37" t="str">
        <f>IF('SINIF LİSTESİ'!F18="", "", 'SINIF LİSTESİ'!F18)</f>
        <v/>
      </c>
      <c r="BO20" s="38" t="str">
        <f>IF('SINIF LİSTESİ'!G18="", "", 'SINIF LİSTESİ'!G18)</f>
        <v/>
      </c>
      <c r="BP20" s="39" t="str">
        <f>IF('SINIF LİSTESİ'!H18="", "", 'SINIF LİSTESİ'!H18)</f>
        <v/>
      </c>
      <c r="BQ20" s="34"/>
    </row>
    <row r="21" spans="1:70" ht="16.05" customHeight="1">
      <c r="A21" s="121">
        <f>'SINIF LİSTESİ'!A19</f>
        <v>15</v>
      </c>
      <c r="B21" s="122" t="str">
        <f>IF('SINIF LİSTESİ'!B19="", "", 'SINIF LİSTESİ'!B19)</f>
        <v/>
      </c>
      <c r="C21" s="123" t="str">
        <f>IF('SINIF LİSTESİ'!C19="", "", 'SINIF LİSTESİ'!C19)</f>
        <v/>
      </c>
      <c r="D21" s="124" t="str">
        <f t="shared" si="0"/>
        <v/>
      </c>
      <c r="E21" s="125" t="str">
        <f>IF($BL21="","",MAX(MAX(MAX(IF(MIN(ROUND($BL21,0),SUM($D$6:$W$6))&gt;=50,2,IF(MIN(ROUND($BL21,0),SUM($D$6:$W$6))&gt;=20,1,0)),MIN(MIN($D$6:$W$6)-2,ROUND(MIN(ROUND($BL21,0),SUM($D$6:$W$6))/20,0)-1)),(MIN(ROUND($BL21,0),SUM($D$6:$W$6))-SUM($D21:D21))-18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D21))-18*MAX(IF(MIN(ROUND($BL21,0),SUM($D$6:$W$6))&gt;=50,2,IF(MIN(ROUND($BL21,0),SUM($D$6:$W$6))&gt;=20,1,0)),MIN(MIN($D$6:$W$6)-2,ROUND(MIN(ROUND($BL21,0),SUM($D$6:$W$6))/20,0)-1))),ROUND((MIN(ROUND($BL21,0),SUM($D$6:$W$6))-SUM($D21:D21))/19+(MOD(SIN($BS$2*7919+ROW()*12.9898+COLUMN()*78.233)*43758.5453,1)-0.5)*2.4,0))))</f>
        <v/>
      </c>
      <c r="F21" s="125" t="str">
        <f>IF($BL21="","",MAX(MAX(MAX(IF(MIN(ROUND($BL21,0),SUM($D$6:$W$6))&gt;=50,2,IF(MIN(ROUND($BL21,0),SUM($D$6:$W$6))&gt;=20,1,0)),MIN(MIN($D$6:$W$6)-2,ROUND(MIN(ROUND($BL21,0),SUM($D$6:$W$6))/20,0)-1)),(MIN(ROUND($BL21,0),SUM($D$6:$W$6))-SUM($D21:E21))-17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E21))-17*MAX(IF(MIN(ROUND($BL21,0),SUM($D$6:$W$6))&gt;=50,2,IF(MIN(ROUND($BL21,0),SUM($D$6:$W$6))&gt;=20,1,0)),MIN(MIN($D$6:$W$6)-2,ROUND(MIN(ROUND($BL21,0),SUM($D$6:$W$6))/20,0)-1))),ROUND((MIN(ROUND($BL21,0),SUM($D$6:$W$6))-SUM($D21:E21))/18+(MOD(SIN($BS$2*7919+ROW()*12.9898+COLUMN()*78.233)*43758.5453,1)-0.5)*2.4,0))))</f>
        <v/>
      </c>
      <c r="G21" s="126" t="str">
        <f>IF($BL21="","",MAX(MAX(MAX(IF(MIN(ROUND($BL21,0),SUM($D$6:$W$6))&gt;=50,2,IF(MIN(ROUND($BL21,0),SUM($D$6:$W$6))&gt;=20,1,0)),MIN(MIN($D$6:$W$6)-2,ROUND(MIN(ROUND($BL21,0),SUM($D$6:$W$6))/20,0)-1)),(MIN(ROUND($BL21,0),SUM($D$6:$W$6))-SUM($D21:F21))-16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F21))-16*MAX(IF(MIN(ROUND($BL21,0),SUM($D$6:$W$6))&gt;=50,2,IF(MIN(ROUND($BL21,0),SUM($D$6:$W$6))&gt;=20,1,0)),MIN(MIN($D$6:$W$6)-2,ROUND(MIN(ROUND($BL21,0),SUM($D$6:$W$6))/20,0)-1))),ROUND((MIN(ROUND($BL21,0),SUM($D$6:$W$6))-SUM($D21:F21))/17+(MOD(SIN($BS$2*7919+ROW()*12.9898+COLUMN()*78.233)*43758.5453,1)-0.5)*2.4,0))))</f>
        <v/>
      </c>
      <c r="H21" s="124" t="str">
        <f>IF($BL21="","",MAX(MAX(MAX(IF(MIN(ROUND($BL21,0),SUM($D$6:$W$6))&gt;=50,2,IF(MIN(ROUND($BL21,0),SUM($D$6:$W$6))&gt;=20,1,0)),MIN(MIN($D$6:$W$6)-2,ROUND(MIN(ROUND($BL21,0),SUM($D$6:$W$6))/20,0)-1)),(MIN(ROUND($BL21,0),SUM($D$6:$W$6))-SUM($D21:G21))-15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G21))-15*MAX(IF(MIN(ROUND($BL21,0),SUM($D$6:$W$6))&gt;=50,2,IF(MIN(ROUND($BL21,0),SUM($D$6:$W$6))&gt;=20,1,0)),MIN(MIN($D$6:$W$6)-2,ROUND(MIN(ROUND($BL21,0),SUM($D$6:$W$6))/20,0)-1))),ROUND((MIN(ROUND($BL21,0),SUM($D$6:$W$6))-SUM($D21:G21))/16+(MOD(SIN($BS$2*7919+ROW()*12.9898+COLUMN()*78.233)*43758.5453,1)-0.5)*2.4,0))))</f>
        <v/>
      </c>
      <c r="I21" s="125" t="str">
        <f>IF($BL21="","",MAX(MAX(MAX(IF(MIN(ROUND($BL21,0),SUM($D$6:$W$6))&gt;=50,2,IF(MIN(ROUND($BL21,0),SUM($D$6:$W$6))&gt;=20,1,0)),MIN(MIN($D$6:$W$6)-2,ROUND(MIN(ROUND($BL21,0),SUM($D$6:$W$6))/20,0)-1)),(MIN(ROUND($BL21,0),SUM($D$6:$W$6))-SUM($D21:H21))-14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H21))-14*MAX(IF(MIN(ROUND($BL21,0),SUM($D$6:$W$6))&gt;=50,2,IF(MIN(ROUND($BL21,0),SUM($D$6:$W$6))&gt;=20,1,0)),MIN(MIN($D$6:$W$6)-2,ROUND(MIN(ROUND($BL21,0),SUM($D$6:$W$6))/20,0)-1))),ROUND((MIN(ROUND($BL21,0),SUM($D$6:$W$6))-SUM($D21:H21))/15+(MOD(SIN($BS$2*7919+ROW()*12.9898+COLUMN()*78.233)*43758.5453,1)-0.5)*2.4,0))))</f>
        <v/>
      </c>
      <c r="J21" s="125" t="str">
        <f>IF($BL21="","",MAX(MAX(MAX(IF(MIN(ROUND($BL21,0),SUM($D$6:$W$6))&gt;=50,2,IF(MIN(ROUND($BL21,0),SUM($D$6:$W$6))&gt;=20,1,0)),MIN(MIN($D$6:$W$6)-2,ROUND(MIN(ROUND($BL21,0),SUM($D$6:$W$6))/20,0)-1)),(MIN(ROUND($BL21,0),SUM($D$6:$W$6))-SUM($D21:I21))-13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I21))-13*MAX(IF(MIN(ROUND($BL21,0),SUM($D$6:$W$6))&gt;=50,2,IF(MIN(ROUND($BL21,0),SUM($D$6:$W$6))&gt;=20,1,0)),MIN(MIN($D$6:$W$6)-2,ROUND(MIN(ROUND($BL21,0),SUM($D$6:$W$6))/20,0)-1))),ROUND((MIN(ROUND($BL21,0),SUM($D$6:$W$6))-SUM($D21:I21))/14+(MOD(SIN($BS$2*7919+ROW()*12.9898+COLUMN()*78.233)*43758.5453,1)-0.5)*2.4,0))))</f>
        <v/>
      </c>
      <c r="K21" s="125" t="str">
        <f>IF($BL21="","",MAX(MAX(MAX(IF(MIN(ROUND($BL21,0),SUM($D$6:$W$6))&gt;=50,2,IF(MIN(ROUND($BL21,0),SUM($D$6:$W$6))&gt;=20,1,0)),MIN(MIN($D$6:$W$6)-2,ROUND(MIN(ROUND($BL21,0),SUM($D$6:$W$6))/20,0)-1)),(MIN(ROUND($BL21,0),SUM($D$6:$W$6))-SUM($D21:J21))-12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J21))-12*MAX(IF(MIN(ROUND($BL21,0),SUM($D$6:$W$6))&gt;=50,2,IF(MIN(ROUND($BL21,0),SUM($D$6:$W$6))&gt;=20,1,0)),MIN(MIN($D$6:$W$6)-2,ROUND(MIN(ROUND($BL21,0),SUM($D$6:$W$6))/20,0)-1))),ROUND((MIN(ROUND($BL21,0),SUM($D$6:$W$6))-SUM($D21:J21))/13+(MOD(SIN($BS$2*7919+ROW()*12.9898+COLUMN()*78.233)*43758.5453,1)-0.5)*2.4,0))))</f>
        <v/>
      </c>
      <c r="L21" s="125" t="str">
        <f>IF($BL21="","",MAX(MAX(MAX(IF(MIN(ROUND($BL21,0),SUM($D$6:$W$6))&gt;=50,2,IF(MIN(ROUND($BL21,0),SUM($D$6:$W$6))&gt;=20,1,0)),MIN(MIN($D$6:$W$6)-2,ROUND(MIN(ROUND($BL21,0),SUM($D$6:$W$6))/20,0)-1)),(MIN(ROUND($BL21,0),SUM($D$6:$W$6))-SUM($D21:K21))-11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K21))-11*MAX(IF(MIN(ROUND($BL21,0),SUM($D$6:$W$6))&gt;=50,2,IF(MIN(ROUND($BL21,0),SUM($D$6:$W$6))&gt;=20,1,0)),MIN(MIN($D$6:$W$6)-2,ROUND(MIN(ROUND($BL21,0),SUM($D$6:$W$6))/20,0)-1))),ROUND((MIN(ROUND($BL21,0),SUM($D$6:$W$6))-SUM($D21:K21))/12+(MOD(SIN($BS$2*7919+ROW()*12.9898+COLUMN()*78.233)*43758.5453,1)-0.5)*2.4,0))))</f>
        <v/>
      </c>
      <c r="M21" s="126" t="str">
        <f>IF($BL21="","",MAX(MAX(MAX(IF(MIN(ROUND($BL21,0),SUM($D$6:$W$6))&gt;=50,2,IF(MIN(ROUND($BL21,0),SUM($D$6:$W$6))&gt;=20,1,0)),MIN(MIN($D$6:$W$6)-2,ROUND(MIN(ROUND($BL21,0),SUM($D$6:$W$6))/20,0)-1)),(MIN(ROUND($BL21,0),SUM($D$6:$W$6))-SUM($D21:L21))-10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L21))-10*MAX(IF(MIN(ROUND($BL21,0),SUM($D$6:$W$6))&gt;=50,2,IF(MIN(ROUND($BL21,0),SUM($D$6:$W$6))&gt;=20,1,0)),MIN(MIN($D$6:$W$6)-2,ROUND(MIN(ROUND($BL21,0),SUM($D$6:$W$6))/20,0)-1))),ROUND((MIN(ROUND($BL21,0),SUM($D$6:$W$6))-SUM($D21:L21))/11+(MOD(SIN($BS$2*7919+ROW()*12.9898+COLUMN()*78.233)*43758.5453,1)-0.5)*2.4,0))))</f>
        <v/>
      </c>
      <c r="N21" s="124" t="str">
        <f>IF($BL21="","",MAX(MAX(MAX(IF(MIN(ROUND($BL21,0),SUM($D$6:$W$6))&gt;=50,2,IF(MIN(ROUND($BL21,0),SUM($D$6:$W$6))&gt;=20,1,0)),MIN(MIN($D$6:$W$6)-2,ROUND(MIN(ROUND($BL21,0),SUM($D$6:$W$6))/20,0)-1)),(MIN(ROUND($BL21,0),SUM($D$6:$W$6))-SUM($D21:M21))-9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M21))-9*MAX(IF(MIN(ROUND($BL21,0),SUM($D$6:$W$6))&gt;=50,2,IF(MIN(ROUND($BL21,0),SUM($D$6:$W$6))&gt;=20,1,0)),MIN(MIN($D$6:$W$6)-2,ROUND(MIN(ROUND($BL21,0),SUM($D$6:$W$6))/20,0)-1))),ROUND((MIN(ROUND($BL21,0),SUM($D$6:$W$6))-SUM($D21:M21))/10+(MOD(SIN($BS$2*7919+ROW()*12.9898+COLUMN()*78.233)*43758.5453,1)-0.5)*2.4,0))))</f>
        <v/>
      </c>
      <c r="O21" s="125" t="str">
        <f>IF($BL21="","",MAX(MAX(MAX(IF(MIN(ROUND($BL21,0),SUM($D$6:$W$6))&gt;=50,2,IF(MIN(ROUND($BL21,0),SUM($D$6:$W$6))&gt;=20,1,0)),MIN(MIN($D$6:$W$6)-2,ROUND(MIN(ROUND($BL21,0),SUM($D$6:$W$6))/20,0)-1)),(MIN(ROUND($BL21,0),SUM($D$6:$W$6))-SUM($D21:N21))-8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N21))-8*MAX(IF(MIN(ROUND($BL21,0),SUM($D$6:$W$6))&gt;=50,2,IF(MIN(ROUND($BL21,0),SUM($D$6:$W$6))&gt;=20,1,0)),MIN(MIN($D$6:$W$6)-2,ROUND(MIN(ROUND($BL21,0),SUM($D$6:$W$6))/20,0)-1))),ROUND((MIN(ROUND($BL21,0),SUM($D$6:$W$6))-SUM($D21:N21))/9+(MOD(SIN($BS$2*7919+ROW()*12.9898+COLUMN()*78.233)*43758.5453,1)-0.5)*2.4,0))))</f>
        <v/>
      </c>
      <c r="P21" s="125" t="str">
        <f>IF($BL21="","",MAX(MAX(MAX(IF(MIN(ROUND($BL21,0),SUM($D$6:$W$6))&gt;=50,2,IF(MIN(ROUND($BL21,0),SUM($D$6:$W$6))&gt;=20,1,0)),MIN(MIN($D$6:$W$6)-2,ROUND(MIN(ROUND($BL21,0),SUM($D$6:$W$6))/20,0)-1)),(MIN(ROUND($BL21,0),SUM($D$6:$W$6))-SUM($D21:O21))-7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O21))-7*MAX(IF(MIN(ROUND($BL21,0),SUM($D$6:$W$6))&gt;=50,2,IF(MIN(ROUND($BL21,0),SUM($D$6:$W$6))&gt;=20,1,0)),MIN(MIN($D$6:$W$6)-2,ROUND(MIN(ROUND($BL21,0),SUM($D$6:$W$6))/20,0)-1))),ROUND((MIN(ROUND($BL21,0),SUM($D$6:$W$6))-SUM($D21:O21))/8+(MOD(SIN($BS$2*7919+ROW()*12.9898+COLUMN()*78.233)*43758.5453,1)-0.5)*2.4,0))))</f>
        <v/>
      </c>
      <c r="Q21" s="125" t="str">
        <f>IF($BL21="","",MAX(MAX(MAX(IF(MIN(ROUND($BL21,0),SUM($D$6:$W$6))&gt;=50,2,IF(MIN(ROUND($BL21,0),SUM($D$6:$W$6))&gt;=20,1,0)),MIN(MIN($D$6:$W$6)-2,ROUND(MIN(ROUND($BL21,0),SUM($D$6:$W$6))/20,0)-1)),(MIN(ROUND($BL21,0),SUM($D$6:$W$6))-SUM($D21:P21))-6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P21))-6*MAX(IF(MIN(ROUND($BL21,0),SUM($D$6:$W$6))&gt;=50,2,IF(MIN(ROUND($BL21,0),SUM($D$6:$W$6))&gt;=20,1,0)),MIN(MIN($D$6:$W$6)-2,ROUND(MIN(ROUND($BL21,0),SUM($D$6:$W$6))/20,0)-1))),ROUND((MIN(ROUND($BL21,0),SUM($D$6:$W$6))-SUM($D21:P21))/7+(MOD(SIN($BS$2*7919+ROW()*12.9898+COLUMN()*78.233)*43758.5453,1)-0.5)*2.4,0))))</f>
        <v/>
      </c>
      <c r="R21" s="125" t="str">
        <f>IF($BL21="","",MAX(MAX(MAX(IF(MIN(ROUND($BL21,0),SUM($D$6:$W$6))&gt;=50,2,IF(MIN(ROUND($BL21,0),SUM($D$6:$W$6))&gt;=20,1,0)),MIN(MIN($D$6:$W$6)-2,ROUND(MIN(ROUND($BL21,0),SUM($D$6:$W$6))/20,0)-1)),(MIN(ROUND($BL21,0),SUM($D$6:$W$6))-SUM($D21:Q21))-5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Q21))-5*MAX(IF(MIN(ROUND($BL21,0),SUM($D$6:$W$6))&gt;=50,2,IF(MIN(ROUND($BL21,0),SUM($D$6:$W$6))&gt;=20,1,0)),MIN(MIN($D$6:$W$6)-2,ROUND(MIN(ROUND($BL21,0),SUM($D$6:$W$6))/20,0)-1))),ROUND((MIN(ROUND($BL21,0),SUM($D$6:$W$6))-SUM($D21:Q21))/6+(MOD(SIN($BS$2*7919+ROW()*12.9898+COLUMN()*78.233)*43758.5453,1)-0.5)*2.4,0))))</f>
        <v/>
      </c>
      <c r="S21" s="125" t="str">
        <f>IF($BL21="","",MAX(MAX(MAX(IF(MIN(ROUND($BL21,0),SUM($D$6:$W$6))&gt;=50,2,IF(MIN(ROUND($BL21,0),SUM($D$6:$W$6))&gt;=20,1,0)),MIN(MIN($D$6:$W$6)-2,ROUND(MIN(ROUND($BL21,0),SUM($D$6:$W$6))/20,0)-1)),(MIN(ROUND($BL21,0),SUM($D$6:$W$6))-SUM($D21:R21))-4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R21))-4*MAX(IF(MIN(ROUND($BL21,0),SUM($D$6:$W$6))&gt;=50,2,IF(MIN(ROUND($BL21,0),SUM($D$6:$W$6))&gt;=20,1,0)),MIN(MIN($D$6:$W$6)-2,ROUND(MIN(ROUND($BL21,0),SUM($D$6:$W$6))/20,0)-1))),ROUND((MIN(ROUND($BL21,0),SUM($D$6:$W$6))-SUM($D21:R21))/5+(MOD(SIN($BS$2*7919+ROW()*12.9898+COLUMN()*78.233)*43758.5453,1)-0.5)*2.4,0))))</f>
        <v/>
      </c>
      <c r="T21" s="125" t="str">
        <f>IF($BL21="","",MAX(MAX(MAX(IF(MIN(ROUND($BL21,0),SUM($D$6:$W$6))&gt;=50,2,IF(MIN(ROUND($BL21,0),SUM($D$6:$W$6))&gt;=20,1,0)),MIN(MIN($D$6:$W$6)-2,ROUND(MIN(ROUND($BL21,0),SUM($D$6:$W$6))/20,0)-1)),(MIN(ROUND($BL21,0),SUM($D$6:$W$6))-SUM($D21:S21))-3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S21))-3*MAX(IF(MIN(ROUND($BL21,0),SUM($D$6:$W$6))&gt;=50,2,IF(MIN(ROUND($BL21,0),SUM($D$6:$W$6))&gt;=20,1,0)),MIN(MIN($D$6:$W$6)-2,ROUND(MIN(ROUND($BL21,0),SUM($D$6:$W$6))/20,0)-1))),ROUND((MIN(ROUND($BL21,0),SUM($D$6:$W$6))-SUM($D21:S21))/4+(MOD(SIN($BS$2*7919+ROW()*12.9898+COLUMN()*78.233)*43758.5453,1)-0.5)*2.4,0))))</f>
        <v/>
      </c>
      <c r="U21" s="125" t="str">
        <f>IF($BL21="","",MAX(MAX(MAX(IF(MIN(ROUND($BL21,0),SUM($D$6:$W$6))&gt;=50,2,IF(MIN(ROUND($BL21,0),SUM($D$6:$W$6))&gt;=20,1,0)),MIN(MIN($D$6:$W$6)-2,ROUND(MIN(ROUND($BL21,0),SUM($D$6:$W$6))/20,0)-1)),(MIN(ROUND($BL21,0),SUM($D$6:$W$6))-SUM($D21:T21))-2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T21))-2*MAX(IF(MIN(ROUND($BL21,0),SUM($D$6:$W$6))&gt;=50,2,IF(MIN(ROUND($BL21,0),SUM($D$6:$W$6))&gt;=20,1,0)),MIN(MIN($D$6:$W$6)-2,ROUND(MIN(ROUND($BL21,0),SUM($D$6:$W$6))/20,0)-1))),ROUND((MIN(ROUND($BL21,0),SUM($D$6:$W$6))-SUM($D21:T21))/3+(MOD(SIN($BS$2*7919+ROW()*12.9898+COLUMN()*78.233)*43758.5453,1)-0.5)*2.4,0))))</f>
        <v/>
      </c>
      <c r="V21" s="125" t="str">
        <f>IF($BL21="","",MAX(MAX(MAX(IF(MIN(ROUND($BL21,0),SUM($D$6:$W$6))&gt;=50,2,IF(MIN(ROUND($BL21,0),SUM($D$6:$W$6))&gt;=20,1,0)),MIN(MIN($D$6:$W$6)-2,ROUND(MIN(ROUND($BL21,0),SUM($D$6:$W$6))/20,0)-1)),(MIN(ROUND($BL21,0),SUM($D$6:$W$6))-SUM($D21:U21))-1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U21))-1*MAX(IF(MIN(ROUND($BL21,0),SUM($D$6:$W$6))&gt;=50,2,IF(MIN(ROUND($BL21,0),SUM($D$6:$W$6))&gt;=20,1,0)),MIN(MIN($D$6:$W$6)-2,ROUND(MIN(ROUND($BL21,0),SUM($D$6:$W$6))/20,0)-1))),ROUND((MIN(ROUND($BL21,0),SUM($D$6:$W$6))-SUM($D21:U21))/2+(MOD(SIN($BS$2*7919+ROW()*12.9898+COLUMN()*78.233)*43758.5453,1)-0.5)*2.4,0))))</f>
        <v/>
      </c>
      <c r="W21" s="127" t="str">
        <f>IF($BL21="","",(MIN(ROUND($BL21,0),SUM($D$6:$W$6))-SUM($D21:V21)))</f>
        <v/>
      </c>
      <c r="X21" s="124" t="str">
        <f t="shared" si="1"/>
        <v/>
      </c>
      <c r="Y21" s="125" t="str">
        <f>IF($BM21="","",MAX(MAX(MAX(IF(MIN(ROUND($BM21,0),SUM($X$6:$AQ$6))&gt;=50,2,IF(MIN(ROUND($BM21,0),SUM($X$6:$AQ$6))&gt;=20,1,0)),MIN(MIN($X$6:$AQ$6)-2,ROUND(MIN(ROUND($BM21,0),SUM($X$6:$AQ$6))/20,0)-1)),(MIN(ROUND($BM21,0),SUM($X$6:$AQ$6))-SUM($X21:X21))-18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X21))-18*MAX(IF(MIN(ROUND($BM21,0),SUM($X$6:$AQ$6))&gt;=50,2,IF(MIN(ROUND($BM21,0),SUM($X$6:$AQ$6))&gt;=20,1,0)),MIN(MIN($X$6:$AQ$6)-2,ROUND(MIN(ROUND($BM21,0),SUM($X$6:$AQ$6))/20,0)-1))),ROUND((MIN(ROUND($BM21,0),SUM($X$6:$AQ$6))-SUM($X21:X21))/19+(MOD(SIN($BS$2*7919+ROW()*12.9898+COLUMN()*78.233)*43758.5453,1)-0.5)*2.4,0))))</f>
        <v/>
      </c>
      <c r="Z21" s="125" t="str">
        <f>IF($BM21="","",MAX(MAX(MAX(IF(MIN(ROUND($BM21,0),SUM($X$6:$AQ$6))&gt;=50,2,IF(MIN(ROUND($BM21,0),SUM($X$6:$AQ$6))&gt;=20,1,0)),MIN(MIN($X$6:$AQ$6)-2,ROUND(MIN(ROUND($BM21,0),SUM($X$6:$AQ$6))/20,0)-1)),(MIN(ROUND($BM21,0),SUM($X$6:$AQ$6))-SUM($X21:Y21))-17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Y21))-17*MAX(IF(MIN(ROUND($BM21,0),SUM($X$6:$AQ$6))&gt;=50,2,IF(MIN(ROUND($BM21,0),SUM($X$6:$AQ$6))&gt;=20,1,0)),MIN(MIN($X$6:$AQ$6)-2,ROUND(MIN(ROUND($BM21,0),SUM($X$6:$AQ$6))/20,0)-1))),ROUND((MIN(ROUND($BM21,0),SUM($X$6:$AQ$6))-SUM($X21:Y21))/18+(MOD(SIN($BS$2*7919+ROW()*12.9898+COLUMN()*78.233)*43758.5453,1)-0.5)*2.4,0))))</f>
        <v/>
      </c>
      <c r="AA21" s="125" t="str">
        <f>IF($BM21="","",MAX(MAX(MAX(IF(MIN(ROUND($BM21,0),SUM($X$6:$AQ$6))&gt;=50,2,IF(MIN(ROUND($BM21,0),SUM($X$6:$AQ$6))&gt;=20,1,0)),MIN(MIN($X$6:$AQ$6)-2,ROUND(MIN(ROUND($BM21,0),SUM($X$6:$AQ$6))/20,0)-1)),(MIN(ROUND($BM21,0),SUM($X$6:$AQ$6))-SUM($X21:Z21))-16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Z21))-16*MAX(IF(MIN(ROUND($BM21,0),SUM($X$6:$AQ$6))&gt;=50,2,IF(MIN(ROUND($BM21,0),SUM($X$6:$AQ$6))&gt;=20,1,0)),MIN(MIN($X$6:$AQ$6)-2,ROUND(MIN(ROUND($BM21,0),SUM($X$6:$AQ$6))/20,0)-1))),ROUND((MIN(ROUND($BM21,0),SUM($X$6:$AQ$6))-SUM($X21:Z21))/17+(MOD(SIN($BS$2*7919+ROW()*12.9898+COLUMN()*78.233)*43758.5453,1)-0.5)*2.4,0))))</f>
        <v/>
      </c>
      <c r="AB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A21))-15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A21))-15*MAX(IF(MIN(ROUND($BM21,0),SUM($X$6:$AQ$6))&gt;=50,2,IF(MIN(ROUND($BM21,0),SUM($X$6:$AQ$6))&gt;=20,1,0)),MIN(MIN($X$6:$AQ$6)-2,ROUND(MIN(ROUND($BM21,0),SUM($X$6:$AQ$6))/20,0)-1))),ROUND((MIN(ROUND($BM21,0),SUM($X$6:$AQ$6))-SUM($X21:AA21))/16+(MOD(SIN($BS$2*7919+ROW()*12.9898+COLUMN()*78.233)*43758.5453,1)-0.5)*2.4,0))))</f>
        <v/>
      </c>
      <c r="AC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B21))-14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B21))-14*MAX(IF(MIN(ROUND($BM21,0),SUM($X$6:$AQ$6))&gt;=50,2,IF(MIN(ROUND($BM21,0),SUM($X$6:$AQ$6))&gt;=20,1,0)),MIN(MIN($X$6:$AQ$6)-2,ROUND(MIN(ROUND($BM21,0),SUM($X$6:$AQ$6))/20,0)-1))),ROUND((MIN(ROUND($BM21,0),SUM($X$6:$AQ$6))-SUM($X21:AB21))/15+(MOD(SIN($BS$2*7919+ROW()*12.9898+COLUMN()*78.233)*43758.5453,1)-0.5)*2.4,0))))</f>
        <v/>
      </c>
      <c r="AD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C21))-13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C21))-13*MAX(IF(MIN(ROUND($BM21,0),SUM($X$6:$AQ$6))&gt;=50,2,IF(MIN(ROUND($BM21,0),SUM($X$6:$AQ$6))&gt;=20,1,0)),MIN(MIN($X$6:$AQ$6)-2,ROUND(MIN(ROUND($BM21,0),SUM($X$6:$AQ$6))/20,0)-1))),ROUND((MIN(ROUND($BM21,0),SUM($X$6:$AQ$6))-SUM($X21:AC21))/14+(MOD(SIN($BS$2*7919+ROW()*12.9898+COLUMN()*78.233)*43758.5453,1)-0.5)*2.4,0))))</f>
        <v/>
      </c>
      <c r="AE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D21))-12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D21))-12*MAX(IF(MIN(ROUND($BM21,0),SUM($X$6:$AQ$6))&gt;=50,2,IF(MIN(ROUND($BM21,0),SUM($X$6:$AQ$6))&gt;=20,1,0)),MIN(MIN($X$6:$AQ$6)-2,ROUND(MIN(ROUND($BM21,0),SUM($X$6:$AQ$6))/20,0)-1))),ROUND((MIN(ROUND($BM21,0),SUM($X$6:$AQ$6))-SUM($X21:AD21))/13+(MOD(SIN($BS$2*7919+ROW()*12.9898+COLUMN()*78.233)*43758.5453,1)-0.5)*2.4,0))))</f>
        <v/>
      </c>
      <c r="AF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E21))-11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E21))-11*MAX(IF(MIN(ROUND($BM21,0),SUM($X$6:$AQ$6))&gt;=50,2,IF(MIN(ROUND($BM21,0),SUM($X$6:$AQ$6))&gt;=20,1,0)),MIN(MIN($X$6:$AQ$6)-2,ROUND(MIN(ROUND($BM21,0),SUM($X$6:$AQ$6))/20,0)-1))),ROUND((MIN(ROUND($BM21,0),SUM($X$6:$AQ$6))-SUM($X21:AE21))/12+(MOD(SIN($BS$2*7919+ROW()*12.9898+COLUMN()*78.233)*43758.5453,1)-0.5)*2.4,0))))</f>
        <v/>
      </c>
      <c r="AG21" s="128" t="str">
        <f>IF($BM21="","",MAX(MAX(MAX(IF(MIN(ROUND($BM21,0),SUM($X$6:$AQ$6))&gt;=50,2,IF(MIN(ROUND($BM21,0),SUM($X$6:$AQ$6))&gt;=20,1,0)),MIN(MIN($X$6:$AQ$6)-2,ROUND(MIN(ROUND($BM21,0),SUM($X$6:$AQ$6))/20,0)-1)),(MIN(ROUND($BM21,0),SUM($X$6:$AQ$6))-SUM($X21:AF21))-10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F21))-10*MAX(IF(MIN(ROUND($BM21,0),SUM($X$6:$AQ$6))&gt;=50,2,IF(MIN(ROUND($BM21,0),SUM($X$6:$AQ$6))&gt;=20,1,0)),MIN(MIN($X$6:$AQ$6)-2,ROUND(MIN(ROUND($BM21,0),SUM($X$6:$AQ$6))/20,0)-1))),ROUND((MIN(ROUND($BM21,0),SUM($X$6:$AQ$6))-SUM($X21:AF21))/11+(MOD(SIN($BS$2*7919+ROW()*12.9898+COLUMN()*78.233)*43758.5453,1)-0.5)*2.4,0))))</f>
        <v/>
      </c>
      <c r="AH21" s="124" t="str">
        <f>IF($BM21="","",MAX(MAX(MAX(IF(MIN(ROUND($BM21,0),SUM($X$6:$AQ$6))&gt;=50,2,IF(MIN(ROUND($BM21,0),SUM($X$6:$AQ$6))&gt;=20,1,0)),MIN(MIN($X$6:$AQ$6)-2,ROUND(MIN(ROUND($BM21,0),SUM($X$6:$AQ$6))/20,0)-1)),(MIN(ROUND($BM21,0),SUM($X$6:$AQ$6))-SUM($X21:AG21))-9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G21))-9*MAX(IF(MIN(ROUND($BM21,0),SUM($X$6:$AQ$6))&gt;=50,2,IF(MIN(ROUND($BM21,0),SUM($X$6:$AQ$6))&gt;=20,1,0)),MIN(MIN($X$6:$AQ$6)-2,ROUND(MIN(ROUND($BM21,0),SUM($X$6:$AQ$6))/20,0)-1))),ROUND((MIN(ROUND($BM21,0),SUM($X$6:$AQ$6))-SUM($X21:AG21))/10+(MOD(SIN($BS$2*7919+ROW()*12.9898+COLUMN()*78.233)*43758.5453,1)-0.5)*2.4,0))))</f>
        <v/>
      </c>
      <c r="AI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H21))-8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H21))-8*MAX(IF(MIN(ROUND($BM21,0),SUM($X$6:$AQ$6))&gt;=50,2,IF(MIN(ROUND($BM21,0),SUM($X$6:$AQ$6))&gt;=20,1,0)),MIN(MIN($X$6:$AQ$6)-2,ROUND(MIN(ROUND($BM21,0),SUM($X$6:$AQ$6))/20,0)-1))),ROUND((MIN(ROUND($BM21,0),SUM($X$6:$AQ$6))-SUM($X21:AH21))/9+(MOD(SIN($BS$2*7919+ROW()*12.9898+COLUMN()*78.233)*43758.5453,1)-0.5)*2.4,0))))</f>
        <v/>
      </c>
      <c r="AJ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I21))-7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I21))-7*MAX(IF(MIN(ROUND($BM21,0),SUM($X$6:$AQ$6))&gt;=50,2,IF(MIN(ROUND($BM21,0),SUM($X$6:$AQ$6))&gt;=20,1,0)),MIN(MIN($X$6:$AQ$6)-2,ROUND(MIN(ROUND($BM21,0),SUM($X$6:$AQ$6))/20,0)-1))),ROUND((MIN(ROUND($BM21,0),SUM($X$6:$AQ$6))-SUM($X21:AI21))/8+(MOD(SIN($BS$2*7919+ROW()*12.9898+COLUMN()*78.233)*43758.5453,1)-0.5)*2.4,0))))</f>
        <v/>
      </c>
      <c r="AK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J21))-6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J21))-6*MAX(IF(MIN(ROUND($BM21,0),SUM($X$6:$AQ$6))&gt;=50,2,IF(MIN(ROUND($BM21,0),SUM($X$6:$AQ$6))&gt;=20,1,0)),MIN(MIN($X$6:$AQ$6)-2,ROUND(MIN(ROUND($BM21,0),SUM($X$6:$AQ$6))/20,0)-1))),ROUND((MIN(ROUND($BM21,0),SUM($X$6:$AQ$6))-SUM($X21:AJ21))/7+(MOD(SIN($BS$2*7919+ROW()*12.9898+COLUMN()*78.233)*43758.5453,1)-0.5)*2.4,0))))</f>
        <v/>
      </c>
      <c r="AL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K21))-5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K21))-5*MAX(IF(MIN(ROUND($BM21,0),SUM($X$6:$AQ$6))&gt;=50,2,IF(MIN(ROUND($BM21,0),SUM($X$6:$AQ$6))&gt;=20,1,0)),MIN(MIN($X$6:$AQ$6)-2,ROUND(MIN(ROUND($BM21,0),SUM($X$6:$AQ$6))/20,0)-1))),ROUND((MIN(ROUND($BM21,0),SUM($X$6:$AQ$6))-SUM($X21:AK21))/6+(MOD(SIN($BS$2*7919+ROW()*12.9898+COLUMN()*78.233)*43758.5453,1)-0.5)*2.4,0))))</f>
        <v/>
      </c>
      <c r="AM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L21))-4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L21))-4*MAX(IF(MIN(ROUND($BM21,0),SUM($X$6:$AQ$6))&gt;=50,2,IF(MIN(ROUND($BM21,0),SUM($X$6:$AQ$6))&gt;=20,1,0)),MIN(MIN($X$6:$AQ$6)-2,ROUND(MIN(ROUND($BM21,0),SUM($X$6:$AQ$6))/20,0)-1))),ROUND((MIN(ROUND($BM21,0),SUM($X$6:$AQ$6))-SUM($X21:AL21))/5+(MOD(SIN($BS$2*7919+ROW()*12.9898+COLUMN()*78.233)*43758.5453,1)-0.5)*2.4,0))))</f>
        <v/>
      </c>
      <c r="AN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M21))-3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M21))-3*MAX(IF(MIN(ROUND($BM21,0),SUM($X$6:$AQ$6))&gt;=50,2,IF(MIN(ROUND($BM21,0),SUM($X$6:$AQ$6))&gt;=20,1,0)),MIN(MIN($X$6:$AQ$6)-2,ROUND(MIN(ROUND($BM21,0),SUM($X$6:$AQ$6))/20,0)-1))),ROUND((MIN(ROUND($BM21,0),SUM($X$6:$AQ$6))-SUM($X21:AM21))/4+(MOD(SIN($BS$2*7919+ROW()*12.9898+COLUMN()*78.233)*43758.5453,1)-0.5)*2.4,0))))</f>
        <v/>
      </c>
      <c r="AO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N21))-2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N21))-2*MAX(IF(MIN(ROUND($BM21,0),SUM($X$6:$AQ$6))&gt;=50,2,IF(MIN(ROUND($BM21,0),SUM($X$6:$AQ$6))&gt;=20,1,0)),MIN(MIN($X$6:$AQ$6)-2,ROUND(MIN(ROUND($BM21,0),SUM($X$6:$AQ$6))/20,0)-1))),ROUND((MIN(ROUND($BM21,0),SUM($X$6:$AQ$6))-SUM($X21:AN21))/3+(MOD(SIN($BS$2*7919+ROW()*12.9898+COLUMN()*78.233)*43758.5453,1)-0.5)*2.4,0))))</f>
        <v/>
      </c>
      <c r="AP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O21))-1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O21))-1*MAX(IF(MIN(ROUND($BM21,0),SUM($X$6:$AQ$6))&gt;=50,2,IF(MIN(ROUND($BM21,0),SUM($X$6:$AQ$6))&gt;=20,1,0)),MIN(MIN($X$6:$AQ$6)-2,ROUND(MIN(ROUND($BM21,0),SUM($X$6:$AQ$6))/20,0)-1))),ROUND((MIN(ROUND($BM21,0),SUM($X$6:$AQ$6))-SUM($X21:AO21))/2+(MOD(SIN($BS$2*7919+ROW()*12.9898+COLUMN()*78.233)*43758.5453,1)-0.5)*2.4,0))))</f>
        <v/>
      </c>
      <c r="AQ21" s="127" t="str">
        <f>IF($BM21="","",(MIN(ROUND($BM21,0),SUM($X$6:$AQ$6))-SUM($X21:AP21)))</f>
        <v/>
      </c>
      <c r="AR21" s="129" t="str">
        <f t="shared" si="2"/>
        <v/>
      </c>
      <c r="AS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R21))-8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R21))-8*MAX(IF(MIN(ROUND($BN21,0),SUM($AR$6:$BA$6))&gt;=50,3,IF(MIN(ROUND($BN21,0),SUM($AR$6:$BA$6))&gt;=10,1,0)),MIN(MIN($AR$6:$BA$6)-2,ROUND(MIN(ROUND($BN21,0),SUM($AR$6:$BA$6))/10,0)-1))),ROUND((MIN(ROUND($BN21,0),SUM($AR$6:$BA$6))-SUM($AR21:AR21))/9+(MOD(SIN($BS$2*7919+ROW()*12.9898+COLUMN()*78.233)*43758.5453,1)-0.5)*2.4,0))))</f>
        <v/>
      </c>
      <c r="AT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S21))-7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S21))-7*MAX(IF(MIN(ROUND($BN21,0),SUM($AR$6:$BA$6))&gt;=50,3,IF(MIN(ROUND($BN21,0),SUM($AR$6:$BA$6))&gt;=10,1,0)),MIN(MIN($AR$6:$BA$6)-2,ROUND(MIN(ROUND($BN21,0),SUM($AR$6:$BA$6))/10,0)-1))),ROUND((MIN(ROUND($BN21,0),SUM($AR$6:$BA$6))-SUM($AR21:AS21))/8+(MOD(SIN($BS$2*7919+ROW()*12.9898+COLUMN()*78.233)*43758.5453,1)-0.5)*2.4,0))))</f>
        <v/>
      </c>
      <c r="AU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T21))-6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T21))-6*MAX(IF(MIN(ROUND($BN21,0),SUM($AR$6:$BA$6))&gt;=50,3,IF(MIN(ROUND($BN21,0),SUM($AR$6:$BA$6))&gt;=10,1,0)),MIN(MIN($AR$6:$BA$6)-2,ROUND(MIN(ROUND($BN21,0),SUM($AR$6:$BA$6))/10,0)-1))),ROUND((MIN(ROUND($BN21,0),SUM($AR$6:$BA$6))-SUM($AR21:AT21))/7+(MOD(SIN($BS$2*7919+ROW()*12.9898+COLUMN()*78.233)*43758.5453,1)-0.5)*2.4,0))))</f>
        <v/>
      </c>
      <c r="AV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U21))-5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U21))-5*MAX(IF(MIN(ROUND($BN21,0),SUM($AR$6:$BA$6))&gt;=50,3,IF(MIN(ROUND($BN21,0),SUM($AR$6:$BA$6))&gt;=10,1,0)),MIN(MIN($AR$6:$BA$6)-2,ROUND(MIN(ROUND($BN21,0),SUM($AR$6:$BA$6))/10,0)-1))),ROUND((MIN(ROUND($BN21,0),SUM($AR$6:$BA$6))-SUM($AR21:AU21))/6+(MOD(SIN($BS$2*7919+ROW()*12.9898+COLUMN()*78.233)*43758.5453,1)-0.5)*2.4,0))))</f>
        <v/>
      </c>
      <c r="AW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V21))-4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V21))-4*MAX(IF(MIN(ROUND($BN21,0),SUM($AR$6:$BA$6))&gt;=50,3,IF(MIN(ROUND($BN21,0),SUM($AR$6:$BA$6))&gt;=10,1,0)),MIN(MIN($AR$6:$BA$6)-2,ROUND(MIN(ROUND($BN21,0),SUM($AR$6:$BA$6))/10,0)-1))),ROUND((MIN(ROUND($BN21,0),SUM($AR$6:$BA$6))-SUM($AR21:AV21))/5+(MOD(SIN($BS$2*7919+ROW()*12.9898+COLUMN()*78.233)*43758.5453,1)-0.5)*2.4,0))))</f>
        <v/>
      </c>
      <c r="AX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W21))-3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W21))-3*MAX(IF(MIN(ROUND($BN21,0),SUM($AR$6:$BA$6))&gt;=50,3,IF(MIN(ROUND($BN21,0),SUM($AR$6:$BA$6))&gt;=10,1,0)),MIN(MIN($AR$6:$BA$6)-2,ROUND(MIN(ROUND($BN21,0),SUM($AR$6:$BA$6))/10,0)-1))),ROUND((MIN(ROUND($BN21,0),SUM($AR$6:$BA$6))-SUM($AR21:AW21))/4+(MOD(SIN($BS$2*7919+ROW()*12.9898+COLUMN()*78.233)*43758.5453,1)-0.5)*2.4,0))))</f>
        <v/>
      </c>
      <c r="AY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X21))-2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X21))-2*MAX(IF(MIN(ROUND($BN21,0),SUM($AR$6:$BA$6))&gt;=50,3,IF(MIN(ROUND($BN21,0),SUM($AR$6:$BA$6))&gt;=10,1,0)),MIN(MIN($AR$6:$BA$6)-2,ROUND(MIN(ROUND($BN21,0),SUM($AR$6:$BA$6))/10,0)-1))),ROUND((MIN(ROUND($BN21,0),SUM($AR$6:$BA$6))-SUM($AR21:AX21))/3+(MOD(SIN($BS$2*7919+ROW()*12.9898+COLUMN()*78.233)*43758.5453,1)-0.5)*2.4,0))))</f>
        <v/>
      </c>
      <c r="AZ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Y21))-1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Y21))-1*MAX(IF(MIN(ROUND($BN21,0),SUM($AR$6:$BA$6))&gt;=50,3,IF(MIN(ROUND($BN21,0),SUM($AR$6:$BA$6))&gt;=10,1,0)),MIN(MIN($AR$6:$BA$6)-2,ROUND(MIN(ROUND($BN21,0),SUM($AR$6:$BA$6))/10,0)-1))),ROUND((MIN(ROUND($BN21,0),SUM($AR$6:$BA$6))-SUM($AR21:AY21))/2+(MOD(SIN($BS$2*7919+ROW()*12.9898+COLUMN()*78.233)*43758.5453,1)-0.5)*2.4,0))))</f>
        <v/>
      </c>
      <c r="BA21" s="126" t="str">
        <f>IF($BN21="","",(MIN(ROUND($BN21,0),SUM($AR$6:$BA$6))-SUM($AR21:AZ21)))</f>
        <v/>
      </c>
      <c r="BB21" s="130" t="str">
        <f t="shared" si="3"/>
        <v/>
      </c>
      <c r="BC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B21))-8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B21))-8*MAX(IF(MIN(ROUND($BO21,0),SUM($BB$6:$BK$6))&gt;=50,3,IF(MIN(ROUND($BO21,0),SUM($BB$6:$BK$6))&gt;=10,1,0)),MIN(MIN($BB$6:$BK$6)-2,ROUND(MIN(ROUND($BO21,0),SUM($BB$6:$BK$6))/10,0)-1))),ROUND((MIN(ROUND($BO21,0),SUM($BB$6:$BK$6))-SUM($BB21:BB21))/9+(MOD(SIN($BS$2*7919+ROW()*12.9898+COLUMN()*78.233)*43758.5453,1)-0.5)*2.4,0))))</f>
        <v/>
      </c>
      <c r="BD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C21))-7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C21))-7*MAX(IF(MIN(ROUND($BO21,0),SUM($BB$6:$BK$6))&gt;=50,3,IF(MIN(ROUND($BO21,0),SUM($BB$6:$BK$6))&gt;=10,1,0)),MIN(MIN($BB$6:$BK$6)-2,ROUND(MIN(ROUND($BO21,0),SUM($BB$6:$BK$6))/10,0)-1))),ROUND((MIN(ROUND($BO21,0),SUM($BB$6:$BK$6))-SUM($BB21:BC21))/8+(MOD(SIN($BS$2*7919+ROW()*12.9898+COLUMN()*78.233)*43758.5453,1)-0.5)*2.4,0))))</f>
        <v/>
      </c>
      <c r="BE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D21))-6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D21))-6*MAX(IF(MIN(ROUND($BO21,0),SUM($BB$6:$BK$6))&gt;=50,3,IF(MIN(ROUND($BO21,0),SUM($BB$6:$BK$6))&gt;=10,1,0)),MIN(MIN($BB$6:$BK$6)-2,ROUND(MIN(ROUND($BO21,0),SUM($BB$6:$BK$6))/10,0)-1))),ROUND((MIN(ROUND($BO21,0),SUM($BB$6:$BK$6))-SUM($BB21:BD21))/7+(MOD(SIN($BS$2*7919+ROW()*12.9898+COLUMN()*78.233)*43758.5453,1)-0.5)*2.4,0))))</f>
        <v/>
      </c>
      <c r="BF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E21))-5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E21))-5*MAX(IF(MIN(ROUND($BO21,0),SUM($BB$6:$BK$6))&gt;=50,3,IF(MIN(ROUND($BO21,0),SUM($BB$6:$BK$6))&gt;=10,1,0)),MIN(MIN($BB$6:$BK$6)-2,ROUND(MIN(ROUND($BO21,0),SUM($BB$6:$BK$6))/10,0)-1))),ROUND((MIN(ROUND($BO21,0),SUM($BB$6:$BK$6))-SUM($BB21:BE21))/6+(MOD(SIN($BS$2*7919+ROW()*12.9898+COLUMN()*78.233)*43758.5453,1)-0.5)*2.4,0))))</f>
        <v/>
      </c>
      <c r="BG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F21))-4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F21))-4*MAX(IF(MIN(ROUND($BO21,0),SUM($BB$6:$BK$6))&gt;=50,3,IF(MIN(ROUND($BO21,0),SUM($BB$6:$BK$6))&gt;=10,1,0)),MIN(MIN($BB$6:$BK$6)-2,ROUND(MIN(ROUND($BO21,0),SUM($BB$6:$BK$6))/10,0)-1))),ROUND((MIN(ROUND($BO21,0),SUM($BB$6:$BK$6))-SUM($BB21:BF21))/5+(MOD(SIN($BS$2*7919+ROW()*12.9898+COLUMN()*78.233)*43758.5453,1)-0.5)*2.4,0))))</f>
        <v/>
      </c>
      <c r="BH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G21))-3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G21))-3*MAX(IF(MIN(ROUND($BO21,0),SUM($BB$6:$BK$6))&gt;=50,3,IF(MIN(ROUND($BO21,0),SUM($BB$6:$BK$6))&gt;=10,1,0)),MIN(MIN($BB$6:$BK$6)-2,ROUND(MIN(ROUND($BO21,0),SUM($BB$6:$BK$6))/10,0)-1))),ROUND((MIN(ROUND($BO21,0),SUM($BB$6:$BK$6))-SUM($BB21:BG21))/4+(MOD(SIN($BS$2*7919+ROW()*12.9898+COLUMN()*78.233)*43758.5453,1)-0.5)*2.4,0))))</f>
        <v/>
      </c>
      <c r="BI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H21))-2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H21))-2*MAX(IF(MIN(ROUND($BO21,0),SUM($BB$6:$BK$6))&gt;=50,3,IF(MIN(ROUND($BO21,0),SUM($BB$6:$BK$6))&gt;=10,1,0)),MIN(MIN($BB$6:$BK$6)-2,ROUND(MIN(ROUND($BO21,0),SUM($BB$6:$BK$6))/10,0)-1))),ROUND((MIN(ROUND($BO21,0),SUM($BB$6:$BK$6))-SUM($BB21:BH21))/3+(MOD(SIN($BS$2*7919+ROW()*12.9898+COLUMN()*78.233)*43758.5453,1)-0.5)*2.4,0))))</f>
        <v/>
      </c>
      <c r="BJ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I21))-1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I21))-1*MAX(IF(MIN(ROUND($BO21,0),SUM($BB$6:$BK$6))&gt;=50,3,IF(MIN(ROUND($BO21,0),SUM($BB$6:$BK$6))&gt;=10,1,0)),MIN(MIN($BB$6:$BK$6)-2,ROUND(MIN(ROUND($BO21,0),SUM($BB$6:$BK$6))/10,0)-1))),ROUND((MIN(ROUND($BO21,0),SUM($BB$6:$BK$6))-SUM($BB21:BI21))/2+(MOD(SIN($BS$2*7919+ROW()*12.9898+COLUMN()*78.233)*43758.5453,1)-0.5)*2.4,0))))</f>
        <v/>
      </c>
      <c r="BK21" s="127" t="str">
        <f>IF($BO21="","",(MIN(ROUND($BO21,0),SUM($BB$6:$BK$6))-SUM($BB21:BJ21)))</f>
        <v/>
      </c>
      <c r="BL21" s="119" t="str">
        <f>IF('SINIF LİSTESİ'!D19="", "", 'SINIF LİSTESİ'!D19)</f>
        <v/>
      </c>
      <c r="BM21" s="119" t="str">
        <f>IF('SINIF LİSTESİ'!E19="", "", 'SINIF LİSTESİ'!E19)</f>
        <v/>
      </c>
      <c r="BN21" s="119" t="str">
        <f>IF('SINIF LİSTESİ'!F19="", "", 'SINIF LİSTESİ'!F19)</f>
        <v/>
      </c>
      <c r="BO21" s="119" t="str">
        <f>IF('SINIF LİSTESİ'!G19="", "", 'SINIF LİSTESİ'!G19)</f>
        <v/>
      </c>
      <c r="BP21" s="120" t="str">
        <f>IF('SINIF LİSTESİ'!H19="", "", 'SINIF LİSTESİ'!H19)</f>
        <v/>
      </c>
      <c r="BQ21" s="34"/>
    </row>
    <row r="22" spans="1:70" ht="16.05" customHeight="1">
      <c r="A22" s="134">
        <f>'SINIF LİSTESİ'!A20</f>
        <v>16</v>
      </c>
      <c r="B22" s="40" t="str">
        <f>IF('SINIF LİSTESİ'!B20="", "", 'SINIF LİSTESİ'!B20)</f>
        <v/>
      </c>
      <c r="C22" s="41" t="str">
        <f>IF('SINIF LİSTESİ'!C20="", "", 'SINIF LİSTESİ'!C20)</f>
        <v/>
      </c>
      <c r="D22" s="42" t="str">
        <f t="shared" si="0"/>
        <v/>
      </c>
      <c r="E22" s="43" t="str">
        <f>IF($BL22="","",MAX(MAX(MAX(IF(MIN(ROUND($BL22,0),SUM($D$6:$W$6))&gt;=50,2,IF(MIN(ROUND($BL22,0),SUM($D$6:$W$6))&gt;=20,1,0)),MIN(MIN($D$6:$W$6)-2,ROUND(MIN(ROUND($BL22,0),SUM($D$6:$W$6))/20,0)-1)),(MIN(ROUND($BL22,0),SUM($D$6:$W$6))-SUM($D22:D22))-18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D22))-18*MAX(IF(MIN(ROUND($BL22,0),SUM($D$6:$W$6))&gt;=50,2,IF(MIN(ROUND($BL22,0),SUM($D$6:$W$6))&gt;=20,1,0)),MIN(MIN($D$6:$W$6)-2,ROUND(MIN(ROUND($BL22,0),SUM($D$6:$W$6))/20,0)-1))),ROUND((MIN(ROUND($BL22,0),SUM($D$6:$W$6))-SUM($D22:D22))/19+(MOD(SIN($BS$2*7919+ROW()*12.9898+COLUMN()*78.233)*43758.5453,1)-0.5)*2.4,0))))</f>
        <v/>
      </c>
      <c r="F22" s="43" t="str">
        <f>IF($BL22="","",MAX(MAX(MAX(IF(MIN(ROUND($BL22,0),SUM($D$6:$W$6))&gt;=50,2,IF(MIN(ROUND($BL22,0),SUM($D$6:$W$6))&gt;=20,1,0)),MIN(MIN($D$6:$W$6)-2,ROUND(MIN(ROUND($BL22,0),SUM($D$6:$W$6))/20,0)-1)),(MIN(ROUND($BL22,0),SUM($D$6:$W$6))-SUM($D22:E22))-17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E22))-17*MAX(IF(MIN(ROUND($BL22,0),SUM($D$6:$W$6))&gt;=50,2,IF(MIN(ROUND($BL22,0),SUM($D$6:$W$6))&gt;=20,1,0)),MIN(MIN($D$6:$W$6)-2,ROUND(MIN(ROUND($BL22,0),SUM($D$6:$W$6))/20,0)-1))),ROUND((MIN(ROUND($BL22,0),SUM($D$6:$W$6))-SUM($D22:E22))/18+(MOD(SIN($BS$2*7919+ROW()*12.9898+COLUMN()*78.233)*43758.5453,1)-0.5)*2.4,0))))</f>
        <v/>
      </c>
      <c r="G22" s="44" t="str">
        <f>IF($BL22="","",MAX(MAX(MAX(IF(MIN(ROUND($BL22,0),SUM($D$6:$W$6))&gt;=50,2,IF(MIN(ROUND($BL22,0),SUM($D$6:$W$6))&gt;=20,1,0)),MIN(MIN($D$6:$W$6)-2,ROUND(MIN(ROUND($BL22,0),SUM($D$6:$W$6))/20,0)-1)),(MIN(ROUND($BL22,0),SUM($D$6:$W$6))-SUM($D22:F22))-16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F22))-16*MAX(IF(MIN(ROUND($BL22,0),SUM($D$6:$W$6))&gt;=50,2,IF(MIN(ROUND($BL22,0),SUM($D$6:$W$6))&gt;=20,1,0)),MIN(MIN($D$6:$W$6)-2,ROUND(MIN(ROUND($BL22,0),SUM($D$6:$W$6))/20,0)-1))),ROUND((MIN(ROUND($BL22,0),SUM($D$6:$W$6))-SUM($D22:F22))/17+(MOD(SIN($BS$2*7919+ROW()*12.9898+COLUMN()*78.233)*43758.5453,1)-0.5)*2.4,0))))</f>
        <v/>
      </c>
      <c r="H22" s="42" t="str">
        <f>IF($BL22="","",MAX(MAX(MAX(IF(MIN(ROUND($BL22,0),SUM($D$6:$W$6))&gt;=50,2,IF(MIN(ROUND($BL22,0),SUM($D$6:$W$6))&gt;=20,1,0)),MIN(MIN($D$6:$W$6)-2,ROUND(MIN(ROUND($BL22,0),SUM($D$6:$W$6))/20,0)-1)),(MIN(ROUND($BL22,0),SUM($D$6:$W$6))-SUM($D22:G22))-15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G22))-15*MAX(IF(MIN(ROUND($BL22,0),SUM($D$6:$W$6))&gt;=50,2,IF(MIN(ROUND($BL22,0),SUM($D$6:$W$6))&gt;=20,1,0)),MIN(MIN($D$6:$W$6)-2,ROUND(MIN(ROUND($BL22,0),SUM($D$6:$W$6))/20,0)-1))),ROUND((MIN(ROUND($BL22,0),SUM($D$6:$W$6))-SUM($D22:G22))/16+(MOD(SIN($BS$2*7919+ROW()*12.9898+COLUMN()*78.233)*43758.5453,1)-0.5)*2.4,0))))</f>
        <v/>
      </c>
      <c r="I22" s="43" t="str">
        <f>IF($BL22="","",MAX(MAX(MAX(IF(MIN(ROUND($BL22,0),SUM($D$6:$W$6))&gt;=50,2,IF(MIN(ROUND($BL22,0),SUM($D$6:$W$6))&gt;=20,1,0)),MIN(MIN($D$6:$W$6)-2,ROUND(MIN(ROUND($BL22,0),SUM($D$6:$W$6))/20,0)-1)),(MIN(ROUND($BL22,0),SUM($D$6:$W$6))-SUM($D22:H22))-14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H22))-14*MAX(IF(MIN(ROUND($BL22,0),SUM($D$6:$W$6))&gt;=50,2,IF(MIN(ROUND($BL22,0),SUM($D$6:$W$6))&gt;=20,1,0)),MIN(MIN($D$6:$W$6)-2,ROUND(MIN(ROUND($BL22,0),SUM($D$6:$W$6))/20,0)-1))),ROUND((MIN(ROUND($BL22,0),SUM($D$6:$W$6))-SUM($D22:H22))/15+(MOD(SIN($BS$2*7919+ROW()*12.9898+COLUMN()*78.233)*43758.5453,1)-0.5)*2.4,0))))</f>
        <v/>
      </c>
      <c r="J22" s="43" t="str">
        <f>IF($BL22="","",MAX(MAX(MAX(IF(MIN(ROUND($BL22,0),SUM($D$6:$W$6))&gt;=50,2,IF(MIN(ROUND($BL22,0),SUM($D$6:$W$6))&gt;=20,1,0)),MIN(MIN($D$6:$W$6)-2,ROUND(MIN(ROUND($BL22,0),SUM($D$6:$W$6))/20,0)-1)),(MIN(ROUND($BL22,0),SUM($D$6:$W$6))-SUM($D22:I22))-13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I22))-13*MAX(IF(MIN(ROUND($BL22,0),SUM($D$6:$W$6))&gt;=50,2,IF(MIN(ROUND($BL22,0),SUM($D$6:$W$6))&gt;=20,1,0)),MIN(MIN($D$6:$W$6)-2,ROUND(MIN(ROUND($BL22,0),SUM($D$6:$W$6))/20,0)-1))),ROUND((MIN(ROUND($BL22,0),SUM($D$6:$W$6))-SUM($D22:I22))/14+(MOD(SIN($BS$2*7919+ROW()*12.9898+COLUMN()*78.233)*43758.5453,1)-0.5)*2.4,0))))</f>
        <v/>
      </c>
      <c r="K22" s="43" t="str">
        <f>IF($BL22="","",MAX(MAX(MAX(IF(MIN(ROUND($BL22,0),SUM($D$6:$W$6))&gt;=50,2,IF(MIN(ROUND($BL22,0),SUM($D$6:$W$6))&gt;=20,1,0)),MIN(MIN($D$6:$W$6)-2,ROUND(MIN(ROUND($BL22,0),SUM($D$6:$W$6))/20,0)-1)),(MIN(ROUND($BL22,0),SUM($D$6:$W$6))-SUM($D22:J22))-12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J22))-12*MAX(IF(MIN(ROUND($BL22,0),SUM($D$6:$W$6))&gt;=50,2,IF(MIN(ROUND($BL22,0),SUM($D$6:$W$6))&gt;=20,1,0)),MIN(MIN($D$6:$W$6)-2,ROUND(MIN(ROUND($BL22,0),SUM($D$6:$W$6))/20,0)-1))),ROUND((MIN(ROUND($BL22,0),SUM($D$6:$W$6))-SUM($D22:J22))/13+(MOD(SIN($BS$2*7919+ROW()*12.9898+COLUMN()*78.233)*43758.5453,1)-0.5)*2.4,0))))</f>
        <v/>
      </c>
      <c r="L22" s="43" t="str">
        <f>IF($BL22="","",MAX(MAX(MAX(IF(MIN(ROUND($BL22,0),SUM($D$6:$W$6))&gt;=50,2,IF(MIN(ROUND($BL22,0),SUM($D$6:$W$6))&gt;=20,1,0)),MIN(MIN($D$6:$W$6)-2,ROUND(MIN(ROUND($BL22,0),SUM($D$6:$W$6))/20,0)-1)),(MIN(ROUND($BL22,0),SUM($D$6:$W$6))-SUM($D22:K22))-11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K22))-11*MAX(IF(MIN(ROUND($BL22,0),SUM($D$6:$W$6))&gt;=50,2,IF(MIN(ROUND($BL22,0),SUM($D$6:$W$6))&gt;=20,1,0)),MIN(MIN($D$6:$W$6)-2,ROUND(MIN(ROUND($BL22,0),SUM($D$6:$W$6))/20,0)-1))),ROUND((MIN(ROUND($BL22,0),SUM($D$6:$W$6))-SUM($D22:K22))/12+(MOD(SIN($BS$2*7919+ROW()*12.9898+COLUMN()*78.233)*43758.5453,1)-0.5)*2.4,0))))</f>
        <v/>
      </c>
      <c r="M22" s="44" t="str">
        <f>IF($BL22="","",MAX(MAX(MAX(IF(MIN(ROUND($BL22,0),SUM($D$6:$W$6))&gt;=50,2,IF(MIN(ROUND($BL22,0),SUM($D$6:$W$6))&gt;=20,1,0)),MIN(MIN($D$6:$W$6)-2,ROUND(MIN(ROUND($BL22,0),SUM($D$6:$W$6))/20,0)-1)),(MIN(ROUND($BL22,0),SUM($D$6:$W$6))-SUM($D22:L22))-10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L22))-10*MAX(IF(MIN(ROUND($BL22,0),SUM($D$6:$W$6))&gt;=50,2,IF(MIN(ROUND($BL22,0),SUM($D$6:$W$6))&gt;=20,1,0)),MIN(MIN($D$6:$W$6)-2,ROUND(MIN(ROUND($BL22,0),SUM($D$6:$W$6))/20,0)-1))),ROUND((MIN(ROUND($BL22,0),SUM($D$6:$W$6))-SUM($D22:L22))/11+(MOD(SIN($BS$2*7919+ROW()*12.9898+COLUMN()*78.233)*43758.5453,1)-0.5)*2.4,0))))</f>
        <v/>
      </c>
      <c r="N22" s="42" t="str">
        <f>IF($BL22="","",MAX(MAX(MAX(IF(MIN(ROUND($BL22,0),SUM($D$6:$W$6))&gt;=50,2,IF(MIN(ROUND($BL22,0),SUM($D$6:$W$6))&gt;=20,1,0)),MIN(MIN($D$6:$W$6)-2,ROUND(MIN(ROUND($BL22,0),SUM($D$6:$W$6))/20,0)-1)),(MIN(ROUND($BL22,0),SUM($D$6:$W$6))-SUM($D22:M22))-9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M22))-9*MAX(IF(MIN(ROUND($BL22,0),SUM($D$6:$W$6))&gt;=50,2,IF(MIN(ROUND($BL22,0),SUM($D$6:$W$6))&gt;=20,1,0)),MIN(MIN($D$6:$W$6)-2,ROUND(MIN(ROUND($BL22,0),SUM($D$6:$W$6))/20,0)-1))),ROUND((MIN(ROUND($BL22,0),SUM($D$6:$W$6))-SUM($D22:M22))/10+(MOD(SIN($BS$2*7919+ROW()*12.9898+COLUMN()*78.233)*43758.5453,1)-0.5)*2.4,0))))</f>
        <v/>
      </c>
      <c r="O22" s="43" t="str">
        <f>IF($BL22="","",MAX(MAX(MAX(IF(MIN(ROUND($BL22,0),SUM($D$6:$W$6))&gt;=50,2,IF(MIN(ROUND($BL22,0),SUM($D$6:$W$6))&gt;=20,1,0)),MIN(MIN($D$6:$W$6)-2,ROUND(MIN(ROUND($BL22,0),SUM($D$6:$W$6))/20,0)-1)),(MIN(ROUND($BL22,0),SUM($D$6:$W$6))-SUM($D22:N22))-8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N22))-8*MAX(IF(MIN(ROUND($BL22,0),SUM($D$6:$W$6))&gt;=50,2,IF(MIN(ROUND($BL22,0),SUM($D$6:$W$6))&gt;=20,1,0)),MIN(MIN($D$6:$W$6)-2,ROUND(MIN(ROUND($BL22,0),SUM($D$6:$W$6))/20,0)-1))),ROUND((MIN(ROUND($BL22,0),SUM($D$6:$W$6))-SUM($D22:N22))/9+(MOD(SIN($BS$2*7919+ROW()*12.9898+COLUMN()*78.233)*43758.5453,1)-0.5)*2.4,0))))</f>
        <v/>
      </c>
      <c r="P22" s="43" t="str">
        <f>IF($BL22="","",MAX(MAX(MAX(IF(MIN(ROUND($BL22,0),SUM($D$6:$W$6))&gt;=50,2,IF(MIN(ROUND($BL22,0),SUM($D$6:$W$6))&gt;=20,1,0)),MIN(MIN($D$6:$W$6)-2,ROUND(MIN(ROUND($BL22,0),SUM($D$6:$W$6))/20,0)-1)),(MIN(ROUND($BL22,0),SUM($D$6:$W$6))-SUM($D22:O22))-7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O22))-7*MAX(IF(MIN(ROUND($BL22,0),SUM($D$6:$W$6))&gt;=50,2,IF(MIN(ROUND($BL22,0),SUM($D$6:$W$6))&gt;=20,1,0)),MIN(MIN($D$6:$W$6)-2,ROUND(MIN(ROUND($BL22,0),SUM($D$6:$W$6))/20,0)-1))),ROUND((MIN(ROUND($BL22,0),SUM($D$6:$W$6))-SUM($D22:O22))/8+(MOD(SIN($BS$2*7919+ROW()*12.9898+COLUMN()*78.233)*43758.5453,1)-0.5)*2.4,0))))</f>
        <v/>
      </c>
      <c r="Q22" s="43" t="str">
        <f>IF($BL22="","",MAX(MAX(MAX(IF(MIN(ROUND($BL22,0),SUM($D$6:$W$6))&gt;=50,2,IF(MIN(ROUND($BL22,0),SUM($D$6:$W$6))&gt;=20,1,0)),MIN(MIN($D$6:$W$6)-2,ROUND(MIN(ROUND($BL22,0),SUM($D$6:$W$6))/20,0)-1)),(MIN(ROUND($BL22,0),SUM($D$6:$W$6))-SUM($D22:P22))-6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P22))-6*MAX(IF(MIN(ROUND($BL22,0),SUM($D$6:$W$6))&gt;=50,2,IF(MIN(ROUND($BL22,0),SUM($D$6:$W$6))&gt;=20,1,0)),MIN(MIN($D$6:$W$6)-2,ROUND(MIN(ROUND($BL22,0),SUM($D$6:$W$6))/20,0)-1))),ROUND((MIN(ROUND($BL22,0),SUM($D$6:$W$6))-SUM($D22:P22))/7+(MOD(SIN($BS$2*7919+ROW()*12.9898+COLUMN()*78.233)*43758.5453,1)-0.5)*2.4,0))))</f>
        <v/>
      </c>
      <c r="R22" s="43" t="str">
        <f>IF($BL22="","",MAX(MAX(MAX(IF(MIN(ROUND($BL22,0),SUM($D$6:$W$6))&gt;=50,2,IF(MIN(ROUND($BL22,0),SUM($D$6:$W$6))&gt;=20,1,0)),MIN(MIN($D$6:$W$6)-2,ROUND(MIN(ROUND($BL22,0),SUM($D$6:$W$6))/20,0)-1)),(MIN(ROUND($BL22,0),SUM($D$6:$W$6))-SUM($D22:Q22))-5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Q22))-5*MAX(IF(MIN(ROUND($BL22,0),SUM($D$6:$W$6))&gt;=50,2,IF(MIN(ROUND($BL22,0),SUM($D$6:$W$6))&gt;=20,1,0)),MIN(MIN($D$6:$W$6)-2,ROUND(MIN(ROUND($BL22,0),SUM($D$6:$W$6))/20,0)-1))),ROUND((MIN(ROUND($BL22,0),SUM($D$6:$W$6))-SUM($D22:Q22))/6+(MOD(SIN($BS$2*7919+ROW()*12.9898+COLUMN()*78.233)*43758.5453,1)-0.5)*2.4,0))))</f>
        <v/>
      </c>
      <c r="S22" s="43" t="str">
        <f>IF($BL22="","",MAX(MAX(MAX(IF(MIN(ROUND($BL22,0),SUM($D$6:$W$6))&gt;=50,2,IF(MIN(ROUND($BL22,0),SUM($D$6:$W$6))&gt;=20,1,0)),MIN(MIN($D$6:$W$6)-2,ROUND(MIN(ROUND($BL22,0),SUM($D$6:$W$6))/20,0)-1)),(MIN(ROUND($BL22,0),SUM($D$6:$W$6))-SUM($D22:R22))-4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R22))-4*MAX(IF(MIN(ROUND($BL22,0),SUM($D$6:$W$6))&gt;=50,2,IF(MIN(ROUND($BL22,0),SUM($D$6:$W$6))&gt;=20,1,0)),MIN(MIN($D$6:$W$6)-2,ROUND(MIN(ROUND($BL22,0),SUM($D$6:$W$6))/20,0)-1))),ROUND((MIN(ROUND($BL22,0),SUM($D$6:$W$6))-SUM($D22:R22))/5+(MOD(SIN($BS$2*7919+ROW()*12.9898+COLUMN()*78.233)*43758.5453,1)-0.5)*2.4,0))))</f>
        <v/>
      </c>
      <c r="T22" s="43" t="str">
        <f>IF($BL22="","",MAX(MAX(MAX(IF(MIN(ROUND($BL22,0),SUM($D$6:$W$6))&gt;=50,2,IF(MIN(ROUND($BL22,0),SUM($D$6:$W$6))&gt;=20,1,0)),MIN(MIN($D$6:$W$6)-2,ROUND(MIN(ROUND($BL22,0),SUM($D$6:$W$6))/20,0)-1)),(MIN(ROUND($BL22,0),SUM($D$6:$W$6))-SUM($D22:S22))-3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S22))-3*MAX(IF(MIN(ROUND($BL22,0),SUM($D$6:$W$6))&gt;=50,2,IF(MIN(ROUND($BL22,0),SUM($D$6:$W$6))&gt;=20,1,0)),MIN(MIN($D$6:$W$6)-2,ROUND(MIN(ROUND($BL22,0),SUM($D$6:$W$6))/20,0)-1))),ROUND((MIN(ROUND($BL22,0),SUM($D$6:$W$6))-SUM($D22:S22))/4+(MOD(SIN($BS$2*7919+ROW()*12.9898+COLUMN()*78.233)*43758.5453,1)-0.5)*2.4,0))))</f>
        <v/>
      </c>
      <c r="U22" s="43" t="str">
        <f>IF($BL22="","",MAX(MAX(MAX(IF(MIN(ROUND($BL22,0),SUM($D$6:$W$6))&gt;=50,2,IF(MIN(ROUND($BL22,0),SUM($D$6:$W$6))&gt;=20,1,0)),MIN(MIN($D$6:$W$6)-2,ROUND(MIN(ROUND($BL22,0),SUM($D$6:$W$6))/20,0)-1)),(MIN(ROUND($BL22,0),SUM($D$6:$W$6))-SUM($D22:T22))-2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T22))-2*MAX(IF(MIN(ROUND($BL22,0),SUM($D$6:$W$6))&gt;=50,2,IF(MIN(ROUND($BL22,0),SUM($D$6:$W$6))&gt;=20,1,0)),MIN(MIN($D$6:$W$6)-2,ROUND(MIN(ROUND($BL22,0),SUM($D$6:$W$6))/20,0)-1))),ROUND((MIN(ROUND($BL22,0),SUM($D$6:$W$6))-SUM($D22:T22))/3+(MOD(SIN($BS$2*7919+ROW()*12.9898+COLUMN()*78.233)*43758.5453,1)-0.5)*2.4,0))))</f>
        <v/>
      </c>
      <c r="V22" s="43" t="str">
        <f>IF($BL22="","",MAX(MAX(MAX(IF(MIN(ROUND($BL22,0),SUM($D$6:$W$6))&gt;=50,2,IF(MIN(ROUND($BL22,0),SUM($D$6:$W$6))&gt;=20,1,0)),MIN(MIN($D$6:$W$6)-2,ROUND(MIN(ROUND($BL22,0),SUM($D$6:$W$6))/20,0)-1)),(MIN(ROUND($BL22,0),SUM($D$6:$W$6))-SUM($D22:U22))-1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U22))-1*MAX(IF(MIN(ROUND($BL22,0),SUM($D$6:$W$6))&gt;=50,2,IF(MIN(ROUND($BL22,0),SUM($D$6:$W$6))&gt;=20,1,0)),MIN(MIN($D$6:$W$6)-2,ROUND(MIN(ROUND($BL22,0),SUM($D$6:$W$6))/20,0)-1))),ROUND((MIN(ROUND($BL22,0),SUM($D$6:$W$6))-SUM($D22:U22))/2+(MOD(SIN($BS$2*7919+ROW()*12.9898+COLUMN()*78.233)*43758.5453,1)-0.5)*2.4,0))))</f>
        <v/>
      </c>
      <c r="W22" s="45" t="str">
        <f>IF($BL22="","",(MIN(ROUND($BL22,0),SUM($D$6:$W$6))-SUM($D22:V22)))</f>
        <v/>
      </c>
      <c r="X22" s="46" t="str">
        <f t="shared" si="1"/>
        <v/>
      </c>
      <c r="Y22" s="47" t="str">
        <f>IF($BM22="","",MAX(MAX(MAX(IF(MIN(ROUND($BM22,0),SUM($X$6:$AQ$6))&gt;=50,2,IF(MIN(ROUND($BM22,0),SUM($X$6:$AQ$6))&gt;=20,1,0)),MIN(MIN($X$6:$AQ$6)-2,ROUND(MIN(ROUND($BM22,0),SUM($X$6:$AQ$6))/20,0)-1)),(MIN(ROUND($BM22,0),SUM($X$6:$AQ$6))-SUM($X22:X22))-18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X22))-18*MAX(IF(MIN(ROUND($BM22,0),SUM($X$6:$AQ$6))&gt;=50,2,IF(MIN(ROUND($BM22,0),SUM($X$6:$AQ$6))&gt;=20,1,0)),MIN(MIN($X$6:$AQ$6)-2,ROUND(MIN(ROUND($BM22,0),SUM($X$6:$AQ$6))/20,0)-1))),ROUND((MIN(ROUND($BM22,0),SUM($X$6:$AQ$6))-SUM($X22:X22))/19+(MOD(SIN($BS$2*7919+ROW()*12.9898+COLUMN()*78.233)*43758.5453,1)-0.5)*2.4,0))))</f>
        <v/>
      </c>
      <c r="Z22" s="47" t="str">
        <f>IF($BM22="","",MAX(MAX(MAX(IF(MIN(ROUND($BM22,0),SUM($X$6:$AQ$6))&gt;=50,2,IF(MIN(ROUND($BM22,0),SUM($X$6:$AQ$6))&gt;=20,1,0)),MIN(MIN($X$6:$AQ$6)-2,ROUND(MIN(ROUND($BM22,0),SUM($X$6:$AQ$6))/20,0)-1)),(MIN(ROUND($BM22,0),SUM($X$6:$AQ$6))-SUM($X22:Y22))-17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Y22))-17*MAX(IF(MIN(ROUND($BM22,0),SUM($X$6:$AQ$6))&gt;=50,2,IF(MIN(ROUND($BM22,0),SUM($X$6:$AQ$6))&gt;=20,1,0)),MIN(MIN($X$6:$AQ$6)-2,ROUND(MIN(ROUND($BM22,0),SUM($X$6:$AQ$6))/20,0)-1))),ROUND((MIN(ROUND($BM22,0),SUM($X$6:$AQ$6))-SUM($X22:Y22))/18+(MOD(SIN($BS$2*7919+ROW()*12.9898+COLUMN()*78.233)*43758.5453,1)-0.5)*2.4,0))))</f>
        <v/>
      </c>
      <c r="AA22" s="47" t="str">
        <f>IF($BM22="","",MAX(MAX(MAX(IF(MIN(ROUND($BM22,0),SUM($X$6:$AQ$6))&gt;=50,2,IF(MIN(ROUND($BM22,0),SUM($X$6:$AQ$6))&gt;=20,1,0)),MIN(MIN($X$6:$AQ$6)-2,ROUND(MIN(ROUND($BM22,0),SUM($X$6:$AQ$6))/20,0)-1)),(MIN(ROUND($BM22,0),SUM($X$6:$AQ$6))-SUM($X22:Z22))-16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Z22))-16*MAX(IF(MIN(ROUND($BM22,0),SUM($X$6:$AQ$6))&gt;=50,2,IF(MIN(ROUND($BM22,0),SUM($X$6:$AQ$6))&gt;=20,1,0)),MIN(MIN($X$6:$AQ$6)-2,ROUND(MIN(ROUND($BM22,0),SUM($X$6:$AQ$6))/20,0)-1))),ROUND((MIN(ROUND($BM22,0),SUM($X$6:$AQ$6))-SUM($X22:Z22))/17+(MOD(SIN($BS$2*7919+ROW()*12.9898+COLUMN()*78.233)*43758.5453,1)-0.5)*2.4,0))))</f>
        <v/>
      </c>
      <c r="AB22" s="47" t="str">
        <f>IF($BM22="","",MAX(MAX(MAX(IF(MIN(ROUND($BM22,0),SUM($X$6:$AQ$6))&gt;=50,2,IF(MIN(ROUND($BM22,0),SUM($X$6:$AQ$6))&gt;=20,1,0)),MIN(MIN($X$6:$AQ$6)-2,ROUND(MIN(ROUND($BM22,0),SUM($X$6:$AQ$6))/20,0)-1)),(MIN(ROUND($BM22,0),SUM($X$6:$AQ$6))-SUM($X22:AA22))-15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A22))-15*MAX(IF(MIN(ROUND($BM22,0),SUM($X$6:$AQ$6))&gt;=50,2,IF(MIN(ROUND($BM22,0),SUM($X$6:$AQ$6))&gt;=20,1,0)),MIN(MIN($X$6:$AQ$6)-2,ROUND(MIN(ROUND($BM22,0),SUM($X$6:$AQ$6))/20,0)-1))),ROUND((MIN(ROUND($BM22,0),SUM($X$6:$AQ$6))-SUM($X22:AA22))/16+(MOD(SIN($BS$2*7919+ROW()*12.9898+COLUMN()*78.233)*43758.5453,1)-0.5)*2.4,0))))</f>
        <v/>
      </c>
      <c r="AC22" s="47" t="str">
        <f>IF($BM22="","",MAX(MAX(MAX(IF(MIN(ROUND($BM22,0),SUM($X$6:$AQ$6))&gt;=50,2,IF(MIN(ROUND($BM22,0),SUM($X$6:$AQ$6))&gt;=20,1,0)),MIN(MIN($X$6:$AQ$6)-2,ROUND(MIN(ROUND($BM22,0),SUM($X$6:$AQ$6))/20,0)-1)),(MIN(ROUND($BM22,0),SUM($X$6:$AQ$6))-SUM($X22:AB22))-14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B22))-14*MAX(IF(MIN(ROUND($BM22,0),SUM($X$6:$AQ$6))&gt;=50,2,IF(MIN(ROUND($BM22,0),SUM($X$6:$AQ$6))&gt;=20,1,0)),MIN(MIN($X$6:$AQ$6)-2,ROUND(MIN(ROUND($BM22,0),SUM($X$6:$AQ$6))/20,0)-1))),ROUND((MIN(ROUND($BM22,0),SUM($X$6:$AQ$6))-SUM($X22:AB22))/15+(MOD(SIN($BS$2*7919+ROW()*12.9898+COLUMN()*78.233)*43758.5453,1)-0.5)*2.4,0))))</f>
        <v/>
      </c>
      <c r="AD22" s="47" t="str">
        <f>IF($BM22="","",MAX(MAX(MAX(IF(MIN(ROUND($BM22,0),SUM($X$6:$AQ$6))&gt;=50,2,IF(MIN(ROUND($BM22,0),SUM($X$6:$AQ$6))&gt;=20,1,0)),MIN(MIN($X$6:$AQ$6)-2,ROUND(MIN(ROUND($BM22,0),SUM($X$6:$AQ$6))/20,0)-1)),(MIN(ROUND($BM22,0),SUM($X$6:$AQ$6))-SUM($X22:AC22))-13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C22))-13*MAX(IF(MIN(ROUND($BM22,0),SUM($X$6:$AQ$6))&gt;=50,2,IF(MIN(ROUND($BM22,0),SUM($X$6:$AQ$6))&gt;=20,1,0)),MIN(MIN($X$6:$AQ$6)-2,ROUND(MIN(ROUND($BM22,0),SUM($X$6:$AQ$6))/20,0)-1))),ROUND((MIN(ROUND($BM22,0),SUM($X$6:$AQ$6))-SUM($X22:AC22))/14+(MOD(SIN($BS$2*7919+ROW()*12.9898+COLUMN()*78.233)*43758.5453,1)-0.5)*2.4,0))))</f>
        <v/>
      </c>
      <c r="AE22" s="47" t="str">
        <f>IF($BM22="","",MAX(MAX(MAX(IF(MIN(ROUND($BM22,0),SUM($X$6:$AQ$6))&gt;=50,2,IF(MIN(ROUND($BM22,0),SUM($X$6:$AQ$6))&gt;=20,1,0)),MIN(MIN($X$6:$AQ$6)-2,ROUND(MIN(ROUND($BM22,0),SUM($X$6:$AQ$6))/20,0)-1)),(MIN(ROUND($BM22,0),SUM($X$6:$AQ$6))-SUM($X22:AD22))-12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D22))-12*MAX(IF(MIN(ROUND($BM22,0),SUM($X$6:$AQ$6))&gt;=50,2,IF(MIN(ROUND($BM22,0),SUM($X$6:$AQ$6))&gt;=20,1,0)),MIN(MIN($X$6:$AQ$6)-2,ROUND(MIN(ROUND($BM22,0),SUM($X$6:$AQ$6))/20,0)-1))),ROUND((MIN(ROUND($BM22,0),SUM($X$6:$AQ$6))-SUM($X22:AD22))/13+(MOD(SIN($BS$2*7919+ROW()*12.9898+COLUMN()*78.233)*43758.5453,1)-0.5)*2.4,0))))</f>
        <v/>
      </c>
      <c r="AF22" s="47" t="str">
        <f>IF($BM22="","",MAX(MAX(MAX(IF(MIN(ROUND($BM22,0),SUM($X$6:$AQ$6))&gt;=50,2,IF(MIN(ROUND($BM22,0),SUM($X$6:$AQ$6))&gt;=20,1,0)),MIN(MIN($X$6:$AQ$6)-2,ROUND(MIN(ROUND($BM22,0),SUM($X$6:$AQ$6))/20,0)-1)),(MIN(ROUND($BM22,0),SUM($X$6:$AQ$6))-SUM($X22:AE22))-11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E22))-11*MAX(IF(MIN(ROUND($BM22,0),SUM($X$6:$AQ$6))&gt;=50,2,IF(MIN(ROUND($BM22,0),SUM($X$6:$AQ$6))&gt;=20,1,0)),MIN(MIN($X$6:$AQ$6)-2,ROUND(MIN(ROUND($BM22,0),SUM($X$6:$AQ$6))/20,0)-1))),ROUND((MIN(ROUND($BM22,0),SUM($X$6:$AQ$6))-SUM($X22:AE22))/12+(MOD(SIN($BS$2*7919+ROW()*12.9898+COLUMN()*78.233)*43758.5453,1)-0.5)*2.4,0))))</f>
        <v/>
      </c>
      <c r="AG22" s="48" t="str">
        <f>IF($BM22="","",MAX(MAX(MAX(IF(MIN(ROUND($BM22,0),SUM($X$6:$AQ$6))&gt;=50,2,IF(MIN(ROUND($BM22,0),SUM($X$6:$AQ$6))&gt;=20,1,0)),MIN(MIN($X$6:$AQ$6)-2,ROUND(MIN(ROUND($BM22,0),SUM($X$6:$AQ$6))/20,0)-1)),(MIN(ROUND($BM22,0),SUM($X$6:$AQ$6))-SUM($X22:AF22))-10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F22))-10*MAX(IF(MIN(ROUND($BM22,0),SUM($X$6:$AQ$6))&gt;=50,2,IF(MIN(ROUND($BM22,0),SUM($X$6:$AQ$6))&gt;=20,1,0)),MIN(MIN($X$6:$AQ$6)-2,ROUND(MIN(ROUND($BM22,0),SUM($X$6:$AQ$6))/20,0)-1))),ROUND((MIN(ROUND($BM22,0),SUM($X$6:$AQ$6))-SUM($X22:AF22))/11+(MOD(SIN($BS$2*7919+ROW()*12.9898+COLUMN()*78.233)*43758.5453,1)-0.5)*2.4,0))))</f>
        <v/>
      </c>
      <c r="AH22" s="46" t="str">
        <f>IF($BM22="","",MAX(MAX(MAX(IF(MIN(ROUND($BM22,0),SUM($X$6:$AQ$6))&gt;=50,2,IF(MIN(ROUND($BM22,0),SUM($X$6:$AQ$6))&gt;=20,1,0)),MIN(MIN($X$6:$AQ$6)-2,ROUND(MIN(ROUND($BM22,0),SUM($X$6:$AQ$6))/20,0)-1)),(MIN(ROUND($BM22,0),SUM($X$6:$AQ$6))-SUM($X22:AG22))-9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G22))-9*MAX(IF(MIN(ROUND($BM22,0),SUM($X$6:$AQ$6))&gt;=50,2,IF(MIN(ROUND($BM22,0),SUM($X$6:$AQ$6))&gt;=20,1,0)),MIN(MIN($X$6:$AQ$6)-2,ROUND(MIN(ROUND($BM22,0),SUM($X$6:$AQ$6))/20,0)-1))),ROUND((MIN(ROUND($BM22,0),SUM($X$6:$AQ$6))-SUM($X22:AG22))/10+(MOD(SIN($BS$2*7919+ROW()*12.9898+COLUMN()*78.233)*43758.5453,1)-0.5)*2.4,0))))</f>
        <v/>
      </c>
      <c r="AI22" s="47" t="str">
        <f>IF($BM22="","",MAX(MAX(MAX(IF(MIN(ROUND($BM22,0),SUM($X$6:$AQ$6))&gt;=50,2,IF(MIN(ROUND($BM22,0),SUM($X$6:$AQ$6))&gt;=20,1,0)),MIN(MIN($X$6:$AQ$6)-2,ROUND(MIN(ROUND($BM22,0),SUM($X$6:$AQ$6))/20,0)-1)),(MIN(ROUND($BM22,0),SUM($X$6:$AQ$6))-SUM($X22:AH22))-8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H22))-8*MAX(IF(MIN(ROUND($BM22,0),SUM($X$6:$AQ$6))&gt;=50,2,IF(MIN(ROUND($BM22,0),SUM($X$6:$AQ$6))&gt;=20,1,0)),MIN(MIN($X$6:$AQ$6)-2,ROUND(MIN(ROUND($BM22,0),SUM($X$6:$AQ$6))/20,0)-1))),ROUND((MIN(ROUND($BM22,0),SUM($X$6:$AQ$6))-SUM($X22:AH22))/9+(MOD(SIN($BS$2*7919+ROW()*12.9898+COLUMN()*78.233)*43758.5453,1)-0.5)*2.4,0))))</f>
        <v/>
      </c>
      <c r="AJ22" s="47" t="str">
        <f>IF($BM22="","",MAX(MAX(MAX(IF(MIN(ROUND($BM22,0),SUM($X$6:$AQ$6))&gt;=50,2,IF(MIN(ROUND($BM22,0),SUM($X$6:$AQ$6))&gt;=20,1,0)),MIN(MIN($X$6:$AQ$6)-2,ROUND(MIN(ROUND($BM22,0),SUM($X$6:$AQ$6))/20,0)-1)),(MIN(ROUND($BM22,0),SUM($X$6:$AQ$6))-SUM($X22:AI22))-7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I22))-7*MAX(IF(MIN(ROUND($BM22,0),SUM($X$6:$AQ$6))&gt;=50,2,IF(MIN(ROUND($BM22,0),SUM($X$6:$AQ$6))&gt;=20,1,0)),MIN(MIN($X$6:$AQ$6)-2,ROUND(MIN(ROUND($BM22,0),SUM($X$6:$AQ$6))/20,0)-1))),ROUND((MIN(ROUND($BM22,0),SUM($X$6:$AQ$6))-SUM($X22:AI22))/8+(MOD(SIN($BS$2*7919+ROW()*12.9898+COLUMN()*78.233)*43758.5453,1)-0.5)*2.4,0))))</f>
        <v/>
      </c>
      <c r="AK22" s="47" t="str">
        <f>IF($BM22="","",MAX(MAX(MAX(IF(MIN(ROUND($BM22,0),SUM($X$6:$AQ$6))&gt;=50,2,IF(MIN(ROUND($BM22,0),SUM($X$6:$AQ$6))&gt;=20,1,0)),MIN(MIN($X$6:$AQ$6)-2,ROUND(MIN(ROUND($BM22,0),SUM($X$6:$AQ$6))/20,0)-1)),(MIN(ROUND($BM22,0),SUM($X$6:$AQ$6))-SUM($X22:AJ22))-6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J22))-6*MAX(IF(MIN(ROUND($BM22,0),SUM($X$6:$AQ$6))&gt;=50,2,IF(MIN(ROUND($BM22,0),SUM($X$6:$AQ$6))&gt;=20,1,0)),MIN(MIN($X$6:$AQ$6)-2,ROUND(MIN(ROUND($BM22,0),SUM($X$6:$AQ$6))/20,0)-1))),ROUND((MIN(ROUND($BM22,0),SUM($X$6:$AQ$6))-SUM($X22:AJ22))/7+(MOD(SIN($BS$2*7919+ROW()*12.9898+COLUMN()*78.233)*43758.5453,1)-0.5)*2.4,0))))</f>
        <v/>
      </c>
      <c r="AL22" s="47" t="str">
        <f>IF($BM22="","",MAX(MAX(MAX(IF(MIN(ROUND($BM22,0),SUM($X$6:$AQ$6))&gt;=50,2,IF(MIN(ROUND($BM22,0),SUM($X$6:$AQ$6))&gt;=20,1,0)),MIN(MIN($X$6:$AQ$6)-2,ROUND(MIN(ROUND($BM22,0),SUM($X$6:$AQ$6))/20,0)-1)),(MIN(ROUND($BM22,0),SUM($X$6:$AQ$6))-SUM($X22:AK22))-5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K22))-5*MAX(IF(MIN(ROUND($BM22,0),SUM($X$6:$AQ$6))&gt;=50,2,IF(MIN(ROUND($BM22,0),SUM($X$6:$AQ$6))&gt;=20,1,0)),MIN(MIN($X$6:$AQ$6)-2,ROUND(MIN(ROUND($BM22,0),SUM($X$6:$AQ$6))/20,0)-1))),ROUND((MIN(ROUND($BM22,0),SUM($X$6:$AQ$6))-SUM($X22:AK22))/6+(MOD(SIN($BS$2*7919+ROW()*12.9898+COLUMN()*78.233)*43758.5453,1)-0.5)*2.4,0))))</f>
        <v/>
      </c>
      <c r="AM22" s="47" t="str">
        <f>IF($BM22="","",MAX(MAX(MAX(IF(MIN(ROUND($BM22,0),SUM($X$6:$AQ$6))&gt;=50,2,IF(MIN(ROUND($BM22,0),SUM($X$6:$AQ$6))&gt;=20,1,0)),MIN(MIN($X$6:$AQ$6)-2,ROUND(MIN(ROUND($BM22,0),SUM($X$6:$AQ$6))/20,0)-1)),(MIN(ROUND($BM22,0),SUM($X$6:$AQ$6))-SUM($X22:AL22))-4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L22))-4*MAX(IF(MIN(ROUND($BM22,0),SUM($X$6:$AQ$6))&gt;=50,2,IF(MIN(ROUND($BM22,0),SUM($X$6:$AQ$6))&gt;=20,1,0)),MIN(MIN($X$6:$AQ$6)-2,ROUND(MIN(ROUND($BM22,0),SUM($X$6:$AQ$6))/20,0)-1))),ROUND((MIN(ROUND($BM22,0),SUM($X$6:$AQ$6))-SUM($X22:AL22))/5+(MOD(SIN($BS$2*7919+ROW()*12.9898+COLUMN()*78.233)*43758.5453,1)-0.5)*2.4,0))))</f>
        <v/>
      </c>
      <c r="AN22" s="47" t="str">
        <f>IF($BM22="","",MAX(MAX(MAX(IF(MIN(ROUND($BM22,0),SUM($X$6:$AQ$6))&gt;=50,2,IF(MIN(ROUND($BM22,0),SUM($X$6:$AQ$6))&gt;=20,1,0)),MIN(MIN($X$6:$AQ$6)-2,ROUND(MIN(ROUND($BM22,0),SUM($X$6:$AQ$6))/20,0)-1)),(MIN(ROUND($BM22,0),SUM($X$6:$AQ$6))-SUM($X22:AM22))-3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M22))-3*MAX(IF(MIN(ROUND($BM22,0),SUM($X$6:$AQ$6))&gt;=50,2,IF(MIN(ROUND($BM22,0),SUM($X$6:$AQ$6))&gt;=20,1,0)),MIN(MIN($X$6:$AQ$6)-2,ROUND(MIN(ROUND($BM22,0),SUM($X$6:$AQ$6))/20,0)-1))),ROUND((MIN(ROUND($BM22,0),SUM($X$6:$AQ$6))-SUM($X22:AM22))/4+(MOD(SIN($BS$2*7919+ROW()*12.9898+COLUMN()*78.233)*43758.5453,1)-0.5)*2.4,0))))</f>
        <v/>
      </c>
      <c r="AO22" s="47" t="str">
        <f>IF($BM22="","",MAX(MAX(MAX(IF(MIN(ROUND($BM22,0),SUM($X$6:$AQ$6))&gt;=50,2,IF(MIN(ROUND($BM22,0),SUM($X$6:$AQ$6))&gt;=20,1,0)),MIN(MIN($X$6:$AQ$6)-2,ROUND(MIN(ROUND($BM22,0),SUM($X$6:$AQ$6))/20,0)-1)),(MIN(ROUND($BM22,0),SUM($X$6:$AQ$6))-SUM($X22:AN22))-2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N22))-2*MAX(IF(MIN(ROUND($BM22,0),SUM($X$6:$AQ$6))&gt;=50,2,IF(MIN(ROUND($BM22,0),SUM($X$6:$AQ$6))&gt;=20,1,0)),MIN(MIN($X$6:$AQ$6)-2,ROUND(MIN(ROUND($BM22,0),SUM($X$6:$AQ$6))/20,0)-1))),ROUND((MIN(ROUND($BM22,0),SUM($X$6:$AQ$6))-SUM($X22:AN22))/3+(MOD(SIN($BS$2*7919+ROW()*12.9898+COLUMN()*78.233)*43758.5453,1)-0.5)*2.4,0))))</f>
        <v/>
      </c>
      <c r="AP22" s="47" t="str">
        <f>IF($BM22="","",MAX(MAX(MAX(IF(MIN(ROUND($BM22,0),SUM($X$6:$AQ$6))&gt;=50,2,IF(MIN(ROUND($BM22,0),SUM($X$6:$AQ$6))&gt;=20,1,0)),MIN(MIN($X$6:$AQ$6)-2,ROUND(MIN(ROUND($BM22,0),SUM($X$6:$AQ$6))/20,0)-1)),(MIN(ROUND($BM22,0),SUM($X$6:$AQ$6))-SUM($X22:AO22))-1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O22))-1*MAX(IF(MIN(ROUND($BM22,0),SUM($X$6:$AQ$6))&gt;=50,2,IF(MIN(ROUND($BM22,0),SUM($X$6:$AQ$6))&gt;=20,1,0)),MIN(MIN($X$6:$AQ$6)-2,ROUND(MIN(ROUND($BM22,0),SUM($X$6:$AQ$6))/20,0)-1))),ROUND((MIN(ROUND($BM22,0),SUM($X$6:$AQ$6))-SUM($X22:AO22))/2+(MOD(SIN($BS$2*7919+ROW()*12.9898+COLUMN()*78.233)*43758.5453,1)-0.5)*2.4,0))))</f>
        <v/>
      </c>
      <c r="AQ22" s="49" t="str">
        <f>IF($BM22="","",(MIN(ROUND($BM22,0),SUM($X$6:$AQ$6))-SUM($X22:AP22)))</f>
        <v/>
      </c>
      <c r="AR22" s="50" t="str">
        <f t="shared" si="2"/>
        <v/>
      </c>
      <c r="AS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R22))-8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R22))-8*MAX(IF(MIN(ROUND($BN22,0),SUM($AR$6:$BA$6))&gt;=50,3,IF(MIN(ROUND($BN22,0),SUM($AR$6:$BA$6))&gt;=10,1,0)),MIN(MIN($AR$6:$BA$6)-2,ROUND(MIN(ROUND($BN22,0),SUM($AR$6:$BA$6))/10,0)-1))),ROUND((MIN(ROUND($BN22,0),SUM($AR$6:$BA$6))-SUM($AR22:AR22))/9+(MOD(SIN($BS$2*7919+ROW()*12.9898+COLUMN()*78.233)*43758.5453,1)-0.5)*2.4,0))))</f>
        <v/>
      </c>
      <c r="AT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S22))-7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S22))-7*MAX(IF(MIN(ROUND($BN22,0),SUM($AR$6:$BA$6))&gt;=50,3,IF(MIN(ROUND($BN22,0),SUM($AR$6:$BA$6))&gt;=10,1,0)),MIN(MIN($AR$6:$BA$6)-2,ROUND(MIN(ROUND($BN22,0),SUM($AR$6:$BA$6))/10,0)-1))),ROUND((MIN(ROUND($BN22,0),SUM($AR$6:$BA$6))-SUM($AR22:AS22))/8+(MOD(SIN($BS$2*7919+ROW()*12.9898+COLUMN()*78.233)*43758.5453,1)-0.5)*2.4,0))))</f>
        <v/>
      </c>
      <c r="AU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T22))-6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T22))-6*MAX(IF(MIN(ROUND($BN22,0),SUM($AR$6:$BA$6))&gt;=50,3,IF(MIN(ROUND($BN22,0),SUM($AR$6:$BA$6))&gt;=10,1,0)),MIN(MIN($AR$6:$BA$6)-2,ROUND(MIN(ROUND($BN22,0),SUM($AR$6:$BA$6))/10,0)-1))),ROUND((MIN(ROUND($BN22,0),SUM($AR$6:$BA$6))-SUM($AR22:AT22))/7+(MOD(SIN($BS$2*7919+ROW()*12.9898+COLUMN()*78.233)*43758.5453,1)-0.5)*2.4,0))))</f>
        <v/>
      </c>
      <c r="AV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U22))-5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U22))-5*MAX(IF(MIN(ROUND($BN22,0),SUM($AR$6:$BA$6))&gt;=50,3,IF(MIN(ROUND($BN22,0),SUM($AR$6:$BA$6))&gt;=10,1,0)),MIN(MIN($AR$6:$BA$6)-2,ROUND(MIN(ROUND($BN22,0),SUM($AR$6:$BA$6))/10,0)-1))),ROUND((MIN(ROUND($BN22,0),SUM($AR$6:$BA$6))-SUM($AR22:AU22))/6+(MOD(SIN($BS$2*7919+ROW()*12.9898+COLUMN()*78.233)*43758.5453,1)-0.5)*2.4,0))))</f>
        <v/>
      </c>
      <c r="AW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V22))-4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V22))-4*MAX(IF(MIN(ROUND($BN22,0),SUM($AR$6:$BA$6))&gt;=50,3,IF(MIN(ROUND($BN22,0),SUM($AR$6:$BA$6))&gt;=10,1,0)),MIN(MIN($AR$6:$BA$6)-2,ROUND(MIN(ROUND($BN22,0),SUM($AR$6:$BA$6))/10,0)-1))),ROUND((MIN(ROUND($BN22,0),SUM($AR$6:$BA$6))-SUM($AR22:AV22))/5+(MOD(SIN($BS$2*7919+ROW()*12.9898+COLUMN()*78.233)*43758.5453,1)-0.5)*2.4,0))))</f>
        <v/>
      </c>
      <c r="AX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W22))-3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W22))-3*MAX(IF(MIN(ROUND($BN22,0),SUM($AR$6:$BA$6))&gt;=50,3,IF(MIN(ROUND($BN22,0),SUM($AR$6:$BA$6))&gt;=10,1,0)),MIN(MIN($AR$6:$BA$6)-2,ROUND(MIN(ROUND($BN22,0),SUM($AR$6:$BA$6))/10,0)-1))),ROUND((MIN(ROUND($BN22,0),SUM($AR$6:$BA$6))-SUM($AR22:AW22))/4+(MOD(SIN($BS$2*7919+ROW()*12.9898+COLUMN()*78.233)*43758.5453,1)-0.5)*2.4,0))))</f>
        <v/>
      </c>
      <c r="AY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X22))-2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X22))-2*MAX(IF(MIN(ROUND($BN22,0),SUM($AR$6:$BA$6))&gt;=50,3,IF(MIN(ROUND($BN22,0),SUM($AR$6:$BA$6))&gt;=10,1,0)),MIN(MIN($AR$6:$BA$6)-2,ROUND(MIN(ROUND($BN22,0),SUM($AR$6:$BA$6))/10,0)-1))),ROUND((MIN(ROUND($BN22,0),SUM($AR$6:$BA$6))-SUM($AR22:AX22))/3+(MOD(SIN($BS$2*7919+ROW()*12.9898+COLUMN()*78.233)*43758.5453,1)-0.5)*2.4,0))))</f>
        <v/>
      </c>
      <c r="AZ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Y22))-1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Y22))-1*MAX(IF(MIN(ROUND($BN22,0),SUM($AR$6:$BA$6))&gt;=50,3,IF(MIN(ROUND($BN22,0),SUM($AR$6:$BA$6))&gt;=10,1,0)),MIN(MIN($AR$6:$BA$6)-2,ROUND(MIN(ROUND($BN22,0),SUM($AR$6:$BA$6))/10,0)-1))),ROUND((MIN(ROUND($BN22,0),SUM($AR$6:$BA$6))-SUM($AR22:AY22))/2+(MOD(SIN($BS$2*7919+ROW()*12.9898+COLUMN()*78.233)*43758.5453,1)-0.5)*2.4,0))))</f>
        <v/>
      </c>
      <c r="BA22" s="52" t="str">
        <f>IF($BN22="","",(MIN(ROUND($BN22,0),SUM($AR$6:$BA$6))-SUM($AR22:AZ22)))</f>
        <v/>
      </c>
      <c r="BB22" s="53" t="str">
        <f t="shared" si="3"/>
        <v/>
      </c>
      <c r="BC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B22))-8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B22))-8*MAX(IF(MIN(ROUND($BO22,0),SUM($BB$6:$BK$6))&gt;=50,3,IF(MIN(ROUND($BO22,0),SUM($BB$6:$BK$6))&gt;=10,1,0)),MIN(MIN($BB$6:$BK$6)-2,ROUND(MIN(ROUND($BO22,0),SUM($BB$6:$BK$6))/10,0)-1))),ROUND((MIN(ROUND($BO22,0),SUM($BB$6:$BK$6))-SUM($BB22:BB22))/9+(MOD(SIN($BS$2*7919+ROW()*12.9898+COLUMN()*78.233)*43758.5453,1)-0.5)*2.4,0))))</f>
        <v/>
      </c>
      <c r="BD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C22))-7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C22))-7*MAX(IF(MIN(ROUND($BO22,0),SUM($BB$6:$BK$6))&gt;=50,3,IF(MIN(ROUND($BO22,0),SUM($BB$6:$BK$6))&gt;=10,1,0)),MIN(MIN($BB$6:$BK$6)-2,ROUND(MIN(ROUND($BO22,0),SUM($BB$6:$BK$6))/10,0)-1))),ROUND((MIN(ROUND($BO22,0),SUM($BB$6:$BK$6))-SUM($BB22:BC22))/8+(MOD(SIN($BS$2*7919+ROW()*12.9898+COLUMN()*78.233)*43758.5453,1)-0.5)*2.4,0))))</f>
        <v/>
      </c>
      <c r="BE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D22))-6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D22))-6*MAX(IF(MIN(ROUND($BO22,0),SUM($BB$6:$BK$6))&gt;=50,3,IF(MIN(ROUND($BO22,0),SUM($BB$6:$BK$6))&gt;=10,1,0)),MIN(MIN($BB$6:$BK$6)-2,ROUND(MIN(ROUND($BO22,0),SUM($BB$6:$BK$6))/10,0)-1))),ROUND((MIN(ROUND($BO22,0),SUM($BB$6:$BK$6))-SUM($BB22:BD22))/7+(MOD(SIN($BS$2*7919+ROW()*12.9898+COLUMN()*78.233)*43758.5453,1)-0.5)*2.4,0))))</f>
        <v/>
      </c>
      <c r="BF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E22))-5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E22))-5*MAX(IF(MIN(ROUND($BO22,0),SUM($BB$6:$BK$6))&gt;=50,3,IF(MIN(ROUND($BO22,0),SUM($BB$6:$BK$6))&gt;=10,1,0)),MIN(MIN($BB$6:$BK$6)-2,ROUND(MIN(ROUND($BO22,0),SUM($BB$6:$BK$6))/10,0)-1))),ROUND((MIN(ROUND($BO22,0),SUM($BB$6:$BK$6))-SUM($BB22:BE22))/6+(MOD(SIN($BS$2*7919+ROW()*12.9898+COLUMN()*78.233)*43758.5453,1)-0.5)*2.4,0))))</f>
        <v/>
      </c>
      <c r="BG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F22))-4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F22))-4*MAX(IF(MIN(ROUND($BO22,0),SUM($BB$6:$BK$6))&gt;=50,3,IF(MIN(ROUND($BO22,0),SUM($BB$6:$BK$6))&gt;=10,1,0)),MIN(MIN($BB$6:$BK$6)-2,ROUND(MIN(ROUND($BO22,0),SUM($BB$6:$BK$6))/10,0)-1))),ROUND((MIN(ROUND($BO22,0),SUM($BB$6:$BK$6))-SUM($BB22:BF22))/5+(MOD(SIN($BS$2*7919+ROW()*12.9898+COLUMN()*78.233)*43758.5453,1)-0.5)*2.4,0))))</f>
        <v/>
      </c>
      <c r="BH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G22))-3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G22))-3*MAX(IF(MIN(ROUND($BO22,0),SUM($BB$6:$BK$6))&gt;=50,3,IF(MIN(ROUND($BO22,0),SUM($BB$6:$BK$6))&gt;=10,1,0)),MIN(MIN($BB$6:$BK$6)-2,ROUND(MIN(ROUND($BO22,0),SUM($BB$6:$BK$6))/10,0)-1))),ROUND((MIN(ROUND($BO22,0),SUM($BB$6:$BK$6))-SUM($BB22:BG22))/4+(MOD(SIN($BS$2*7919+ROW()*12.9898+COLUMN()*78.233)*43758.5453,1)-0.5)*2.4,0))))</f>
        <v/>
      </c>
      <c r="BI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H22))-2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H22))-2*MAX(IF(MIN(ROUND($BO22,0),SUM($BB$6:$BK$6))&gt;=50,3,IF(MIN(ROUND($BO22,0),SUM($BB$6:$BK$6))&gt;=10,1,0)),MIN(MIN($BB$6:$BK$6)-2,ROUND(MIN(ROUND($BO22,0),SUM($BB$6:$BK$6))/10,0)-1))),ROUND((MIN(ROUND($BO22,0),SUM($BB$6:$BK$6))-SUM($BB22:BH22))/3+(MOD(SIN($BS$2*7919+ROW()*12.9898+COLUMN()*78.233)*43758.5453,1)-0.5)*2.4,0))))</f>
        <v/>
      </c>
      <c r="BJ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I22))-1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I22))-1*MAX(IF(MIN(ROUND($BO22,0),SUM($BB$6:$BK$6))&gt;=50,3,IF(MIN(ROUND($BO22,0),SUM($BB$6:$BK$6))&gt;=10,1,0)),MIN(MIN($BB$6:$BK$6)-2,ROUND(MIN(ROUND($BO22,0),SUM($BB$6:$BK$6))/10,0)-1))),ROUND((MIN(ROUND($BO22,0),SUM($BB$6:$BK$6))-SUM($BB22:BI22))/2+(MOD(SIN($BS$2*7919+ROW()*12.9898+COLUMN()*78.233)*43758.5453,1)-0.5)*2.4,0))))</f>
        <v/>
      </c>
      <c r="BK22" s="54" t="str">
        <f>IF($BO22="","",(MIN(ROUND($BO22,0),SUM($BB$6:$BK$6))-SUM($BB22:BJ22)))</f>
        <v/>
      </c>
      <c r="BL22" s="35" t="str">
        <f>IF('SINIF LİSTESİ'!D20="", "", 'SINIF LİSTESİ'!D20)</f>
        <v/>
      </c>
      <c r="BM22" s="36" t="str">
        <f>IF('SINIF LİSTESİ'!E20="", "", 'SINIF LİSTESİ'!E20)</f>
        <v/>
      </c>
      <c r="BN22" s="37" t="str">
        <f>IF('SINIF LİSTESİ'!F20="", "", 'SINIF LİSTESİ'!F20)</f>
        <v/>
      </c>
      <c r="BO22" s="38" t="str">
        <f>IF('SINIF LİSTESİ'!G20="", "", 'SINIF LİSTESİ'!G20)</f>
        <v/>
      </c>
      <c r="BP22" s="39" t="str">
        <f>IF('SINIF LİSTESİ'!H20="", "", 'SINIF LİSTESİ'!H20)</f>
        <v/>
      </c>
      <c r="BQ22" s="34"/>
    </row>
    <row r="23" spans="1:70" ht="16.05" customHeight="1">
      <c r="A23" s="121">
        <f>'SINIF LİSTESİ'!A21</f>
        <v>17</v>
      </c>
      <c r="B23" s="122" t="str">
        <f>IF('SINIF LİSTESİ'!B21="", "", 'SINIF LİSTESİ'!B21)</f>
        <v/>
      </c>
      <c r="C23" s="123" t="str">
        <f>IF('SINIF LİSTESİ'!C21="", "", 'SINIF LİSTESİ'!C21)</f>
        <v/>
      </c>
      <c r="D23" s="124" t="str">
        <f t="shared" si="0"/>
        <v/>
      </c>
      <c r="E23" s="125" t="str">
        <f>IF($BL23="","",MAX(MAX(MAX(IF(MIN(ROUND($BL23,0),SUM($D$6:$W$6))&gt;=50,2,IF(MIN(ROUND($BL23,0),SUM($D$6:$W$6))&gt;=20,1,0)),MIN(MIN($D$6:$W$6)-2,ROUND(MIN(ROUND($BL23,0),SUM($D$6:$W$6))/20,0)-1)),(MIN(ROUND($BL23,0),SUM($D$6:$W$6))-SUM($D23:D23))-18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D23))-18*MAX(IF(MIN(ROUND($BL23,0),SUM($D$6:$W$6))&gt;=50,2,IF(MIN(ROUND($BL23,0),SUM($D$6:$W$6))&gt;=20,1,0)),MIN(MIN($D$6:$W$6)-2,ROUND(MIN(ROUND($BL23,0),SUM($D$6:$W$6))/20,0)-1))),ROUND((MIN(ROUND($BL23,0),SUM($D$6:$W$6))-SUM($D23:D23))/19+(MOD(SIN($BS$2*7919+ROW()*12.9898+COLUMN()*78.233)*43758.5453,1)-0.5)*2.4,0))))</f>
        <v/>
      </c>
      <c r="F23" s="125" t="str">
        <f>IF($BL23="","",MAX(MAX(MAX(IF(MIN(ROUND($BL23,0),SUM($D$6:$W$6))&gt;=50,2,IF(MIN(ROUND($BL23,0),SUM($D$6:$W$6))&gt;=20,1,0)),MIN(MIN($D$6:$W$6)-2,ROUND(MIN(ROUND($BL23,0),SUM($D$6:$W$6))/20,0)-1)),(MIN(ROUND($BL23,0),SUM($D$6:$W$6))-SUM($D23:E23))-17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E23))-17*MAX(IF(MIN(ROUND($BL23,0),SUM($D$6:$W$6))&gt;=50,2,IF(MIN(ROUND($BL23,0),SUM($D$6:$W$6))&gt;=20,1,0)),MIN(MIN($D$6:$W$6)-2,ROUND(MIN(ROUND($BL23,0),SUM($D$6:$W$6))/20,0)-1))),ROUND((MIN(ROUND($BL23,0),SUM($D$6:$W$6))-SUM($D23:E23))/18+(MOD(SIN($BS$2*7919+ROW()*12.9898+COLUMN()*78.233)*43758.5453,1)-0.5)*2.4,0))))</f>
        <v/>
      </c>
      <c r="G23" s="126" t="str">
        <f>IF($BL23="","",MAX(MAX(MAX(IF(MIN(ROUND($BL23,0),SUM($D$6:$W$6))&gt;=50,2,IF(MIN(ROUND($BL23,0),SUM($D$6:$W$6))&gt;=20,1,0)),MIN(MIN($D$6:$W$6)-2,ROUND(MIN(ROUND($BL23,0),SUM($D$6:$W$6))/20,0)-1)),(MIN(ROUND($BL23,0),SUM($D$6:$W$6))-SUM($D23:F23))-16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F23))-16*MAX(IF(MIN(ROUND($BL23,0),SUM($D$6:$W$6))&gt;=50,2,IF(MIN(ROUND($BL23,0),SUM($D$6:$W$6))&gt;=20,1,0)),MIN(MIN($D$6:$W$6)-2,ROUND(MIN(ROUND($BL23,0),SUM($D$6:$W$6))/20,0)-1))),ROUND((MIN(ROUND($BL23,0),SUM($D$6:$W$6))-SUM($D23:F23))/17+(MOD(SIN($BS$2*7919+ROW()*12.9898+COLUMN()*78.233)*43758.5453,1)-0.5)*2.4,0))))</f>
        <v/>
      </c>
      <c r="H23" s="124" t="str">
        <f>IF($BL23="","",MAX(MAX(MAX(IF(MIN(ROUND($BL23,0),SUM($D$6:$W$6))&gt;=50,2,IF(MIN(ROUND($BL23,0),SUM($D$6:$W$6))&gt;=20,1,0)),MIN(MIN($D$6:$W$6)-2,ROUND(MIN(ROUND($BL23,0),SUM($D$6:$W$6))/20,0)-1)),(MIN(ROUND($BL23,0),SUM($D$6:$W$6))-SUM($D23:G23))-15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G23))-15*MAX(IF(MIN(ROUND($BL23,0),SUM($D$6:$W$6))&gt;=50,2,IF(MIN(ROUND($BL23,0),SUM($D$6:$W$6))&gt;=20,1,0)),MIN(MIN($D$6:$W$6)-2,ROUND(MIN(ROUND($BL23,0),SUM($D$6:$W$6))/20,0)-1))),ROUND((MIN(ROUND($BL23,0),SUM($D$6:$W$6))-SUM($D23:G23))/16+(MOD(SIN($BS$2*7919+ROW()*12.9898+COLUMN()*78.233)*43758.5453,1)-0.5)*2.4,0))))</f>
        <v/>
      </c>
      <c r="I23" s="125" t="str">
        <f>IF($BL23="","",MAX(MAX(MAX(IF(MIN(ROUND($BL23,0),SUM($D$6:$W$6))&gt;=50,2,IF(MIN(ROUND($BL23,0),SUM($D$6:$W$6))&gt;=20,1,0)),MIN(MIN($D$6:$W$6)-2,ROUND(MIN(ROUND($BL23,0),SUM($D$6:$W$6))/20,0)-1)),(MIN(ROUND($BL23,0),SUM($D$6:$W$6))-SUM($D23:H23))-14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H23))-14*MAX(IF(MIN(ROUND($BL23,0),SUM($D$6:$W$6))&gt;=50,2,IF(MIN(ROUND($BL23,0),SUM($D$6:$W$6))&gt;=20,1,0)),MIN(MIN($D$6:$W$6)-2,ROUND(MIN(ROUND($BL23,0),SUM($D$6:$W$6))/20,0)-1))),ROUND((MIN(ROUND($BL23,0),SUM($D$6:$W$6))-SUM($D23:H23))/15+(MOD(SIN($BS$2*7919+ROW()*12.9898+COLUMN()*78.233)*43758.5453,1)-0.5)*2.4,0))))</f>
        <v/>
      </c>
      <c r="J23" s="125" t="str">
        <f>IF($BL23="","",MAX(MAX(MAX(IF(MIN(ROUND($BL23,0),SUM($D$6:$W$6))&gt;=50,2,IF(MIN(ROUND($BL23,0),SUM($D$6:$W$6))&gt;=20,1,0)),MIN(MIN($D$6:$W$6)-2,ROUND(MIN(ROUND($BL23,0),SUM($D$6:$W$6))/20,0)-1)),(MIN(ROUND($BL23,0),SUM($D$6:$W$6))-SUM($D23:I23))-13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I23))-13*MAX(IF(MIN(ROUND($BL23,0),SUM($D$6:$W$6))&gt;=50,2,IF(MIN(ROUND($BL23,0),SUM($D$6:$W$6))&gt;=20,1,0)),MIN(MIN($D$6:$W$6)-2,ROUND(MIN(ROUND($BL23,0),SUM($D$6:$W$6))/20,0)-1))),ROUND((MIN(ROUND($BL23,0),SUM($D$6:$W$6))-SUM($D23:I23))/14+(MOD(SIN($BS$2*7919+ROW()*12.9898+COLUMN()*78.233)*43758.5453,1)-0.5)*2.4,0))))</f>
        <v/>
      </c>
      <c r="K23" s="125" t="str">
        <f>IF($BL23="","",MAX(MAX(MAX(IF(MIN(ROUND($BL23,0),SUM($D$6:$W$6))&gt;=50,2,IF(MIN(ROUND($BL23,0),SUM($D$6:$W$6))&gt;=20,1,0)),MIN(MIN($D$6:$W$6)-2,ROUND(MIN(ROUND($BL23,0),SUM($D$6:$W$6))/20,0)-1)),(MIN(ROUND($BL23,0),SUM($D$6:$W$6))-SUM($D23:J23))-12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J23))-12*MAX(IF(MIN(ROUND($BL23,0),SUM($D$6:$W$6))&gt;=50,2,IF(MIN(ROUND($BL23,0),SUM($D$6:$W$6))&gt;=20,1,0)),MIN(MIN($D$6:$W$6)-2,ROUND(MIN(ROUND($BL23,0),SUM($D$6:$W$6))/20,0)-1))),ROUND((MIN(ROUND($BL23,0),SUM($D$6:$W$6))-SUM($D23:J23))/13+(MOD(SIN($BS$2*7919+ROW()*12.9898+COLUMN()*78.233)*43758.5453,1)-0.5)*2.4,0))))</f>
        <v/>
      </c>
      <c r="L23" s="125" t="str">
        <f>IF($BL23="","",MAX(MAX(MAX(IF(MIN(ROUND($BL23,0),SUM($D$6:$W$6))&gt;=50,2,IF(MIN(ROUND($BL23,0),SUM($D$6:$W$6))&gt;=20,1,0)),MIN(MIN($D$6:$W$6)-2,ROUND(MIN(ROUND($BL23,0),SUM($D$6:$W$6))/20,0)-1)),(MIN(ROUND($BL23,0),SUM($D$6:$W$6))-SUM($D23:K23))-11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K23))-11*MAX(IF(MIN(ROUND($BL23,0),SUM($D$6:$W$6))&gt;=50,2,IF(MIN(ROUND($BL23,0),SUM($D$6:$W$6))&gt;=20,1,0)),MIN(MIN($D$6:$W$6)-2,ROUND(MIN(ROUND($BL23,0),SUM($D$6:$W$6))/20,0)-1))),ROUND((MIN(ROUND($BL23,0),SUM($D$6:$W$6))-SUM($D23:K23))/12+(MOD(SIN($BS$2*7919+ROW()*12.9898+COLUMN()*78.233)*43758.5453,1)-0.5)*2.4,0))))</f>
        <v/>
      </c>
      <c r="M23" s="126" t="str">
        <f>IF($BL23="","",MAX(MAX(MAX(IF(MIN(ROUND($BL23,0),SUM($D$6:$W$6))&gt;=50,2,IF(MIN(ROUND($BL23,0),SUM($D$6:$W$6))&gt;=20,1,0)),MIN(MIN($D$6:$W$6)-2,ROUND(MIN(ROUND($BL23,0),SUM($D$6:$W$6))/20,0)-1)),(MIN(ROUND($BL23,0),SUM($D$6:$W$6))-SUM($D23:L23))-10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L23))-10*MAX(IF(MIN(ROUND($BL23,0),SUM($D$6:$W$6))&gt;=50,2,IF(MIN(ROUND($BL23,0),SUM($D$6:$W$6))&gt;=20,1,0)),MIN(MIN($D$6:$W$6)-2,ROUND(MIN(ROUND($BL23,0),SUM($D$6:$W$6))/20,0)-1))),ROUND((MIN(ROUND($BL23,0),SUM($D$6:$W$6))-SUM($D23:L23))/11+(MOD(SIN($BS$2*7919+ROW()*12.9898+COLUMN()*78.233)*43758.5453,1)-0.5)*2.4,0))))</f>
        <v/>
      </c>
      <c r="N23" s="124" t="str">
        <f>IF($BL23="","",MAX(MAX(MAX(IF(MIN(ROUND($BL23,0),SUM($D$6:$W$6))&gt;=50,2,IF(MIN(ROUND($BL23,0),SUM($D$6:$W$6))&gt;=20,1,0)),MIN(MIN($D$6:$W$6)-2,ROUND(MIN(ROUND($BL23,0),SUM($D$6:$W$6))/20,0)-1)),(MIN(ROUND($BL23,0),SUM($D$6:$W$6))-SUM($D23:M23))-9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M23))-9*MAX(IF(MIN(ROUND($BL23,0),SUM($D$6:$W$6))&gt;=50,2,IF(MIN(ROUND($BL23,0),SUM($D$6:$W$6))&gt;=20,1,0)),MIN(MIN($D$6:$W$6)-2,ROUND(MIN(ROUND($BL23,0),SUM($D$6:$W$6))/20,0)-1))),ROUND((MIN(ROUND($BL23,0),SUM($D$6:$W$6))-SUM($D23:M23))/10+(MOD(SIN($BS$2*7919+ROW()*12.9898+COLUMN()*78.233)*43758.5453,1)-0.5)*2.4,0))))</f>
        <v/>
      </c>
      <c r="O23" s="125" t="str">
        <f>IF($BL23="","",MAX(MAX(MAX(IF(MIN(ROUND($BL23,0),SUM($D$6:$W$6))&gt;=50,2,IF(MIN(ROUND($BL23,0),SUM($D$6:$W$6))&gt;=20,1,0)),MIN(MIN($D$6:$W$6)-2,ROUND(MIN(ROUND($BL23,0),SUM($D$6:$W$6))/20,0)-1)),(MIN(ROUND($BL23,0),SUM($D$6:$W$6))-SUM($D23:N23))-8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N23))-8*MAX(IF(MIN(ROUND($BL23,0),SUM($D$6:$W$6))&gt;=50,2,IF(MIN(ROUND($BL23,0),SUM($D$6:$W$6))&gt;=20,1,0)),MIN(MIN($D$6:$W$6)-2,ROUND(MIN(ROUND($BL23,0),SUM($D$6:$W$6))/20,0)-1))),ROUND((MIN(ROUND($BL23,0),SUM($D$6:$W$6))-SUM($D23:N23))/9+(MOD(SIN($BS$2*7919+ROW()*12.9898+COLUMN()*78.233)*43758.5453,1)-0.5)*2.4,0))))</f>
        <v/>
      </c>
      <c r="P23" s="125" t="str">
        <f>IF($BL23="","",MAX(MAX(MAX(IF(MIN(ROUND($BL23,0),SUM($D$6:$W$6))&gt;=50,2,IF(MIN(ROUND($BL23,0),SUM($D$6:$W$6))&gt;=20,1,0)),MIN(MIN($D$6:$W$6)-2,ROUND(MIN(ROUND($BL23,0),SUM($D$6:$W$6))/20,0)-1)),(MIN(ROUND($BL23,0),SUM($D$6:$W$6))-SUM($D23:O23))-7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O23))-7*MAX(IF(MIN(ROUND($BL23,0),SUM($D$6:$W$6))&gt;=50,2,IF(MIN(ROUND($BL23,0),SUM($D$6:$W$6))&gt;=20,1,0)),MIN(MIN($D$6:$W$6)-2,ROUND(MIN(ROUND($BL23,0),SUM($D$6:$W$6))/20,0)-1))),ROUND((MIN(ROUND($BL23,0),SUM($D$6:$W$6))-SUM($D23:O23))/8+(MOD(SIN($BS$2*7919+ROW()*12.9898+COLUMN()*78.233)*43758.5453,1)-0.5)*2.4,0))))</f>
        <v/>
      </c>
      <c r="Q23" s="125" t="str">
        <f>IF($BL23="","",MAX(MAX(MAX(IF(MIN(ROUND($BL23,0),SUM($D$6:$W$6))&gt;=50,2,IF(MIN(ROUND($BL23,0),SUM($D$6:$W$6))&gt;=20,1,0)),MIN(MIN($D$6:$W$6)-2,ROUND(MIN(ROUND($BL23,0),SUM($D$6:$W$6))/20,0)-1)),(MIN(ROUND($BL23,0),SUM($D$6:$W$6))-SUM($D23:P23))-6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P23))-6*MAX(IF(MIN(ROUND($BL23,0),SUM($D$6:$W$6))&gt;=50,2,IF(MIN(ROUND($BL23,0),SUM($D$6:$W$6))&gt;=20,1,0)),MIN(MIN($D$6:$W$6)-2,ROUND(MIN(ROUND($BL23,0),SUM($D$6:$W$6))/20,0)-1))),ROUND((MIN(ROUND($BL23,0),SUM($D$6:$W$6))-SUM($D23:P23))/7+(MOD(SIN($BS$2*7919+ROW()*12.9898+COLUMN()*78.233)*43758.5453,1)-0.5)*2.4,0))))</f>
        <v/>
      </c>
      <c r="R23" s="125" t="str">
        <f>IF($BL23="","",MAX(MAX(MAX(IF(MIN(ROUND($BL23,0),SUM($D$6:$W$6))&gt;=50,2,IF(MIN(ROUND($BL23,0),SUM($D$6:$W$6))&gt;=20,1,0)),MIN(MIN($D$6:$W$6)-2,ROUND(MIN(ROUND($BL23,0),SUM($D$6:$W$6))/20,0)-1)),(MIN(ROUND($BL23,0),SUM($D$6:$W$6))-SUM($D23:Q23))-5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Q23))-5*MAX(IF(MIN(ROUND($BL23,0),SUM($D$6:$W$6))&gt;=50,2,IF(MIN(ROUND($BL23,0),SUM($D$6:$W$6))&gt;=20,1,0)),MIN(MIN($D$6:$W$6)-2,ROUND(MIN(ROUND($BL23,0),SUM($D$6:$W$6))/20,0)-1))),ROUND((MIN(ROUND($BL23,0),SUM($D$6:$W$6))-SUM($D23:Q23))/6+(MOD(SIN($BS$2*7919+ROW()*12.9898+COLUMN()*78.233)*43758.5453,1)-0.5)*2.4,0))))</f>
        <v/>
      </c>
      <c r="S23" s="125" t="str">
        <f>IF($BL23="","",MAX(MAX(MAX(IF(MIN(ROUND($BL23,0),SUM($D$6:$W$6))&gt;=50,2,IF(MIN(ROUND($BL23,0),SUM($D$6:$W$6))&gt;=20,1,0)),MIN(MIN($D$6:$W$6)-2,ROUND(MIN(ROUND($BL23,0),SUM($D$6:$W$6))/20,0)-1)),(MIN(ROUND($BL23,0),SUM($D$6:$W$6))-SUM($D23:R23))-4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R23))-4*MAX(IF(MIN(ROUND($BL23,0),SUM($D$6:$W$6))&gt;=50,2,IF(MIN(ROUND($BL23,0),SUM($D$6:$W$6))&gt;=20,1,0)),MIN(MIN($D$6:$W$6)-2,ROUND(MIN(ROUND($BL23,0),SUM($D$6:$W$6))/20,0)-1))),ROUND((MIN(ROUND($BL23,0),SUM($D$6:$W$6))-SUM($D23:R23))/5+(MOD(SIN($BS$2*7919+ROW()*12.9898+COLUMN()*78.233)*43758.5453,1)-0.5)*2.4,0))))</f>
        <v/>
      </c>
      <c r="T23" s="125" t="str">
        <f>IF($BL23="","",MAX(MAX(MAX(IF(MIN(ROUND($BL23,0),SUM($D$6:$W$6))&gt;=50,2,IF(MIN(ROUND($BL23,0),SUM($D$6:$W$6))&gt;=20,1,0)),MIN(MIN($D$6:$W$6)-2,ROUND(MIN(ROUND($BL23,0),SUM($D$6:$W$6))/20,0)-1)),(MIN(ROUND($BL23,0),SUM($D$6:$W$6))-SUM($D23:S23))-3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S23))-3*MAX(IF(MIN(ROUND($BL23,0),SUM($D$6:$W$6))&gt;=50,2,IF(MIN(ROUND($BL23,0),SUM($D$6:$W$6))&gt;=20,1,0)),MIN(MIN($D$6:$W$6)-2,ROUND(MIN(ROUND($BL23,0),SUM($D$6:$W$6))/20,0)-1))),ROUND((MIN(ROUND($BL23,0),SUM($D$6:$W$6))-SUM($D23:S23))/4+(MOD(SIN($BS$2*7919+ROW()*12.9898+COLUMN()*78.233)*43758.5453,1)-0.5)*2.4,0))))</f>
        <v/>
      </c>
      <c r="U23" s="125" t="str">
        <f>IF($BL23="","",MAX(MAX(MAX(IF(MIN(ROUND($BL23,0),SUM($D$6:$W$6))&gt;=50,2,IF(MIN(ROUND($BL23,0),SUM($D$6:$W$6))&gt;=20,1,0)),MIN(MIN($D$6:$W$6)-2,ROUND(MIN(ROUND($BL23,0),SUM($D$6:$W$6))/20,0)-1)),(MIN(ROUND($BL23,0),SUM($D$6:$W$6))-SUM($D23:T23))-2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T23))-2*MAX(IF(MIN(ROUND($BL23,0),SUM($D$6:$W$6))&gt;=50,2,IF(MIN(ROUND($BL23,0),SUM($D$6:$W$6))&gt;=20,1,0)),MIN(MIN($D$6:$W$6)-2,ROUND(MIN(ROUND($BL23,0),SUM($D$6:$W$6))/20,0)-1))),ROUND((MIN(ROUND($BL23,0),SUM($D$6:$W$6))-SUM($D23:T23))/3+(MOD(SIN($BS$2*7919+ROW()*12.9898+COLUMN()*78.233)*43758.5453,1)-0.5)*2.4,0))))</f>
        <v/>
      </c>
      <c r="V23" s="125" t="str">
        <f>IF($BL23="","",MAX(MAX(MAX(IF(MIN(ROUND($BL23,0),SUM($D$6:$W$6))&gt;=50,2,IF(MIN(ROUND($BL23,0),SUM($D$6:$W$6))&gt;=20,1,0)),MIN(MIN($D$6:$W$6)-2,ROUND(MIN(ROUND($BL23,0),SUM($D$6:$W$6))/20,0)-1)),(MIN(ROUND($BL23,0),SUM($D$6:$W$6))-SUM($D23:U23))-1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U23))-1*MAX(IF(MIN(ROUND($BL23,0),SUM($D$6:$W$6))&gt;=50,2,IF(MIN(ROUND($BL23,0),SUM($D$6:$W$6))&gt;=20,1,0)),MIN(MIN($D$6:$W$6)-2,ROUND(MIN(ROUND($BL23,0),SUM($D$6:$W$6))/20,0)-1))),ROUND((MIN(ROUND($BL23,0),SUM($D$6:$W$6))-SUM($D23:U23))/2+(MOD(SIN($BS$2*7919+ROW()*12.9898+COLUMN()*78.233)*43758.5453,1)-0.5)*2.4,0))))</f>
        <v/>
      </c>
      <c r="W23" s="127" t="str">
        <f>IF($BL23="","",(MIN(ROUND($BL23,0),SUM($D$6:$W$6))-SUM($D23:V23)))</f>
        <v/>
      </c>
      <c r="X23" s="124" t="str">
        <f t="shared" si="1"/>
        <v/>
      </c>
      <c r="Y23" s="125" t="str">
        <f>IF($BM23="","",MAX(MAX(MAX(IF(MIN(ROUND($BM23,0),SUM($X$6:$AQ$6))&gt;=50,2,IF(MIN(ROUND($BM23,0),SUM($X$6:$AQ$6))&gt;=20,1,0)),MIN(MIN($X$6:$AQ$6)-2,ROUND(MIN(ROUND($BM23,0),SUM($X$6:$AQ$6))/20,0)-1)),(MIN(ROUND($BM23,0),SUM($X$6:$AQ$6))-SUM($X23:X23))-18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X23))-18*MAX(IF(MIN(ROUND($BM23,0),SUM($X$6:$AQ$6))&gt;=50,2,IF(MIN(ROUND($BM23,0),SUM($X$6:$AQ$6))&gt;=20,1,0)),MIN(MIN($X$6:$AQ$6)-2,ROUND(MIN(ROUND($BM23,0),SUM($X$6:$AQ$6))/20,0)-1))),ROUND((MIN(ROUND($BM23,0),SUM($X$6:$AQ$6))-SUM($X23:X23))/19+(MOD(SIN($BS$2*7919+ROW()*12.9898+COLUMN()*78.233)*43758.5453,1)-0.5)*2.4,0))))</f>
        <v/>
      </c>
      <c r="Z23" s="125" t="str">
        <f>IF($BM23="","",MAX(MAX(MAX(IF(MIN(ROUND($BM23,0),SUM($X$6:$AQ$6))&gt;=50,2,IF(MIN(ROUND($BM23,0),SUM($X$6:$AQ$6))&gt;=20,1,0)),MIN(MIN($X$6:$AQ$6)-2,ROUND(MIN(ROUND($BM23,0),SUM($X$6:$AQ$6))/20,0)-1)),(MIN(ROUND($BM23,0),SUM($X$6:$AQ$6))-SUM($X23:Y23))-17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Y23))-17*MAX(IF(MIN(ROUND($BM23,0),SUM($X$6:$AQ$6))&gt;=50,2,IF(MIN(ROUND($BM23,0),SUM($X$6:$AQ$6))&gt;=20,1,0)),MIN(MIN($X$6:$AQ$6)-2,ROUND(MIN(ROUND($BM23,0),SUM($X$6:$AQ$6))/20,0)-1))),ROUND((MIN(ROUND($BM23,0),SUM($X$6:$AQ$6))-SUM($X23:Y23))/18+(MOD(SIN($BS$2*7919+ROW()*12.9898+COLUMN()*78.233)*43758.5453,1)-0.5)*2.4,0))))</f>
        <v/>
      </c>
      <c r="AA23" s="125" t="str">
        <f>IF($BM23="","",MAX(MAX(MAX(IF(MIN(ROUND($BM23,0),SUM($X$6:$AQ$6))&gt;=50,2,IF(MIN(ROUND($BM23,0),SUM($X$6:$AQ$6))&gt;=20,1,0)),MIN(MIN($X$6:$AQ$6)-2,ROUND(MIN(ROUND($BM23,0),SUM($X$6:$AQ$6))/20,0)-1)),(MIN(ROUND($BM23,0),SUM($X$6:$AQ$6))-SUM($X23:Z23))-16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Z23))-16*MAX(IF(MIN(ROUND($BM23,0),SUM($X$6:$AQ$6))&gt;=50,2,IF(MIN(ROUND($BM23,0),SUM($X$6:$AQ$6))&gt;=20,1,0)),MIN(MIN($X$6:$AQ$6)-2,ROUND(MIN(ROUND($BM23,0),SUM($X$6:$AQ$6))/20,0)-1))),ROUND((MIN(ROUND($BM23,0),SUM($X$6:$AQ$6))-SUM($X23:Z23))/17+(MOD(SIN($BS$2*7919+ROW()*12.9898+COLUMN()*78.233)*43758.5453,1)-0.5)*2.4,0))))</f>
        <v/>
      </c>
      <c r="AB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A23))-15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A23))-15*MAX(IF(MIN(ROUND($BM23,0),SUM($X$6:$AQ$6))&gt;=50,2,IF(MIN(ROUND($BM23,0),SUM($X$6:$AQ$6))&gt;=20,1,0)),MIN(MIN($X$6:$AQ$6)-2,ROUND(MIN(ROUND($BM23,0),SUM($X$6:$AQ$6))/20,0)-1))),ROUND((MIN(ROUND($BM23,0),SUM($X$6:$AQ$6))-SUM($X23:AA23))/16+(MOD(SIN($BS$2*7919+ROW()*12.9898+COLUMN()*78.233)*43758.5453,1)-0.5)*2.4,0))))</f>
        <v/>
      </c>
      <c r="AC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B23))-14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B23))-14*MAX(IF(MIN(ROUND($BM23,0),SUM($X$6:$AQ$6))&gt;=50,2,IF(MIN(ROUND($BM23,0),SUM($X$6:$AQ$6))&gt;=20,1,0)),MIN(MIN($X$6:$AQ$6)-2,ROUND(MIN(ROUND($BM23,0),SUM($X$6:$AQ$6))/20,0)-1))),ROUND((MIN(ROUND($BM23,0),SUM($X$6:$AQ$6))-SUM($X23:AB23))/15+(MOD(SIN($BS$2*7919+ROW()*12.9898+COLUMN()*78.233)*43758.5453,1)-0.5)*2.4,0))))</f>
        <v/>
      </c>
      <c r="AD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C23))-13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C23))-13*MAX(IF(MIN(ROUND($BM23,0),SUM($X$6:$AQ$6))&gt;=50,2,IF(MIN(ROUND($BM23,0),SUM($X$6:$AQ$6))&gt;=20,1,0)),MIN(MIN($X$6:$AQ$6)-2,ROUND(MIN(ROUND($BM23,0),SUM($X$6:$AQ$6))/20,0)-1))),ROUND((MIN(ROUND($BM23,0),SUM($X$6:$AQ$6))-SUM($X23:AC23))/14+(MOD(SIN($BS$2*7919+ROW()*12.9898+COLUMN()*78.233)*43758.5453,1)-0.5)*2.4,0))))</f>
        <v/>
      </c>
      <c r="AE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D23))-12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D23))-12*MAX(IF(MIN(ROUND($BM23,0),SUM($X$6:$AQ$6))&gt;=50,2,IF(MIN(ROUND($BM23,0),SUM($X$6:$AQ$6))&gt;=20,1,0)),MIN(MIN($X$6:$AQ$6)-2,ROUND(MIN(ROUND($BM23,0),SUM($X$6:$AQ$6))/20,0)-1))),ROUND((MIN(ROUND($BM23,0),SUM($X$6:$AQ$6))-SUM($X23:AD23))/13+(MOD(SIN($BS$2*7919+ROW()*12.9898+COLUMN()*78.233)*43758.5453,1)-0.5)*2.4,0))))</f>
        <v/>
      </c>
      <c r="AF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E23))-11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E23))-11*MAX(IF(MIN(ROUND($BM23,0),SUM($X$6:$AQ$6))&gt;=50,2,IF(MIN(ROUND($BM23,0),SUM($X$6:$AQ$6))&gt;=20,1,0)),MIN(MIN($X$6:$AQ$6)-2,ROUND(MIN(ROUND($BM23,0),SUM($X$6:$AQ$6))/20,0)-1))),ROUND((MIN(ROUND($BM23,0),SUM($X$6:$AQ$6))-SUM($X23:AE23))/12+(MOD(SIN($BS$2*7919+ROW()*12.9898+COLUMN()*78.233)*43758.5453,1)-0.5)*2.4,0))))</f>
        <v/>
      </c>
      <c r="AG23" s="128" t="str">
        <f>IF($BM23="","",MAX(MAX(MAX(IF(MIN(ROUND($BM23,0),SUM($X$6:$AQ$6))&gt;=50,2,IF(MIN(ROUND($BM23,0),SUM($X$6:$AQ$6))&gt;=20,1,0)),MIN(MIN($X$6:$AQ$6)-2,ROUND(MIN(ROUND($BM23,0),SUM($X$6:$AQ$6))/20,0)-1)),(MIN(ROUND($BM23,0),SUM($X$6:$AQ$6))-SUM($X23:AF23))-10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F23))-10*MAX(IF(MIN(ROUND($BM23,0),SUM($X$6:$AQ$6))&gt;=50,2,IF(MIN(ROUND($BM23,0),SUM($X$6:$AQ$6))&gt;=20,1,0)),MIN(MIN($X$6:$AQ$6)-2,ROUND(MIN(ROUND($BM23,0),SUM($X$6:$AQ$6))/20,0)-1))),ROUND((MIN(ROUND($BM23,0),SUM($X$6:$AQ$6))-SUM($X23:AF23))/11+(MOD(SIN($BS$2*7919+ROW()*12.9898+COLUMN()*78.233)*43758.5453,1)-0.5)*2.4,0))))</f>
        <v/>
      </c>
      <c r="AH23" s="124" t="str">
        <f>IF($BM23="","",MAX(MAX(MAX(IF(MIN(ROUND($BM23,0),SUM($X$6:$AQ$6))&gt;=50,2,IF(MIN(ROUND($BM23,0),SUM($X$6:$AQ$6))&gt;=20,1,0)),MIN(MIN($X$6:$AQ$6)-2,ROUND(MIN(ROUND($BM23,0),SUM($X$6:$AQ$6))/20,0)-1)),(MIN(ROUND($BM23,0),SUM($X$6:$AQ$6))-SUM($X23:AG23))-9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G23))-9*MAX(IF(MIN(ROUND($BM23,0),SUM($X$6:$AQ$6))&gt;=50,2,IF(MIN(ROUND($BM23,0),SUM($X$6:$AQ$6))&gt;=20,1,0)),MIN(MIN($X$6:$AQ$6)-2,ROUND(MIN(ROUND($BM23,0),SUM($X$6:$AQ$6))/20,0)-1))),ROUND((MIN(ROUND($BM23,0),SUM($X$6:$AQ$6))-SUM($X23:AG23))/10+(MOD(SIN($BS$2*7919+ROW()*12.9898+COLUMN()*78.233)*43758.5453,1)-0.5)*2.4,0))))</f>
        <v/>
      </c>
      <c r="AI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H23))-8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H23))-8*MAX(IF(MIN(ROUND($BM23,0),SUM($X$6:$AQ$6))&gt;=50,2,IF(MIN(ROUND($BM23,0),SUM($X$6:$AQ$6))&gt;=20,1,0)),MIN(MIN($X$6:$AQ$6)-2,ROUND(MIN(ROUND($BM23,0),SUM($X$6:$AQ$6))/20,0)-1))),ROUND((MIN(ROUND($BM23,0),SUM($X$6:$AQ$6))-SUM($X23:AH23))/9+(MOD(SIN($BS$2*7919+ROW()*12.9898+COLUMN()*78.233)*43758.5453,1)-0.5)*2.4,0))))</f>
        <v/>
      </c>
      <c r="AJ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I23))-7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I23))-7*MAX(IF(MIN(ROUND($BM23,0),SUM($X$6:$AQ$6))&gt;=50,2,IF(MIN(ROUND($BM23,0),SUM($X$6:$AQ$6))&gt;=20,1,0)),MIN(MIN($X$6:$AQ$6)-2,ROUND(MIN(ROUND($BM23,0),SUM($X$6:$AQ$6))/20,0)-1))),ROUND((MIN(ROUND($BM23,0),SUM($X$6:$AQ$6))-SUM($X23:AI23))/8+(MOD(SIN($BS$2*7919+ROW()*12.9898+COLUMN()*78.233)*43758.5453,1)-0.5)*2.4,0))))</f>
        <v/>
      </c>
      <c r="AK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J23))-6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J23))-6*MAX(IF(MIN(ROUND($BM23,0),SUM($X$6:$AQ$6))&gt;=50,2,IF(MIN(ROUND($BM23,0),SUM($X$6:$AQ$6))&gt;=20,1,0)),MIN(MIN($X$6:$AQ$6)-2,ROUND(MIN(ROUND($BM23,0),SUM($X$6:$AQ$6))/20,0)-1))),ROUND((MIN(ROUND($BM23,0),SUM($X$6:$AQ$6))-SUM($X23:AJ23))/7+(MOD(SIN($BS$2*7919+ROW()*12.9898+COLUMN()*78.233)*43758.5453,1)-0.5)*2.4,0))))</f>
        <v/>
      </c>
      <c r="AL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K23))-5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K23))-5*MAX(IF(MIN(ROUND($BM23,0),SUM($X$6:$AQ$6))&gt;=50,2,IF(MIN(ROUND($BM23,0),SUM($X$6:$AQ$6))&gt;=20,1,0)),MIN(MIN($X$6:$AQ$6)-2,ROUND(MIN(ROUND($BM23,0),SUM($X$6:$AQ$6))/20,0)-1))),ROUND((MIN(ROUND($BM23,0),SUM($X$6:$AQ$6))-SUM($X23:AK23))/6+(MOD(SIN($BS$2*7919+ROW()*12.9898+COLUMN()*78.233)*43758.5453,1)-0.5)*2.4,0))))</f>
        <v/>
      </c>
      <c r="AM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L23))-4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L23))-4*MAX(IF(MIN(ROUND($BM23,0),SUM($X$6:$AQ$6))&gt;=50,2,IF(MIN(ROUND($BM23,0),SUM($X$6:$AQ$6))&gt;=20,1,0)),MIN(MIN($X$6:$AQ$6)-2,ROUND(MIN(ROUND($BM23,0),SUM($X$6:$AQ$6))/20,0)-1))),ROUND((MIN(ROUND($BM23,0),SUM($X$6:$AQ$6))-SUM($X23:AL23))/5+(MOD(SIN($BS$2*7919+ROW()*12.9898+COLUMN()*78.233)*43758.5453,1)-0.5)*2.4,0))))</f>
        <v/>
      </c>
      <c r="AN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M23))-3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M23))-3*MAX(IF(MIN(ROUND($BM23,0),SUM($X$6:$AQ$6))&gt;=50,2,IF(MIN(ROUND($BM23,0),SUM($X$6:$AQ$6))&gt;=20,1,0)),MIN(MIN($X$6:$AQ$6)-2,ROUND(MIN(ROUND($BM23,0),SUM($X$6:$AQ$6))/20,0)-1))),ROUND((MIN(ROUND($BM23,0),SUM($X$6:$AQ$6))-SUM($X23:AM23))/4+(MOD(SIN($BS$2*7919+ROW()*12.9898+COLUMN()*78.233)*43758.5453,1)-0.5)*2.4,0))))</f>
        <v/>
      </c>
      <c r="AO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N23))-2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N23))-2*MAX(IF(MIN(ROUND($BM23,0),SUM($X$6:$AQ$6))&gt;=50,2,IF(MIN(ROUND($BM23,0),SUM($X$6:$AQ$6))&gt;=20,1,0)),MIN(MIN($X$6:$AQ$6)-2,ROUND(MIN(ROUND($BM23,0),SUM($X$6:$AQ$6))/20,0)-1))),ROUND((MIN(ROUND($BM23,0),SUM($X$6:$AQ$6))-SUM($X23:AN23))/3+(MOD(SIN($BS$2*7919+ROW()*12.9898+COLUMN()*78.233)*43758.5453,1)-0.5)*2.4,0))))</f>
        <v/>
      </c>
      <c r="AP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O23))-1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O23))-1*MAX(IF(MIN(ROUND($BM23,0),SUM($X$6:$AQ$6))&gt;=50,2,IF(MIN(ROUND($BM23,0),SUM($X$6:$AQ$6))&gt;=20,1,0)),MIN(MIN($X$6:$AQ$6)-2,ROUND(MIN(ROUND($BM23,0),SUM($X$6:$AQ$6))/20,0)-1))),ROUND((MIN(ROUND($BM23,0),SUM($X$6:$AQ$6))-SUM($X23:AO23))/2+(MOD(SIN($BS$2*7919+ROW()*12.9898+COLUMN()*78.233)*43758.5453,1)-0.5)*2.4,0))))</f>
        <v/>
      </c>
      <c r="AQ23" s="127" t="str">
        <f>IF($BM23="","",(MIN(ROUND($BM23,0),SUM($X$6:$AQ$6))-SUM($X23:AP23)))</f>
        <v/>
      </c>
      <c r="AR23" s="129" t="str">
        <f t="shared" si="2"/>
        <v/>
      </c>
      <c r="AS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R23))-8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R23))-8*MAX(IF(MIN(ROUND($BN23,0),SUM($AR$6:$BA$6))&gt;=50,3,IF(MIN(ROUND($BN23,0),SUM($AR$6:$BA$6))&gt;=10,1,0)),MIN(MIN($AR$6:$BA$6)-2,ROUND(MIN(ROUND($BN23,0),SUM($AR$6:$BA$6))/10,0)-1))),ROUND((MIN(ROUND($BN23,0),SUM($AR$6:$BA$6))-SUM($AR23:AR23))/9+(MOD(SIN($BS$2*7919+ROW()*12.9898+COLUMN()*78.233)*43758.5453,1)-0.5)*2.4,0))))</f>
        <v/>
      </c>
      <c r="AT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S23))-7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S23))-7*MAX(IF(MIN(ROUND($BN23,0),SUM($AR$6:$BA$6))&gt;=50,3,IF(MIN(ROUND($BN23,0),SUM($AR$6:$BA$6))&gt;=10,1,0)),MIN(MIN($AR$6:$BA$6)-2,ROUND(MIN(ROUND($BN23,0),SUM($AR$6:$BA$6))/10,0)-1))),ROUND((MIN(ROUND($BN23,0),SUM($AR$6:$BA$6))-SUM($AR23:AS23))/8+(MOD(SIN($BS$2*7919+ROW()*12.9898+COLUMN()*78.233)*43758.5453,1)-0.5)*2.4,0))))</f>
        <v/>
      </c>
      <c r="AU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T23))-6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T23))-6*MAX(IF(MIN(ROUND($BN23,0),SUM($AR$6:$BA$6))&gt;=50,3,IF(MIN(ROUND($BN23,0),SUM($AR$6:$BA$6))&gt;=10,1,0)),MIN(MIN($AR$6:$BA$6)-2,ROUND(MIN(ROUND($BN23,0),SUM($AR$6:$BA$6))/10,0)-1))),ROUND((MIN(ROUND($BN23,0),SUM($AR$6:$BA$6))-SUM($AR23:AT23))/7+(MOD(SIN($BS$2*7919+ROW()*12.9898+COLUMN()*78.233)*43758.5453,1)-0.5)*2.4,0))))</f>
        <v/>
      </c>
      <c r="AV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U23))-5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U23))-5*MAX(IF(MIN(ROUND($BN23,0),SUM($AR$6:$BA$6))&gt;=50,3,IF(MIN(ROUND($BN23,0),SUM($AR$6:$BA$6))&gt;=10,1,0)),MIN(MIN($AR$6:$BA$6)-2,ROUND(MIN(ROUND($BN23,0),SUM($AR$6:$BA$6))/10,0)-1))),ROUND((MIN(ROUND($BN23,0),SUM($AR$6:$BA$6))-SUM($AR23:AU23))/6+(MOD(SIN($BS$2*7919+ROW()*12.9898+COLUMN()*78.233)*43758.5453,1)-0.5)*2.4,0))))</f>
        <v/>
      </c>
      <c r="AW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V23))-4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V23))-4*MAX(IF(MIN(ROUND($BN23,0),SUM($AR$6:$BA$6))&gt;=50,3,IF(MIN(ROUND($BN23,0),SUM($AR$6:$BA$6))&gt;=10,1,0)),MIN(MIN($AR$6:$BA$6)-2,ROUND(MIN(ROUND($BN23,0),SUM($AR$6:$BA$6))/10,0)-1))),ROUND((MIN(ROUND($BN23,0),SUM($AR$6:$BA$6))-SUM($AR23:AV23))/5+(MOD(SIN($BS$2*7919+ROW()*12.9898+COLUMN()*78.233)*43758.5453,1)-0.5)*2.4,0))))</f>
        <v/>
      </c>
      <c r="AX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W23))-3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W23))-3*MAX(IF(MIN(ROUND($BN23,0),SUM($AR$6:$BA$6))&gt;=50,3,IF(MIN(ROUND($BN23,0),SUM($AR$6:$BA$6))&gt;=10,1,0)),MIN(MIN($AR$6:$BA$6)-2,ROUND(MIN(ROUND($BN23,0),SUM($AR$6:$BA$6))/10,0)-1))),ROUND((MIN(ROUND($BN23,0),SUM($AR$6:$BA$6))-SUM($AR23:AW23))/4+(MOD(SIN($BS$2*7919+ROW()*12.9898+COLUMN()*78.233)*43758.5453,1)-0.5)*2.4,0))))</f>
        <v/>
      </c>
      <c r="AY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X23))-2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X23))-2*MAX(IF(MIN(ROUND($BN23,0),SUM($AR$6:$BA$6))&gt;=50,3,IF(MIN(ROUND($BN23,0),SUM($AR$6:$BA$6))&gt;=10,1,0)),MIN(MIN($AR$6:$BA$6)-2,ROUND(MIN(ROUND($BN23,0),SUM($AR$6:$BA$6))/10,0)-1))),ROUND((MIN(ROUND($BN23,0),SUM($AR$6:$BA$6))-SUM($AR23:AX23))/3+(MOD(SIN($BS$2*7919+ROW()*12.9898+COLUMN()*78.233)*43758.5453,1)-0.5)*2.4,0))))</f>
        <v/>
      </c>
      <c r="AZ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Y23))-1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Y23))-1*MAX(IF(MIN(ROUND($BN23,0),SUM($AR$6:$BA$6))&gt;=50,3,IF(MIN(ROUND($BN23,0),SUM($AR$6:$BA$6))&gt;=10,1,0)),MIN(MIN($AR$6:$BA$6)-2,ROUND(MIN(ROUND($BN23,0),SUM($AR$6:$BA$6))/10,0)-1))),ROUND((MIN(ROUND($BN23,0),SUM($AR$6:$BA$6))-SUM($AR23:AY23))/2+(MOD(SIN($BS$2*7919+ROW()*12.9898+COLUMN()*78.233)*43758.5453,1)-0.5)*2.4,0))))</f>
        <v/>
      </c>
      <c r="BA23" s="126" t="str">
        <f>IF($BN23="","",(MIN(ROUND($BN23,0),SUM($AR$6:$BA$6))-SUM($AR23:AZ23)))</f>
        <v/>
      </c>
      <c r="BB23" s="130" t="str">
        <f t="shared" si="3"/>
        <v/>
      </c>
      <c r="BC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B23))-8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B23))-8*MAX(IF(MIN(ROUND($BO23,0),SUM($BB$6:$BK$6))&gt;=50,3,IF(MIN(ROUND($BO23,0),SUM($BB$6:$BK$6))&gt;=10,1,0)),MIN(MIN($BB$6:$BK$6)-2,ROUND(MIN(ROUND($BO23,0),SUM($BB$6:$BK$6))/10,0)-1))),ROUND((MIN(ROUND($BO23,0),SUM($BB$6:$BK$6))-SUM($BB23:BB23))/9+(MOD(SIN($BS$2*7919+ROW()*12.9898+COLUMN()*78.233)*43758.5453,1)-0.5)*2.4,0))))</f>
        <v/>
      </c>
      <c r="BD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C23))-7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C23))-7*MAX(IF(MIN(ROUND($BO23,0),SUM($BB$6:$BK$6))&gt;=50,3,IF(MIN(ROUND($BO23,0),SUM($BB$6:$BK$6))&gt;=10,1,0)),MIN(MIN($BB$6:$BK$6)-2,ROUND(MIN(ROUND($BO23,0),SUM($BB$6:$BK$6))/10,0)-1))),ROUND((MIN(ROUND($BO23,0),SUM($BB$6:$BK$6))-SUM($BB23:BC23))/8+(MOD(SIN($BS$2*7919+ROW()*12.9898+COLUMN()*78.233)*43758.5453,1)-0.5)*2.4,0))))</f>
        <v/>
      </c>
      <c r="BE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D23))-6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D23))-6*MAX(IF(MIN(ROUND($BO23,0),SUM($BB$6:$BK$6))&gt;=50,3,IF(MIN(ROUND($BO23,0),SUM($BB$6:$BK$6))&gt;=10,1,0)),MIN(MIN($BB$6:$BK$6)-2,ROUND(MIN(ROUND($BO23,0),SUM($BB$6:$BK$6))/10,0)-1))),ROUND((MIN(ROUND($BO23,0),SUM($BB$6:$BK$6))-SUM($BB23:BD23))/7+(MOD(SIN($BS$2*7919+ROW()*12.9898+COLUMN()*78.233)*43758.5453,1)-0.5)*2.4,0))))</f>
        <v/>
      </c>
      <c r="BF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E23))-5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E23))-5*MAX(IF(MIN(ROUND($BO23,0),SUM($BB$6:$BK$6))&gt;=50,3,IF(MIN(ROUND($BO23,0),SUM($BB$6:$BK$6))&gt;=10,1,0)),MIN(MIN($BB$6:$BK$6)-2,ROUND(MIN(ROUND($BO23,0),SUM($BB$6:$BK$6))/10,0)-1))),ROUND((MIN(ROUND($BO23,0),SUM($BB$6:$BK$6))-SUM($BB23:BE23))/6+(MOD(SIN($BS$2*7919+ROW()*12.9898+COLUMN()*78.233)*43758.5453,1)-0.5)*2.4,0))))</f>
        <v/>
      </c>
      <c r="BG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F23))-4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F23))-4*MAX(IF(MIN(ROUND($BO23,0),SUM($BB$6:$BK$6))&gt;=50,3,IF(MIN(ROUND($BO23,0),SUM($BB$6:$BK$6))&gt;=10,1,0)),MIN(MIN($BB$6:$BK$6)-2,ROUND(MIN(ROUND($BO23,0),SUM($BB$6:$BK$6))/10,0)-1))),ROUND((MIN(ROUND($BO23,0),SUM($BB$6:$BK$6))-SUM($BB23:BF23))/5+(MOD(SIN($BS$2*7919+ROW()*12.9898+COLUMN()*78.233)*43758.5453,1)-0.5)*2.4,0))))</f>
        <v/>
      </c>
      <c r="BH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G23))-3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G23))-3*MAX(IF(MIN(ROUND($BO23,0),SUM($BB$6:$BK$6))&gt;=50,3,IF(MIN(ROUND($BO23,0),SUM($BB$6:$BK$6))&gt;=10,1,0)),MIN(MIN($BB$6:$BK$6)-2,ROUND(MIN(ROUND($BO23,0),SUM($BB$6:$BK$6))/10,0)-1))),ROUND((MIN(ROUND($BO23,0),SUM($BB$6:$BK$6))-SUM($BB23:BG23))/4+(MOD(SIN($BS$2*7919+ROW()*12.9898+COLUMN()*78.233)*43758.5453,1)-0.5)*2.4,0))))</f>
        <v/>
      </c>
      <c r="BI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H23))-2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H23))-2*MAX(IF(MIN(ROUND($BO23,0),SUM($BB$6:$BK$6))&gt;=50,3,IF(MIN(ROUND($BO23,0),SUM($BB$6:$BK$6))&gt;=10,1,0)),MIN(MIN($BB$6:$BK$6)-2,ROUND(MIN(ROUND($BO23,0),SUM($BB$6:$BK$6))/10,0)-1))),ROUND((MIN(ROUND($BO23,0),SUM($BB$6:$BK$6))-SUM($BB23:BH23))/3+(MOD(SIN($BS$2*7919+ROW()*12.9898+COLUMN()*78.233)*43758.5453,1)-0.5)*2.4,0))))</f>
        <v/>
      </c>
      <c r="BJ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I23))-1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I23))-1*MAX(IF(MIN(ROUND($BO23,0),SUM($BB$6:$BK$6))&gt;=50,3,IF(MIN(ROUND($BO23,0),SUM($BB$6:$BK$6))&gt;=10,1,0)),MIN(MIN($BB$6:$BK$6)-2,ROUND(MIN(ROUND($BO23,0),SUM($BB$6:$BK$6))/10,0)-1))),ROUND((MIN(ROUND($BO23,0),SUM($BB$6:$BK$6))-SUM($BB23:BI23))/2+(MOD(SIN($BS$2*7919+ROW()*12.9898+COLUMN()*78.233)*43758.5453,1)-0.5)*2.4,0))))</f>
        <v/>
      </c>
      <c r="BK23" s="127" t="str">
        <f>IF($BO23="","",(MIN(ROUND($BO23,0),SUM($BB$6:$BK$6))-SUM($BB23:BJ23)))</f>
        <v/>
      </c>
      <c r="BL23" s="119" t="str">
        <f>IF('SINIF LİSTESİ'!D21="", "", 'SINIF LİSTESİ'!D21)</f>
        <v/>
      </c>
      <c r="BM23" s="119" t="str">
        <f>IF('SINIF LİSTESİ'!E21="", "", 'SINIF LİSTESİ'!E21)</f>
        <v/>
      </c>
      <c r="BN23" s="119" t="str">
        <f>IF('SINIF LİSTESİ'!F21="", "", 'SINIF LİSTESİ'!F21)</f>
        <v/>
      </c>
      <c r="BO23" s="119" t="str">
        <f>IF('SINIF LİSTESİ'!G21="", "", 'SINIF LİSTESİ'!G21)</f>
        <v/>
      </c>
      <c r="BP23" s="120" t="str">
        <f>IF('SINIF LİSTESİ'!H21="", "", 'SINIF LİSTESİ'!H21)</f>
        <v/>
      </c>
      <c r="BQ23" s="34"/>
    </row>
    <row r="24" spans="1:70" ht="16.05" customHeight="1">
      <c r="A24" s="134">
        <f>'SINIF LİSTESİ'!A22</f>
        <v>18</v>
      </c>
      <c r="B24" s="40" t="str">
        <f>IF('SINIF LİSTESİ'!B22="", "", 'SINIF LİSTESİ'!B22)</f>
        <v/>
      </c>
      <c r="C24" s="41" t="str">
        <f>IF('SINIF LİSTESİ'!C22="", "", 'SINIF LİSTESİ'!C22)</f>
        <v/>
      </c>
      <c r="D24" s="42" t="str">
        <f t="shared" si="0"/>
        <v/>
      </c>
      <c r="E24" s="43" t="str">
        <f>IF($BL24="","",MAX(MAX(MAX(IF(MIN(ROUND($BL24,0),SUM($D$6:$W$6))&gt;=50,2,IF(MIN(ROUND($BL24,0),SUM($D$6:$W$6))&gt;=20,1,0)),MIN(MIN($D$6:$W$6)-2,ROUND(MIN(ROUND($BL24,0),SUM($D$6:$W$6))/20,0)-1)),(MIN(ROUND($BL24,0),SUM($D$6:$W$6))-SUM($D24:D24))-18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D24))-18*MAX(IF(MIN(ROUND($BL24,0),SUM($D$6:$W$6))&gt;=50,2,IF(MIN(ROUND($BL24,0),SUM($D$6:$W$6))&gt;=20,1,0)),MIN(MIN($D$6:$W$6)-2,ROUND(MIN(ROUND($BL24,0),SUM($D$6:$W$6))/20,0)-1))),ROUND((MIN(ROUND($BL24,0),SUM($D$6:$W$6))-SUM($D24:D24))/19+(MOD(SIN($BS$2*7919+ROW()*12.9898+COLUMN()*78.233)*43758.5453,1)-0.5)*2.4,0))))</f>
        <v/>
      </c>
      <c r="F24" s="43" t="str">
        <f>IF($BL24="","",MAX(MAX(MAX(IF(MIN(ROUND($BL24,0),SUM($D$6:$W$6))&gt;=50,2,IF(MIN(ROUND($BL24,0),SUM($D$6:$W$6))&gt;=20,1,0)),MIN(MIN($D$6:$W$6)-2,ROUND(MIN(ROUND($BL24,0),SUM($D$6:$W$6))/20,0)-1)),(MIN(ROUND($BL24,0),SUM($D$6:$W$6))-SUM($D24:E24))-17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E24))-17*MAX(IF(MIN(ROUND($BL24,0),SUM($D$6:$W$6))&gt;=50,2,IF(MIN(ROUND($BL24,0),SUM($D$6:$W$6))&gt;=20,1,0)),MIN(MIN($D$6:$W$6)-2,ROUND(MIN(ROUND($BL24,0),SUM($D$6:$W$6))/20,0)-1))),ROUND((MIN(ROUND($BL24,0),SUM($D$6:$W$6))-SUM($D24:E24))/18+(MOD(SIN($BS$2*7919+ROW()*12.9898+COLUMN()*78.233)*43758.5453,1)-0.5)*2.4,0))))</f>
        <v/>
      </c>
      <c r="G24" s="44" t="str">
        <f>IF($BL24="","",MAX(MAX(MAX(IF(MIN(ROUND($BL24,0),SUM($D$6:$W$6))&gt;=50,2,IF(MIN(ROUND($BL24,0),SUM($D$6:$W$6))&gt;=20,1,0)),MIN(MIN($D$6:$W$6)-2,ROUND(MIN(ROUND($BL24,0),SUM($D$6:$W$6))/20,0)-1)),(MIN(ROUND($BL24,0),SUM($D$6:$W$6))-SUM($D24:F24))-16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F24))-16*MAX(IF(MIN(ROUND($BL24,0),SUM($D$6:$W$6))&gt;=50,2,IF(MIN(ROUND($BL24,0),SUM($D$6:$W$6))&gt;=20,1,0)),MIN(MIN($D$6:$W$6)-2,ROUND(MIN(ROUND($BL24,0),SUM($D$6:$W$6))/20,0)-1))),ROUND((MIN(ROUND($BL24,0),SUM($D$6:$W$6))-SUM($D24:F24))/17+(MOD(SIN($BS$2*7919+ROW()*12.9898+COLUMN()*78.233)*43758.5453,1)-0.5)*2.4,0))))</f>
        <v/>
      </c>
      <c r="H24" s="42" t="str">
        <f>IF($BL24="","",MAX(MAX(MAX(IF(MIN(ROUND($BL24,0),SUM($D$6:$W$6))&gt;=50,2,IF(MIN(ROUND($BL24,0),SUM($D$6:$W$6))&gt;=20,1,0)),MIN(MIN($D$6:$W$6)-2,ROUND(MIN(ROUND($BL24,0),SUM($D$6:$W$6))/20,0)-1)),(MIN(ROUND($BL24,0),SUM($D$6:$W$6))-SUM($D24:G24))-15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G24))-15*MAX(IF(MIN(ROUND($BL24,0),SUM($D$6:$W$6))&gt;=50,2,IF(MIN(ROUND($BL24,0),SUM($D$6:$W$6))&gt;=20,1,0)),MIN(MIN($D$6:$W$6)-2,ROUND(MIN(ROUND($BL24,0),SUM($D$6:$W$6))/20,0)-1))),ROUND((MIN(ROUND($BL24,0),SUM($D$6:$W$6))-SUM($D24:G24))/16+(MOD(SIN($BS$2*7919+ROW()*12.9898+COLUMN()*78.233)*43758.5453,1)-0.5)*2.4,0))))</f>
        <v/>
      </c>
      <c r="I24" s="43" t="str">
        <f>IF($BL24="","",MAX(MAX(MAX(IF(MIN(ROUND($BL24,0),SUM($D$6:$W$6))&gt;=50,2,IF(MIN(ROUND($BL24,0),SUM($D$6:$W$6))&gt;=20,1,0)),MIN(MIN($D$6:$W$6)-2,ROUND(MIN(ROUND($BL24,0),SUM($D$6:$W$6))/20,0)-1)),(MIN(ROUND($BL24,0),SUM($D$6:$W$6))-SUM($D24:H24))-14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H24))-14*MAX(IF(MIN(ROUND($BL24,0),SUM($D$6:$W$6))&gt;=50,2,IF(MIN(ROUND($BL24,0),SUM($D$6:$W$6))&gt;=20,1,0)),MIN(MIN($D$6:$W$6)-2,ROUND(MIN(ROUND($BL24,0),SUM($D$6:$W$6))/20,0)-1))),ROUND((MIN(ROUND($BL24,0),SUM($D$6:$W$6))-SUM($D24:H24))/15+(MOD(SIN($BS$2*7919+ROW()*12.9898+COLUMN()*78.233)*43758.5453,1)-0.5)*2.4,0))))</f>
        <v/>
      </c>
      <c r="J24" s="43" t="str">
        <f>IF($BL24="","",MAX(MAX(MAX(IF(MIN(ROUND($BL24,0),SUM($D$6:$W$6))&gt;=50,2,IF(MIN(ROUND($BL24,0),SUM($D$6:$W$6))&gt;=20,1,0)),MIN(MIN($D$6:$W$6)-2,ROUND(MIN(ROUND($BL24,0),SUM($D$6:$W$6))/20,0)-1)),(MIN(ROUND($BL24,0),SUM($D$6:$W$6))-SUM($D24:I24))-13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I24))-13*MAX(IF(MIN(ROUND($BL24,0),SUM($D$6:$W$6))&gt;=50,2,IF(MIN(ROUND($BL24,0),SUM($D$6:$W$6))&gt;=20,1,0)),MIN(MIN($D$6:$W$6)-2,ROUND(MIN(ROUND($BL24,0),SUM($D$6:$W$6))/20,0)-1))),ROUND((MIN(ROUND($BL24,0),SUM($D$6:$W$6))-SUM($D24:I24))/14+(MOD(SIN($BS$2*7919+ROW()*12.9898+COLUMN()*78.233)*43758.5453,1)-0.5)*2.4,0))))</f>
        <v/>
      </c>
      <c r="K24" s="43" t="str">
        <f>IF($BL24="","",MAX(MAX(MAX(IF(MIN(ROUND($BL24,0),SUM($D$6:$W$6))&gt;=50,2,IF(MIN(ROUND($BL24,0),SUM($D$6:$W$6))&gt;=20,1,0)),MIN(MIN($D$6:$W$6)-2,ROUND(MIN(ROUND($BL24,0),SUM($D$6:$W$6))/20,0)-1)),(MIN(ROUND($BL24,0),SUM($D$6:$W$6))-SUM($D24:J24))-12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J24))-12*MAX(IF(MIN(ROUND($BL24,0),SUM($D$6:$W$6))&gt;=50,2,IF(MIN(ROUND($BL24,0),SUM($D$6:$W$6))&gt;=20,1,0)),MIN(MIN($D$6:$W$6)-2,ROUND(MIN(ROUND($BL24,0),SUM($D$6:$W$6))/20,0)-1))),ROUND((MIN(ROUND($BL24,0),SUM($D$6:$W$6))-SUM($D24:J24))/13+(MOD(SIN($BS$2*7919+ROW()*12.9898+COLUMN()*78.233)*43758.5453,1)-0.5)*2.4,0))))</f>
        <v/>
      </c>
      <c r="L24" s="43" t="str">
        <f>IF($BL24="","",MAX(MAX(MAX(IF(MIN(ROUND($BL24,0),SUM($D$6:$W$6))&gt;=50,2,IF(MIN(ROUND($BL24,0),SUM($D$6:$W$6))&gt;=20,1,0)),MIN(MIN($D$6:$W$6)-2,ROUND(MIN(ROUND($BL24,0),SUM($D$6:$W$6))/20,0)-1)),(MIN(ROUND($BL24,0),SUM($D$6:$W$6))-SUM($D24:K24))-11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K24))-11*MAX(IF(MIN(ROUND($BL24,0),SUM($D$6:$W$6))&gt;=50,2,IF(MIN(ROUND($BL24,0),SUM($D$6:$W$6))&gt;=20,1,0)),MIN(MIN($D$6:$W$6)-2,ROUND(MIN(ROUND($BL24,0),SUM($D$6:$W$6))/20,0)-1))),ROUND((MIN(ROUND($BL24,0),SUM($D$6:$W$6))-SUM($D24:K24))/12+(MOD(SIN($BS$2*7919+ROW()*12.9898+COLUMN()*78.233)*43758.5453,1)-0.5)*2.4,0))))</f>
        <v/>
      </c>
      <c r="M24" s="44" t="str">
        <f>IF($BL24="","",MAX(MAX(MAX(IF(MIN(ROUND($BL24,0),SUM($D$6:$W$6))&gt;=50,2,IF(MIN(ROUND($BL24,0),SUM($D$6:$W$6))&gt;=20,1,0)),MIN(MIN($D$6:$W$6)-2,ROUND(MIN(ROUND($BL24,0),SUM($D$6:$W$6))/20,0)-1)),(MIN(ROUND($BL24,0),SUM($D$6:$W$6))-SUM($D24:L24))-10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L24))-10*MAX(IF(MIN(ROUND($BL24,0),SUM($D$6:$W$6))&gt;=50,2,IF(MIN(ROUND($BL24,0),SUM($D$6:$W$6))&gt;=20,1,0)),MIN(MIN($D$6:$W$6)-2,ROUND(MIN(ROUND($BL24,0),SUM($D$6:$W$6))/20,0)-1))),ROUND((MIN(ROUND($BL24,0),SUM($D$6:$W$6))-SUM($D24:L24))/11+(MOD(SIN($BS$2*7919+ROW()*12.9898+COLUMN()*78.233)*43758.5453,1)-0.5)*2.4,0))))</f>
        <v/>
      </c>
      <c r="N24" s="42" t="str">
        <f>IF($BL24="","",MAX(MAX(MAX(IF(MIN(ROUND($BL24,0),SUM($D$6:$W$6))&gt;=50,2,IF(MIN(ROUND($BL24,0),SUM($D$6:$W$6))&gt;=20,1,0)),MIN(MIN($D$6:$W$6)-2,ROUND(MIN(ROUND($BL24,0),SUM($D$6:$W$6))/20,0)-1)),(MIN(ROUND($BL24,0),SUM($D$6:$W$6))-SUM($D24:M24))-9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M24))-9*MAX(IF(MIN(ROUND($BL24,0),SUM($D$6:$W$6))&gt;=50,2,IF(MIN(ROUND($BL24,0),SUM($D$6:$W$6))&gt;=20,1,0)),MIN(MIN($D$6:$W$6)-2,ROUND(MIN(ROUND($BL24,0),SUM($D$6:$W$6))/20,0)-1))),ROUND((MIN(ROUND($BL24,0),SUM($D$6:$W$6))-SUM($D24:M24))/10+(MOD(SIN($BS$2*7919+ROW()*12.9898+COLUMN()*78.233)*43758.5453,1)-0.5)*2.4,0))))</f>
        <v/>
      </c>
      <c r="O24" s="43" t="str">
        <f>IF($BL24="","",MAX(MAX(MAX(IF(MIN(ROUND($BL24,0),SUM($D$6:$W$6))&gt;=50,2,IF(MIN(ROUND($BL24,0),SUM($D$6:$W$6))&gt;=20,1,0)),MIN(MIN($D$6:$W$6)-2,ROUND(MIN(ROUND($BL24,0),SUM($D$6:$W$6))/20,0)-1)),(MIN(ROUND($BL24,0),SUM($D$6:$W$6))-SUM($D24:N24))-8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N24))-8*MAX(IF(MIN(ROUND($BL24,0),SUM($D$6:$W$6))&gt;=50,2,IF(MIN(ROUND($BL24,0),SUM($D$6:$W$6))&gt;=20,1,0)),MIN(MIN($D$6:$W$6)-2,ROUND(MIN(ROUND($BL24,0),SUM($D$6:$W$6))/20,0)-1))),ROUND((MIN(ROUND($BL24,0),SUM($D$6:$W$6))-SUM($D24:N24))/9+(MOD(SIN($BS$2*7919+ROW()*12.9898+COLUMN()*78.233)*43758.5453,1)-0.5)*2.4,0))))</f>
        <v/>
      </c>
      <c r="P24" s="43" t="str">
        <f>IF($BL24="","",MAX(MAX(MAX(IF(MIN(ROUND($BL24,0),SUM($D$6:$W$6))&gt;=50,2,IF(MIN(ROUND($BL24,0),SUM($D$6:$W$6))&gt;=20,1,0)),MIN(MIN($D$6:$W$6)-2,ROUND(MIN(ROUND($BL24,0),SUM($D$6:$W$6))/20,0)-1)),(MIN(ROUND($BL24,0),SUM($D$6:$W$6))-SUM($D24:O24))-7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O24))-7*MAX(IF(MIN(ROUND($BL24,0),SUM($D$6:$W$6))&gt;=50,2,IF(MIN(ROUND($BL24,0),SUM($D$6:$W$6))&gt;=20,1,0)),MIN(MIN($D$6:$W$6)-2,ROUND(MIN(ROUND($BL24,0),SUM($D$6:$W$6))/20,0)-1))),ROUND((MIN(ROUND($BL24,0),SUM($D$6:$W$6))-SUM($D24:O24))/8+(MOD(SIN($BS$2*7919+ROW()*12.9898+COLUMN()*78.233)*43758.5453,1)-0.5)*2.4,0))))</f>
        <v/>
      </c>
      <c r="Q24" s="43" t="str">
        <f>IF($BL24="","",MAX(MAX(MAX(IF(MIN(ROUND($BL24,0),SUM($D$6:$W$6))&gt;=50,2,IF(MIN(ROUND($BL24,0),SUM($D$6:$W$6))&gt;=20,1,0)),MIN(MIN($D$6:$W$6)-2,ROUND(MIN(ROUND($BL24,0),SUM($D$6:$W$6))/20,0)-1)),(MIN(ROUND($BL24,0),SUM($D$6:$W$6))-SUM($D24:P24))-6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P24))-6*MAX(IF(MIN(ROUND($BL24,0),SUM($D$6:$W$6))&gt;=50,2,IF(MIN(ROUND($BL24,0),SUM($D$6:$W$6))&gt;=20,1,0)),MIN(MIN($D$6:$W$6)-2,ROUND(MIN(ROUND($BL24,0),SUM($D$6:$W$6))/20,0)-1))),ROUND((MIN(ROUND($BL24,0),SUM($D$6:$W$6))-SUM($D24:P24))/7+(MOD(SIN($BS$2*7919+ROW()*12.9898+COLUMN()*78.233)*43758.5453,1)-0.5)*2.4,0))))</f>
        <v/>
      </c>
      <c r="R24" s="43" t="str">
        <f>IF($BL24="","",MAX(MAX(MAX(IF(MIN(ROUND($BL24,0),SUM($D$6:$W$6))&gt;=50,2,IF(MIN(ROUND($BL24,0),SUM($D$6:$W$6))&gt;=20,1,0)),MIN(MIN($D$6:$W$6)-2,ROUND(MIN(ROUND($BL24,0),SUM($D$6:$W$6))/20,0)-1)),(MIN(ROUND($BL24,0),SUM($D$6:$W$6))-SUM($D24:Q24))-5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Q24))-5*MAX(IF(MIN(ROUND($BL24,0),SUM($D$6:$W$6))&gt;=50,2,IF(MIN(ROUND($BL24,0),SUM($D$6:$W$6))&gt;=20,1,0)),MIN(MIN($D$6:$W$6)-2,ROUND(MIN(ROUND($BL24,0),SUM($D$6:$W$6))/20,0)-1))),ROUND((MIN(ROUND($BL24,0),SUM($D$6:$W$6))-SUM($D24:Q24))/6+(MOD(SIN($BS$2*7919+ROW()*12.9898+COLUMN()*78.233)*43758.5453,1)-0.5)*2.4,0))))</f>
        <v/>
      </c>
      <c r="S24" s="43" t="str">
        <f>IF($BL24="","",MAX(MAX(MAX(IF(MIN(ROUND($BL24,0),SUM($D$6:$W$6))&gt;=50,2,IF(MIN(ROUND($BL24,0),SUM($D$6:$W$6))&gt;=20,1,0)),MIN(MIN($D$6:$W$6)-2,ROUND(MIN(ROUND($BL24,0),SUM($D$6:$W$6))/20,0)-1)),(MIN(ROUND($BL24,0),SUM($D$6:$W$6))-SUM($D24:R24))-4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R24))-4*MAX(IF(MIN(ROUND($BL24,0),SUM($D$6:$W$6))&gt;=50,2,IF(MIN(ROUND($BL24,0),SUM($D$6:$W$6))&gt;=20,1,0)),MIN(MIN($D$6:$W$6)-2,ROUND(MIN(ROUND($BL24,0),SUM($D$6:$W$6))/20,0)-1))),ROUND((MIN(ROUND($BL24,0),SUM($D$6:$W$6))-SUM($D24:R24))/5+(MOD(SIN($BS$2*7919+ROW()*12.9898+COLUMN()*78.233)*43758.5453,1)-0.5)*2.4,0))))</f>
        <v/>
      </c>
      <c r="T24" s="43" t="str">
        <f>IF($BL24="","",MAX(MAX(MAX(IF(MIN(ROUND($BL24,0),SUM($D$6:$W$6))&gt;=50,2,IF(MIN(ROUND($BL24,0),SUM($D$6:$W$6))&gt;=20,1,0)),MIN(MIN($D$6:$W$6)-2,ROUND(MIN(ROUND($BL24,0),SUM($D$6:$W$6))/20,0)-1)),(MIN(ROUND($BL24,0),SUM($D$6:$W$6))-SUM($D24:S24))-3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S24))-3*MAX(IF(MIN(ROUND($BL24,0),SUM($D$6:$W$6))&gt;=50,2,IF(MIN(ROUND($BL24,0),SUM($D$6:$W$6))&gt;=20,1,0)),MIN(MIN($D$6:$W$6)-2,ROUND(MIN(ROUND($BL24,0),SUM($D$6:$W$6))/20,0)-1))),ROUND((MIN(ROUND($BL24,0),SUM($D$6:$W$6))-SUM($D24:S24))/4+(MOD(SIN($BS$2*7919+ROW()*12.9898+COLUMN()*78.233)*43758.5453,1)-0.5)*2.4,0))))</f>
        <v/>
      </c>
      <c r="U24" s="43" t="str">
        <f>IF($BL24="","",MAX(MAX(MAX(IF(MIN(ROUND($BL24,0),SUM($D$6:$W$6))&gt;=50,2,IF(MIN(ROUND($BL24,0),SUM($D$6:$W$6))&gt;=20,1,0)),MIN(MIN($D$6:$W$6)-2,ROUND(MIN(ROUND($BL24,0),SUM($D$6:$W$6))/20,0)-1)),(MIN(ROUND($BL24,0),SUM($D$6:$W$6))-SUM($D24:T24))-2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T24))-2*MAX(IF(MIN(ROUND($BL24,0),SUM($D$6:$W$6))&gt;=50,2,IF(MIN(ROUND($BL24,0),SUM($D$6:$W$6))&gt;=20,1,0)),MIN(MIN($D$6:$W$6)-2,ROUND(MIN(ROUND($BL24,0),SUM($D$6:$W$6))/20,0)-1))),ROUND((MIN(ROUND($BL24,0),SUM($D$6:$W$6))-SUM($D24:T24))/3+(MOD(SIN($BS$2*7919+ROW()*12.9898+COLUMN()*78.233)*43758.5453,1)-0.5)*2.4,0))))</f>
        <v/>
      </c>
      <c r="V24" s="43" t="str">
        <f>IF($BL24="","",MAX(MAX(MAX(IF(MIN(ROUND($BL24,0),SUM($D$6:$W$6))&gt;=50,2,IF(MIN(ROUND($BL24,0),SUM($D$6:$W$6))&gt;=20,1,0)),MIN(MIN($D$6:$W$6)-2,ROUND(MIN(ROUND($BL24,0),SUM($D$6:$W$6))/20,0)-1)),(MIN(ROUND($BL24,0),SUM($D$6:$W$6))-SUM($D24:U24))-1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U24))-1*MAX(IF(MIN(ROUND($BL24,0),SUM($D$6:$W$6))&gt;=50,2,IF(MIN(ROUND($BL24,0),SUM($D$6:$W$6))&gt;=20,1,0)),MIN(MIN($D$6:$W$6)-2,ROUND(MIN(ROUND($BL24,0),SUM($D$6:$W$6))/20,0)-1))),ROUND((MIN(ROUND($BL24,0),SUM($D$6:$W$6))-SUM($D24:U24))/2+(MOD(SIN($BS$2*7919+ROW()*12.9898+COLUMN()*78.233)*43758.5453,1)-0.5)*2.4,0))))</f>
        <v/>
      </c>
      <c r="W24" s="45" t="str">
        <f>IF($BL24="","",(MIN(ROUND($BL24,0),SUM($D$6:$W$6))-SUM($D24:V24)))</f>
        <v/>
      </c>
      <c r="X24" s="46" t="str">
        <f t="shared" si="1"/>
        <v/>
      </c>
      <c r="Y24" s="47" t="str">
        <f>IF($BM24="","",MAX(MAX(MAX(IF(MIN(ROUND($BM24,0),SUM($X$6:$AQ$6))&gt;=50,2,IF(MIN(ROUND($BM24,0),SUM($X$6:$AQ$6))&gt;=20,1,0)),MIN(MIN($X$6:$AQ$6)-2,ROUND(MIN(ROUND($BM24,0),SUM($X$6:$AQ$6))/20,0)-1)),(MIN(ROUND($BM24,0),SUM($X$6:$AQ$6))-SUM($X24:X24))-18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X24))-18*MAX(IF(MIN(ROUND($BM24,0),SUM($X$6:$AQ$6))&gt;=50,2,IF(MIN(ROUND($BM24,0),SUM($X$6:$AQ$6))&gt;=20,1,0)),MIN(MIN($X$6:$AQ$6)-2,ROUND(MIN(ROUND($BM24,0),SUM($X$6:$AQ$6))/20,0)-1))),ROUND((MIN(ROUND($BM24,0),SUM($X$6:$AQ$6))-SUM($X24:X24))/19+(MOD(SIN($BS$2*7919+ROW()*12.9898+COLUMN()*78.233)*43758.5453,1)-0.5)*2.4,0))))</f>
        <v/>
      </c>
      <c r="Z24" s="47" t="str">
        <f>IF($BM24="","",MAX(MAX(MAX(IF(MIN(ROUND($BM24,0),SUM($X$6:$AQ$6))&gt;=50,2,IF(MIN(ROUND($BM24,0),SUM($X$6:$AQ$6))&gt;=20,1,0)),MIN(MIN($X$6:$AQ$6)-2,ROUND(MIN(ROUND($BM24,0),SUM($X$6:$AQ$6))/20,0)-1)),(MIN(ROUND($BM24,0),SUM($X$6:$AQ$6))-SUM($X24:Y24))-17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Y24))-17*MAX(IF(MIN(ROUND($BM24,0),SUM($X$6:$AQ$6))&gt;=50,2,IF(MIN(ROUND($BM24,0),SUM($X$6:$AQ$6))&gt;=20,1,0)),MIN(MIN($X$6:$AQ$6)-2,ROUND(MIN(ROUND($BM24,0),SUM($X$6:$AQ$6))/20,0)-1))),ROUND((MIN(ROUND($BM24,0),SUM($X$6:$AQ$6))-SUM($X24:Y24))/18+(MOD(SIN($BS$2*7919+ROW()*12.9898+COLUMN()*78.233)*43758.5453,1)-0.5)*2.4,0))))</f>
        <v/>
      </c>
      <c r="AA24" s="47" t="str">
        <f>IF($BM24="","",MAX(MAX(MAX(IF(MIN(ROUND($BM24,0),SUM($X$6:$AQ$6))&gt;=50,2,IF(MIN(ROUND($BM24,0),SUM($X$6:$AQ$6))&gt;=20,1,0)),MIN(MIN($X$6:$AQ$6)-2,ROUND(MIN(ROUND($BM24,0),SUM($X$6:$AQ$6))/20,0)-1)),(MIN(ROUND($BM24,0),SUM($X$6:$AQ$6))-SUM($X24:Z24))-16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Z24))-16*MAX(IF(MIN(ROUND($BM24,0),SUM($X$6:$AQ$6))&gt;=50,2,IF(MIN(ROUND($BM24,0),SUM($X$6:$AQ$6))&gt;=20,1,0)),MIN(MIN($X$6:$AQ$6)-2,ROUND(MIN(ROUND($BM24,0),SUM($X$6:$AQ$6))/20,0)-1))),ROUND((MIN(ROUND($BM24,0),SUM($X$6:$AQ$6))-SUM($X24:Z24))/17+(MOD(SIN($BS$2*7919+ROW()*12.9898+COLUMN()*78.233)*43758.5453,1)-0.5)*2.4,0))))</f>
        <v/>
      </c>
      <c r="AB24" s="47" t="str">
        <f>IF($BM24="","",MAX(MAX(MAX(IF(MIN(ROUND($BM24,0),SUM($X$6:$AQ$6))&gt;=50,2,IF(MIN(ROUND($BM24,0),SUM($X$6:$AQ$6))&gt;=20,1,0)),MIN(MIN($X$6:$AQ$6)-2,ROUND(MIN(ROUND($BM24,0),SUM($X$6:$AQ$6))/20,0)-1)),(MIN(ROUND($BM24,0),SUM($X$6:$AQ$6))-SUM($X24:AA24))-15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A24))-15*MAX(IF(MIN(ROUND($BM24,0),SUM($X$6:$AQ$6))&gt;=50,2,IF(MIN(ROUND($BM24,0),SUM($X$6:$AQ$6))&gt;=20,1,0)),MIN(MIN($X$6:$AQ$6)-2,ROUND(MIN(ROUND($BM24,0),SUM($X$6:$AQ$6))/20,0)-1))),ROUND((MIN(ROUND($BM24,0),SUM($X$6:$AQ$6))-SUM($X24:AA24))/16+(MOD(SIN($BS$2*7919+ROW()*12.9898+COLUMN()*78.233)*43758.5453,1)-0.5)*2.4,0))))</f>
        <v/>
      </c>
      <c r="AC24" s="47" t="str">
        <f>IF($BM24="","",MAX(MAX(MAX(IF(MIN(ROUND($BM24,0),SUM($X$6:$AQ$6))&gt;=50,2,IF(MIN(ROUND($BM24,0),SUM($X$6:$AQ$6))&gt;=20,1,0)),MIN(MIN($X$6:$AQ$6)-2,ROUND(MIN(ROUND($BM24,0),SUM($X$6:$AQ$6))/20,0)-1)),(MIN(ROUND($BM24,0),SUM($X$6:$AQ$6))-SUM($X24:AB24))-14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B24))-14*MAX(IF(MIN(ROUND($BM24,0),SUM($X$6:$AQ$6))&gt;=50,2,IF(MIN(ROUND($BM24,0),SUM($X$6:$AQ$6))&gt;=20,1,0)),MIN(MIN($X$6:$AQ$6)-2,ROUND(MIN(ROUND($BM24,0),SUM($X$6:$AQ$6))/20,0)-1))),ROUND((MIN(ROUND($BM24,0),SUM($X$6:$AQ$6))-SUM($X24:AB24))/15+(MOD(SIN($BS$2*7919+ROW()*12.9898+COLUMN()*78.233)*43758.5453,1)-0.5)*2.4,0))))</f>
        <v/>
      </c>
      <c r="AD24" s="47" t="str">
        <f>IF($BM24="","",MAX(MAX(MAX(IF(MIN(ROUND($BM24,0),SUM($X$6:$AQ$6))&gt;=50,2,IF(MIN(ROUND($BM24,0),SUM($X$6:$AQ$6))&gt;=20,1,0)),MIN(MIN($X$6:$AQ$6)-2,ROUND(MIN(ROUND($BM24,0),SUM($X$6:$AQ$6))/20,0)-1)),(MIN(ROUND($BM24,0),SUM($X$6:$AQ$6))-SUM($X24:AC24))-13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C24))-13*MAX(IF(MIN(ROUND($BM24,0),SUM($X$6:$AQ$6))&gt;=50,2,IF(MIN(ROUND($BM24,0),SUM($X$6:$AQ$6))&gt;=20,1,0)),MIN(MIN($X$6:$AQ$6)-2,ROUND(MIN(ROUND($BM24,0),SUM($X$6:$AQ$6))/20,0)-1))),ROUND((MIN(ROUND($BM24,0),SUM($X$6:$AQ$6))-SUM($X24:AC24))/14+(MOD(SIN($BS$2*7919+ROW()*12.9898+COLUMN()*78.233)*43758.5453,1)-0.5)*2.4,0))))</f>
        <v/>
      </c>
      <c r="AE24" s="47" t="str">
        <f>IF($BM24="","",MAX(MAX(MAX(IF(MIN(ROUND($BM24,0),SUM($X$6:$AQ$6))&gt;=50,2,IF(MIN(ROUND($BM24,0),SUM($X$6:$AQ$6))&gt;=20,1,0)),MIN(MIN($X$6:$AQ$6)-2,ROUND(MIN(ROUND($BM24,0),SUM($X$6:$AQ$6))/20,0)-1)),(MIN(ROUND($BM24,0),SUM($X$6:$AQ$6))-SUM($X24:AD24))-12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D24))-12*MAX(IF(MIN(ROUND($BM24,0),SUM($X$6:$AQ$6))&gt;=50,2,IF(MIN(ROUND($BM24,0),SUM($X$6:$AQ$6))&gt;=20,1,0)),MIN(MIN($X$6:$AQ$6)-2,ROUND(MIN(ROUND($BM24,0),SUM($X$6:$AQ$6))/20,0)-1))),ROUND((MIN(ROUND($BM24,0),SUM($X$6:$AQ$6))-SUM($X24:AD24))/13+(MOD(SIN($BS$2*7919+ROW()*12.9898+COLUMN()*78.233)*43758.5453,1)-0.5)*2.4,0))))</f>
        <v/>
      </c>
      <c r="AF24" s="47" t="str">
        <f>IF($BM24="","",MAX(MAX(MAX(IF(MIN(ROUND($BM24,0),SUM($X$6:$AQ$6))&gt;=50,2,IF(MIN(ROUND($BM24,0),SUM($X$6:$AQ$6))&gt;=20,1,0)),MIN(MIN($X$6:$AQ$6)-2,ROUND(MIN(ROUND($BM24,0),SUM($X$6:$AQ$6))/20,0)-1)),(MIN(ROUND($BM24,0),SUM($X$6:$AQ$6))-SUM($X24:AE24))-11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E24))-11*MAX(IF(MIN(ROUND($BM24,0),SUM($X$6:$AQ$6))&gt;=50,2,IF(MIN(ROUND($BM24,0),SUM($X$6:$AQ$6))&gt;=20,1,0)),MIN(MIN($X$6:$AQ$6)-2,ROUND(MIN(ROUND($BM24,0),SUM($X$6:$AQ$6))/20,0)-1))),ROUND((MIN(ROUND($BM24,0),SUM($X$6:$AQ$6))-SUM($X24:AE24))/12+(MOD(SIN($BS$2*7919+ROW()*12.9898+COLUMN()*78.233)*43758.5453,1)-0.5)*2.4,0))))</f>
        <v/>
      </c>
      <c r="AG24" s="48" t="str">
        <f>IF($BM24="","",MAX(MAX(MAX(IF(MIN(ROUND($BM24,0),SUM($X$6:$AQ$6))&gt;=50,2,IF(MIN(ROUND($BM24,0),SUM($X$6:$AQ$6))&gt;=20,1,0)),MIN(MIN($X$6:$AQ$6)-2,ROUND(MIN(ROUND($BM24,0),SUM($X$6:$AQ$6))/20,0)-1)),(MIN(ROUND($BM24,0),SUM($X$6:$AQ$6))-SUM($X24:AF24))-10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F24))-10*MAX(IF(MIN(ROUND($BM24,0),SUM($X$6:$AQ$6))&gt;=50,2,IF(MIN(ROUND($BM24,0),SUM($X$6:$AQ$6))&gt;=20,1,0)),MIN(MIN($X$6:$AQ$6)-2,ROUND(MIN(ROUND($BM24,0),SUM($X$6:$AQ$6))/20,0)-1))),ROUND((MIN(ROUND($BM24,0),SUM($X$6:$AQ$6))-SUM($X24:AF24))/11+(MOD(SIN($BS$2*7919+ROW()*12.9898+COLUMN()*78.233)*43758.5453,1)-0.5)*2.4,0))))</f>
        <v/>
      </c>
      <c r="AH24" s="46" t="str">
        <f>IF($BM24="","",MAX(MAX(MAX(IF(MIN(ROUND($BM24,0),SUM($X$6:$AQ$6))&gt;=50,2,IF(MIN(ROUND($BM24,0),SUM($X$6:$AQ$6))&gt;=20,1,0)),MIN(MIN($X$6:$AQ$6)-2,ROUND(MIN(ROUND($BM24,0),SUM($X$6:$AQ$6))/20,0)-1)),(MIN(ROUND($BM24,0),SUM($X$6:$AQ$6))-SUM($X24:AG24))-9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G24))-9*MAX(IF(MIN(ROUND($BM24,0),SUM($X$6:$AQ$6))&gt;=50,2,IF(MIN(ROUND($BM24,0),SUM($X$6:$AQ$6))&gt;=20,1,0)),MIN(MIN($X$6:$AQ$6)-2,ROUND(MIN(ROUND($BM24,0),SUM($X$6:$AQ$6))/20,0)-1))),ROUND((MIN(ROUND($BM24,0),SUM($X$6:$AQ$6))-SUM($X24:AG24))/10+(MOD(SIN($BS$2*7919+ROW()*12.9898+COLUMN()*78.233)*43758.5453,1)-0.5)*2.4,0))))</f>
        <v/>
      </c>
      <c r="AI24" s="47" t="str">
        <f>IF($BM24="","",MAX(MAX(MAX(IF(MIN(ROUND($BM24,0),SUM($X$6:$AQ$6))&gt;=50,2,IF(MIN(ROUND($BM24,0),SUM($X$6:$AQ$6))&gt;=20,1,0)),MIN(MIN($X$6:$AQ$6)-2,ROUND(MIN(ROUND($BM24,0),SUM($X$6:$AQ$6))/20,0)-1)),(MIN(ROUND($BM24,0),SUM($X$6:$AQ$6))-SUM($X24:AH24))-8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H24))-8*MAX(IF(MIN(ROUND($BM24,0),SUM($X$6:$AQ$6))&gt;=50,2,IF(MIN(ROUND($BM24,0),SUM($X$6:$AQ$6))&gt;=20,1,0)),MIN(MIN($X$6:$AQ$6)-2,ROUND(MIN(ROUND($BM24,0),SUM($X$6:$AQ$6))/20,0)-1))),ROUND((MIN(ROUND($BM24,0),SUM($X$6:$AQ$6))-SUM($X24:AH24))/9+(MOD(SIN($BS$2*7919+ROW()*12.9898+COLUMN()*78.233)*43758.5453,1)-0.5)*2.4,0))))</f>
        <v/>
      </c>
      <c r="AJ24" s="47" t="str">
        <f>IF($BM24="","",MAX(MAX(MAX(IF(MIN(ROUND($BM24,0),SUM($X$6:$AQ$6))&gt;=50,2,IF(MIN(ROUND($BM24,0),SUM($X$6:$AQ$6))&gt;=20,1,0)),MIN(MIN($X$6:$AQ$6)-2,ROUND(MIN(ROUND($BM24,0),SUM($X$6:$AQ$6))/20,0)-1)),(MIN(ROUND($BM24,0),SUM($X$6:$AQ$6))-SUM($X24:AI24))-7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I24))-7*MAX(IF(MIN(ROUND($BM24,0),SUM($X$6:$AQ$6))&gt;=50,2,IF(MIN(ROUND($BM24,0),SUM($X$6:$AQ$6))&gt;=20,1,0)),MIN(MIN($X$6:$AQ$6)-2,ROUND(MIN(ROUND($BM24,0),SUM($X$6:$AQ$6))/20,0)-1))),ROUND((MIN(ROUND($BM24,0),SUM($X$6:$AQ$6))-SUM($X24:AI24))/8+(MOD(SIN($BS$2*7919+ROW()*12.9898+COLUMN()*78.233)*43758.5453,1)-0.5)*2.4,0))))</f>
        <v/>
      </c>
      <c r="AK24" s="47" t="str">
        <f>IF($BM24="","",MAX(MAX(MAX(IF(MIN(ROUND($BM24,0),SUM($X$6:$AQ$6))&gt;=50,2,IF(MIN(ROUND($BM24,0),SUM($X$6:$AQ$6))&gt;=20,1,0)),MIN(MIN($X$6:$AQ$6)-2,ROUND(MIN(ROUND($BM24,0),SUM($X$6:$AQ$6))/20,0)-1)),(MIN(ROUND($BM24,0),SUM($X$6:$AQ$6))-SUM($X24:AJ24))-6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J24))-6*MAX(IF(MIN(ROUND($BM24,0),SUM($X$6:$AQ$6))&gt;=50,2,IF(MIN(ROUND($BM24,0),SUM($X$6:$AQ$6))&gt;=20,1,0)),MIN(MIN($X$6:$AQ$6)-2,ROUND(MIN(ROUND($BM24,0),SUM($X$6:$AQ$6))/20,0)-1))),ROUND((MIN(ROUND($BM24,0),SUM($X$6:$AQ$6))-SUM($X24:AJ24))/7+(MOD(SIN($BS$2*7919+ROW()*12.9898+COLUMN()*78.233)*43758.5453,1)-0.5)*2.4,0))))</f>
        <v/>
      </c>
      <c r="AL24" s="47" t="str">
        <f>IF($BM24="","",MAX(MAX(MAX(IF(MIN(ROUND($BM24,0),SUM($X$6:$AQ$6))&gt;=50,2,IF(MIN(ROUND($BM24,0),SUM($X$6:$AQ$6))&gt;=20,1,0)),MIN(MIN($X$6:$AQ$6)-2,ROUND(MIN(ROUND($BM24,0),SUM($X$6:$AQ$6))/20,0)-1)),(MIN(ROUND($BM24,0),SUM($X$6:$AQ$6))-SUM($X24:AK24))-5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K24))-5*MAX(IF(MIN(ROUND($BM24,0),SUM($X$6:$AQ$6))&gt;=50,2,IF(MIN(ROUND($BM24,0),SUM($X$6:$AQ$6))&gt;=20,1,0)),MIN(MIN($X$6:$AQ$6)-2,ROUND(MIN(ROUND($BM24,0),SUM($X$6:$AQ$6))/20,0)-1))),ROUND((MIN(ROUND($BM24,0),SUM($X$6:$AQ$6))-SUM($X24:AK24))/6+(MOD(SIN($BS$2*7919+ROW()*12.9898+COLUMN()*78.233)*43758.5453,1)-0.5)*2.4,0))))</f>
        <v/>
      </c>
      <c r="AM24" s="47" t="str">
        <f>IF($BM24="","",MAX(MAX(MAX(IF(MIN(ROUND($BM24,0),SUM($X$6:$AQ$6))&gt;=50,2,IF(MIN(ROUND($BM24,0),SUM($X$6:$AQ$6))&gt;=20,1,0)),MIN(MIN($X$6:$AQ$6)-2,ROUND(MIN(ROUND($BM24,0),SUM($X$6:$AQ$6))/20,0)-1)),(MIN(ROUND($BM24,0),SUM($X$6:$AQ$6))-SUM($X24:AL24))-4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L24))-4*MAX(IF(MIN(ROUND($BM24,0),SUM($X$6:$AQ$6))&gt;=50,2,IF(MIN(ROUND($BM24,0),SUM($X$6:$AQ$6))&gt;=20,1,0)),MIN(MIN($X$6:$AQ$6)-2,ROUND(MIN(ROUND($BM24,0),SUM($X$6:$AQ$6))/20,0)-1))),ROUND((MIN(ROUND($BM24,0),SUM($X$6:$AQ$6))-SUM($X24:AL24))/5+(MOD(SIN($BS$2*7919+ROW()*12.9898+COLUMN()*78.233)*43758.5453,1)-0.5)*2.4,0))))</f>
        <v/>
      </c>
      <c r="AN24" s="47" t="str">
        <f>IF($BM24="","",MAX(MAX(MAX(IF(MIN(ROUND($BM24,0),SUM($X$6:$AQ$6))&gt;=50,2,IF(MIN(ROUND($BM24,0),SUM($X$6:$AQ$6))&gt;=20,1,0)),MIN(MIN($X$6:$AQ$6)-2,ROUND(MIN(ROUND($BM24,0),SUM($X$6:$AQ$6))/20,0)-1)),(MIN(ROUND($BM24,0),SUM($X$6:$AQ$6))-SUM($X24:AM24))-3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M24))-3*MAX(IF(MIN(ROUND($BM24,0),SUM($X$6:$AQ$6))&gt;=50,2,IF(MIN(ROUND($BM24,0),SUM($X$6:$AQ$6))&gt;=20,1,0)),MIN(MIN($X$6:$AQ$6)-2,ROUND(MIN(ROUND($BM24,0),SUM($X$6:$AQ$6))/20,0)-1))),ROUND((MIN(ROUND($BM24,0),SUM($X$6:$AQ$6))-SUM($X24:AM24))/4+(MOD(SIN($BS$2*7919+ROW()*12.9898+COLUMN()*78.233)*43758.5453,1)-0.5)*2.4,0))))</f>
        <v/>
      </c>
      <c r="AO24" s="47" t="str">
        <f>IF($BM24="","",MAX(MAX(MAX(IF(MIN(ROUND($BM24,0),SUM($X$6:$AQ$6))&gt;=50,2,IF(MIN(ROUND($BM24,0),SUM($X$6:$AQ$6))&gt;=20,1,0)),MIN(MIN($X$6:$AQ$6)-2,ROUND(MIN(ROUND($BM24,0),SUM($X$6:$AQ$6))/20,0)-1)),(MIN(ROUND($BM24,0),SUM($X$6:$AQ$6))-SUM($X24:AN24))-2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N24))-2*MAX(IF(MIN(ROUND($BM24,0),SUM($X$6:$AQ$6))&gt;=50,2,IF(MIN(ROUND($BM24,0),SUM($X$6:$AQ$6))&gt;=20,1,0)),MIN(MIN($X$6:$AQ$6)-2,ROUND(MIN(ROUND($BM24,0),SUM($X$6:$AQ$6))/20,0)-1))),ROUND((MIN(ROUND($BM24,0),SUM($X$6:$AQ$6))-SUM($X24:AN24))/3+(MOD(SIN($BS$2*7919+ROW()*12.9898+COLUMN()*78.233)*43758.5453,1)-0.5)*2.4,0))))</f>
        <v/>
      </c>
      <c r="AP24" s="47" t="str">
        <f>IF($BM24="","",MAX(MAX(MAX(IF(MIN(ROUND($BM24,0),SUM($X$6:$AQ$6))&gt;=50,2,IF(MIN(ROUND($BM24,0),SUM($X$6:$AQ$6))&gt;=20,1,0)),MIN(MIN($X$6:$AQ$6)-2,ROUND(MIN(ROUND($BM24,0),SUM($X$6:$AQ$6))/20,0)-1)),(MIN(ROUND($BM24,0),SUM($X$6:$AQ$6))-SUM($X24:AO24))-1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O24))-1*MAX(IF(MIN(ROUND($BM24,0),SUM($X$6:$AQ$6))&gt;=50,2,IF(MIN(ROUND($BM24,0),SUM($X$6:$AQ$6))&gt;=20,1,0)),MIN(MIN($X$6:$AQ$6)-2,ROUND(MIN(ROUND($BM24,0),SUM($X$6:$AQ$6))/20,0)-1))),ROUND((MIN(ROUND($BM24,0),SUM($X$6:$AQ$6))-SUM($X24:AO24))/2+(MOD(SIN($BS$2*7919+ROW()*12.9898+COLUMN()*78.233)*43758.5453,1)-0.5)*2.4,0))))</f>
        <v/>
      </c>
      <c r="AQ24" s="49" t="str">
        <f>IF($BM24="","",(MIN(ROUND($BM24,0),SUM($X$6:$AQ$6))-SUM($X24:AP24)))</f>
        <v/>
      </c>
      <c r="AR24" s="50" t="str">
        <f t="shared" si="2"/>
        <v/>
      </c>
      <c r="AS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R24))-8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R24))-8*MAX(IF(MIN(ROUND($BN24,0),SUM($AR$6:$BA$6))&gt;=50,3,IF(MIN(ROUND($BN24,0),SUM($AR$6:$BA$6))&gt;=10,1,0)),MIN(MIN($AR$6:$BA$6)-2,ROUND(MIN(ROUND($BN24,0),SUM($AR$6:$BA$6))/10,0)-1))),ROUND((MIN(ROUND($BN24,0),SUM($AR$6:$BA$6))-SUM($AR24:AR24))/9+(MOD(SIN($BS$2*7919+ROW()*12.9898+COLUMN()*78.233)*43758.5453,1)-0.5)*2.4,0))))</f>
        <v/>
      </c>
      <c r="AT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S24))-7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S24))-7*MAX(IF(MIN(ROUND($BN24,0),SUM($AR$6:$BA$6))&gt;=50,3,IF(MIN(ROUND($BN24,0),SUM($AR$6:$BA$6))&gt;=10,1,0)),MIN(MIN($AR$6:$BA$6)-2,ROUND(MIN(ROUND($BN24,0),SUM($AR$6:$BA$6))/10,0)-1))),ROUND((MIN(ROUND($BN24,0),SUM($AR$6:$BA$6))-SUM($AR24:AS24))/8+(MOD(SIN($BS$2*7919+ROW()*12.9898+COLUMN()*78.233)*43758.5453,1)-0.5)*2.4,0))))</f>
        <v/>
      </c>
      <c r="AU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T24))-6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T24))-6*MAX(IF(MIN(ROUND($BN24,0),SUM($AR$6:$BA$6))&gt;=50,3,IF(MIN(ROUND($BN24,0),SUM($AR$6:$BA$6))&gt;=10,1,0)),MIN(MIN($AR$6:$BA$6)-2,ROUND(MIN(ROUND($BN24,0),SUM($AR$6:$BA$6))/10,0)-1))),ROUND((MIN(ROUND($BN24,0),SUM($AR$6:$BA$6))-SUM($AR24:AT24))/7+(MOD(SIN($BS$2*7919+ROW()*12.9898+COLUMN()*78.233)*43758.5453,1)-0.5)*2.4,0))))</f>
        <v/>
      </c>
      <c r="AV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U24))-5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U24))-5*MAX(IF(MIN(ROUND($BN24,0),SUM($AR$6:$BA$6))&gt;=50,3,IF(MIN(ROUND($BN24,0),SUM($AR$6:$BA$6))&gt;=10,1,0)),MIN(MIN($AR$6:$BA$6)-2,ROUND(MIN(ROUND($BN24,0),SUM($AR$6:$BA$6))/10,0)-1))),ROUND((MIN(ROUND($BN24,0),SUM($AR$6:$BA$6))-SUM($AR24:AU24))/6+(MOD(SIN($BS$2*7919+ROW()*12.9898+COLUMN()*78.233)*43758.5453,1)-0.5)*2.4,0))))</f>
        <v/>
      </c>
      <c r="AW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V24))-4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V24))-4*MAX(IF(MIN(ROUND($BN24,0),SUM($AR$6:$BA$6))&gt;=50,3,IF(MIN(ROUND($BN24,0),SUM($AR$6:$BA$6))&gt;=10,1,0)),MIN(MIN($AR$6:$BA$6)-2,ROUND(MIN(ROUND($BN24,0),SUM($AR$6:$BA$6))/10,0)-1))),ROUND((MIN(ROUND($BN24,0),SUM($AR$6:$BA$6))-SUM($AR24:AV24))/5+(MOD(SIN($BS$2*7919+ROW()*12.9898+COLUMN()*78.233)*43758.5453,1)-0.5)*2.4,0))))</f>
        <v/>
      </c>
      <c r="AX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W24))-3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W24))-3*MAX(IF(MIN(ROUND($BN24,0),SUM($AR$6:$BA$6))&gt;=50,3,IF(MIN(ROUND($BN24,0),SUM($AR$6:$BA$6))&gt;=10,1,0)),MIN(MIN($AR$6:$BA$6)-2,ROUND(MIN(ROUND($BN24,0),SUM($AR$6:$BA$6))/10,0)-1))),ROUND((MIN(ROUND($BN24,0),SUM($AR$6:$BA$6))-SUM($AR24:AW24))/4+(MOD(SIN($BS$2*7919+ROW()*12.9898+COLUMN()*78.233)*43758.5453,1)-0.5)*2.4,0))))</f>
        <v/>
      </c>
      <c r="AY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X24))-2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X24))-2*MAX(IF(MIN(ROUND($BN24,0),SUM($AR$6:$BA$6))&gt;=50,3,IF(MIN(ROUND($BN24,0),SUM($AR$6:$BA$6))&gt;=10,1,0)),MIN(MIN($AR$6:$BA$6)-2,ROUND(MIN(ROUND($BN24,0),SUM($AR$6:$BA$6))/10,0)-1))),ROUND((MIN(ROUND($BN24,0),SUM($AR$6:$BA$6))-SUM($AR24:AX24))/3+(MOD(SIN($BS$2*7919+ROW()*12.9898+COLUMN()*78.233)*43758.5453,1)-0.5)*2.4,0))))</f>
        <v/>
      </c>
      <c r="AZ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Y24))-1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Y24))-1*MAX(IF(MIN(ROUND($BN24,0),SUM($AR$6:$BA$6))&gt;=50,3,IF(MIN(ROUND($BN24,0),SUM($AR$6:$BA$6))&gt;=10,1,0)),MIN(MIN($AR$6:$BA$6)-2,ROUND(MIN(ROUND($BN24,0),SUM($AR$6:$BA$6))/10,0)-1))),ROUND((MIN(ROUND($BN24,0),SUM($AR$6:$BA$6))-SUM($AR24:AY24))/2+(MOD(SIN($BS$2*7919+ROW()*12.9898+COLUMN()*78.233)*43758.5453,1)-0.5)*2.4,0))))</f>
        <v/>
      </c>
      <c r="BA24" s="52" t="str">
        <f>IF($BN24="","",(MIN(ROUND($BN24,0),SUM($AR$6:$BA$6))-SUM($AR24:AZ24)))</f>
        <v/>
      </c>
      <c r="BB24" s="53" t="str">
        <f t="shared" si="3"/>
        <v/>
      </c>
      <c r="BC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B24))-8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B24))-8*MAX(IF(MIN(ROUND($BO24,0),SUM($BB$6:$BK$6))&gt;=50,3,IF(MIN(ROUND($BO24,0),SUM($BB$6:$BK$6))&gt;=10,1,0)),MIN(MIN($BB$6:$BK$6)-2,ROUND(MIN(ROUND($BO24,0),SUM($BB$6:$BK$6))/10,0)-1))),ROUND((MIN(ROUND($BO24,0),SUM($BB$6:$BK$6))-SUM($BB24:BB24))/9+(MOD(SIN($BS$2*7919+ROW()*12.9898+COLUMN()*78.233)*43758.5453,1)-0.5)*2.4,0))))</f>
        <v/>
      </c>
      <c r="BD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C24))-7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C24))-7*MAX(IF(MIN(ROUND($BO24,0),SUM($BB$6:$BK$6))&gt;=50,3,IF(MIN(ROUND($BO24,0),SUM($BB$6:$BK$6))&gt;=10,1,0)),MIN(MIN($BB$6:$BK$6)-2,ROUND(MIN(ROUND($BO24,0),SUM($BB$6:$BK$6))/10,0)-1))),ROUND((MIN(ROUND($BO24,0),SUM($BB$6:$BK$6))-SUM($BB24:BC24))/8+(MOD(SIN($BS$2*7919+ROW()*12.9898+COLUMN()*78.233)*43758.5453,1)-0.5)*2.4,0))))</f>
        <v/>
      </c>
      <c r="BE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D24))-6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D24))-6*MAX(IF(MIN(ROUND($BO24,0),SUM($BB$6:$BK$6))&gt;=50,3,IF(MIN(ROUND($BO24,0),SUM($BB$6:$BK$6))&gt;=10,1,0)),MIN(MIN($BB$6:$BK$6)-2,ROUND(MIN(ROUND($BO24,0),SUM($BB$6:$BK$6))/10,0)-1))),ROUND((MIN(ROUND($BO24,0),SUM($BB$6:$BK$6))-SUM($BB24:BD24))/7+(MOD(SIN($BS$2*7919+ROW()*12.9898+COLUMN()*78.233)*43758.5453,1)-0.5)*2.4,0))))</f>
        <v/>
      </c>
      <c r="BF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E24))-5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E24))-5*MAX(IF(MIN(ROUND($BO24,0),SUM($BB$6:$BK$6))&gt;=50,3,IF(MIN(ROUND($BO24,0),SUM($BB$6:$BK$6))&gt;=10,1,0)),MIN(MIN($BB$6:$BK$6)-2,ROUND(MIN(ROUND($BO24,0),SUM($BB$6:$BK$6))/10,0)-1))),ROUND((MIN(ROUND($BO24,0),SUM($BB$6:$BK$6))-SUM($BB24:BE24))/6+(MOD(SIN($BS$2*7919+ROW()*12.9898+COLUMN()*78.233)*43758.5453,1)-0.5)*2.4,0))))</f>
        <v/>
      </c>
      <c r="BG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F24))-4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F24))-4*MAX(IF(MIN(ROUND($BO24,0),SUM($BB$6:$BK$6))&gt;=50,3,IF(MIN(ROUND($BO24,0),SUM($BB$6:$BK$6))&gt;=10,1,0)),MIN(MIN($BB$6:$BK$6)-2,ROUND(MIN(ROUND($BO24,0),SUM($BB$6:$BK$6))/10,0)-1))),ROUND((MIN(ROUND($BO24,0),SUM($BB$6:$BK$6))-SUM($BB24:BF24))/5+(MOD(SIN($BS$2*7919+ROW()*12.9898+COLUMN()*78.233)*43758.5453,1)-0.5)*2.4,0))))</f>
        <v/>
      </c>
      <c r="BH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G24))-3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G24))-3*MAX(IF(MIN(ROUND($BO24,0),SUM($BB$6:$BK$6))&gt;=50,3,IF(MIN(ROUND($BO24,0),SUM($BB$6:$BK$6))&gt;=10,1,0)),MIN(MIN($BB$6:$BK$6)-2,ROUND(MIN(ROUND($BO24,0),SUM($BB$6:$BK$6))/10,0)-1))),ROUND((MIN(ROUND($BO24,0),SUM($BB$6:$BK$6))-SUM($BB24:BG24))/4+(MOD(SIN($BS$2*7919+ROW()*12.9898+COLUMN()*78.233)*43758.5453,1)-0.5)*2.4,0))))</f>
        <v/>
      </c>
      <c r="BI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H24))-2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H24))-2*MAX(IF(MIN(ROUND($BO24,0),SUM($BB$6:$BK$6))&gt;=50,3,IF(MIN(ROUND($BO24,0),SUM($BB$6:$BK$6))&gt;=10,1,0)),MIN(MIN($BB$6:$BK$6)-2,ROUND(MIN(ROUND($BO24,0),SUM($BB$6:$BK$6))/10,0)-1))),ROUND((MIN(ROUND($BO24,0),SUM($BB$6:$BK$6))-SUM($BB24:BH24))/3+(MOD(SIN($BS$2*7919+ROW()*12.9898+COLUMN()*78.233)*43758.5453,1)-0.5)*2.4,0))))</f>
        <v/>
      </c>
      <c r="BJ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I24))-1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I24))-1*MAX(IF(MIN(ROUND($BO24,0),SUM($BB$6:$BK$6))&gt;=50,3,IF(MIN(ROUND($BO24,0),SUM($BB$6:$BK$6))&gt;=10,1,0)),MIN(MIN($BB$6:$BK$6)-2,ROUND(MIN(ROUND($BO24,0),SUM($BB$6:$BK$6))/10,0)-1))),ROUND((MIN(ROUND($BO24,0),SUM($BB$6:$BK$6))-SUM($BB24:BI24))/2+(MOD(SIN($BS$2*7919+ROW()*12.9898+COLUMN()*78.233)*43758.5453,1)-0.5)*2.4,0))))</f>
        <v/>
      </c>
      <c r="BK24" s="54" t="str">
        <f>IF($BO24="","",(MIN(ROUND($BO24,0),SUM($BB$6:$BK$6))-SUM($BB24:BJ24)))</f>
        <v/>
      </c>
      <c r="BL24" s="35" t="str">
        <f>IF('SINIF LİSTESİ'!D22="", "", 'SINIF LİSTESİ'!D22)</f>
        <v/>
      </c>
      <c r="BM24" s="36" t="str">
        <f>IF('SINIF LİSTESİ'!E22="", "", 'SINIF LİSTESİ'!E22)</f>
        <v/>
      </c>
      <c r="BN24" s="37" t="str">
        <f>IF('SINIF LİSTESİ'!F22="", "", 'SINIF LİSTESİ'!F22)</f>
        <v/>
      </c>
      <c r="BO24" s="38" t="str">
        <f>IF('SINIF LİSTESİ'!G22="", "", 'SINIF LİSTESİ'!G22)</f>
        <v/>
      </c>
      <c r="BP24" s="39" t="str">
        <f>IF('SINIF LİSTESİ'!H22="", "", 'SINIF LİSTESİ'!H22)</f>
        <v/>
      </c>
      <c r="BQ24" s="34"/>
    </row>
    <row r="25" spans="1:70" ht="16.05" customHeight="1">
      <c r="A25" s="121">
        <f>'SINIF LİSTESİ'!A23</f>
        <v>19</v>
      </c>
      <c r="B25" s="122" t="str">
        <f>IF('SINIF LİSTESİ'!B23="", "", 'SINIF LİSTESİ'!B23)</f>
        <v/>
      </c>
      <c r="C25" s="123" t="str">
        <f>IF('SINIF LİSTESİ'!C23="", "", 'SINIF LİSTESİ'!C23)</f>
        <v/>
      </c>
      <c r="D25" s="124" t="str">
        <f t="shared" si="0"/>
        <v/>
      </c>
      <c r="E25" s="125" t="str">
        <f>IF($BL25="","",MAX(MAX(MAX(IF(MIN(ROUND($BL25,0),SUM($D$6:$W$6))&gt;=50,2,IF(MIN(ROUND($BL25,0),SUM($D$6:$W$6))&gt;=20,1,0)),MIN(MIN($D$6:$W$6)-2,ROUND(MIN(ROUND($BL25,0),SUM($D$6:$W$6))/20,0)-1)),(MIN(ROUND($BL25,0),SUM($D$6:$W$6))-SUM($D25:D25))-18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D25))-18*MAX(IF(MIN(ROUND($BL25,0),SUM($D$6:$W$6))&gt;=50,2,IF(MIN(ROUND($BL25,0),SUM($D$6:$W$6))&gt;=20,1,0)),MIN(MIN($D$6:$W$6)-2,ROUND(MIN(ROUND($BL25,0),SUM($D$6:$W$6))/20,0)-1))),ROUND((MIN(ROUND($BL25,0),SUM($D$6:$W$6))-SUM($D25:D25))/19+(MOD(SIN($BS$2*7919+ROW()*12.9898+COLUMN()*78.233)*43758.5453,1)-0.5)*2.4,0))))</f>
        <v/>
      </c>
      <c r="F25" s="125" t="str">
        <f>IF($BL25="","",MAX(MAX(MAX(IF(MIN(ROUND($BL25,0),SUM($D$6:$W$6))&gt;=50,2,IF(MIN(ROUND($BL25,0),SUM($D$6:$W$6))&gt;=20,1,0)),MIN(MIN($D$6:$W$6)-2,ROUND(MIN(ROUND($BL25,0),SUM($D$6:$W$6))/20,0)-1)),(MIN(ROUND($BL25,0),SUM($D$6:$W$6))-SUM($D25:E25))-17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E25))-17*MAX(IF(MIN(ROUND($BL25,0),SUM($D$6:$W$6))&gt;=50,2,IF(MIN(ROUND($BL25,0),SUM($D$6:$W$6))&gt;=20,1,0)),MIN(MIN($D$6:$W$6)-2,ROUND(MIN(ROUND($BL25,0),SUM($D$6:$W$6))/20,0)-1))),ROUND((MIN(ROUND($BL25,0),SUM($D$6:$W$6))-SUM($D25:E25))/18+(MOD(SIN($BS$2*7919+ROW()*12.9898+COLUMN()*78.233)*43758.5453,1)-0.5)*2.4,0))))</f>
        <v/>
      </c>
      <c r="G25" s="126" t="str">
        <f>IF($BL25="","",MAX(MAX(MAX(IF(MIN(ROUND($BL25,0),SUM($D$6:$W$6))&gt;=50,2,IF(MIN(ROUND($BL25,0),SUM($D$6:$W$6))&gt;=20,1,0)),MIN(MIN($D$6:$W$6)-2,ROUND(MIN(ROUND($BL25,0),SUM($D$6:$W$6))/20,0)-1)),(MIN(ROUND($BL25,0),SUM($D$6:$W$6))-SUM($D25:F25))-16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F25))-16*MAX(IF(MIN(ROUND($BL25,0),SUM($D$6:$W$6))&gt;=50,2,IF(MIN(ROUND($BL25,0),SUM($D$6:$W$6))&gt;=20,1,0)),MIN(MIN($D$6:$W$6)-2,ROUND(MIN(ROUND($BL25,0),SUM($D$6:$W$6))/20,0)-1))),ROUND((MIN(ROUND($BL25,0),SUM($D$6:$W$6))-SUM($D25:F25))/17+(MOD(SIN($BS$2*7919+ROW()*12.9898+COLUMN()*78.233)*43758.5453,1)-0.5)*2.4,0))))</f>
        <v/>
      </c>
      <c r="H25" s="124" t="str">
        <f>IF($BL25="","",MAX(MAX(MAX(IF(MIN(ROUND($BL25,0),SUM($D$6:$W$6))&gt;=50,2,IF(MIN(ROUND($BL25,0),SUM($D$6:$W$6))&gt;=20,1,0)),MIN(MIN($D$6:$W$6)-2,ROUND(MIN(ROUND($BL25,0),SUM($D$6:$W$6))/20,0)-1)),(MIN(ROUND($BL25,0),SUM($D$6:$W$6))-SUM($D25:G25))-15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G25))-15*MAX(IF(MIN(ROUND($BL25,0),SUM($D$6:$W$6))&gt;=50,2,IF(MIN(ROUND($BL25,0),SUM($D$6:$W$6))&gt;=20,1,0)),MIN(MIN($D$6:$W$6)-2,ROUND(MIN(ROUND($BL25,0),SUM($D$6:$W$6))/20,0)-1))),ROUND((MIN(ROUND($BL25,0),SUM($D$6:$W$6))-SUM($D25:G25))/16+(MOD(SIN($BS$2*7919+ROW()*12.9898+COLUMN()*78.233)*43758.5453,1)-0.5)*2.4,0))))</f>
        <v/>
      </c>
      <c r="I25" s="125" t="str">
        <f>IF($BL25="","",MAX(MAX(MAX(IF(MIN(ROUND($BL25,0),SUM($D$6:$W$6))&gt;=50,2,IF(MIN(ROUND($BL25,0),SUM($D$6:$W$6))&gt;=20,1,0)),MIN(MIN($D$6:$W$6)-2,ROUND(MIN(ROUND($BL25,0),SUM($D$6:$W$6))/20,0)-1)),(MIN(ROUND($BL25,0),SUM($D$6:$W$6))-SUM($D25:H25))-14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H25))-14*MAX(IF(MIN(ROUND($BL25,0),SUM($D$6:$W$6))&gt;=50,2,IF(MIN(ROUND($BL25,0),SUM($D$6:$W$6))&gt;=20,1,0)),MIN(MIN($D$6:$W$6)-2,ROUND(MIN(ROUND($BL25,0),SUM($D$6:$W$6))/20,0)-1))),ROUND((MIN(ROUND($BL25,0),SUM($D$6:$W$6))-SUM($D25:H25))/15+(MOD(SIN($BS$2*7919+ROW()*12.9898+COLUMN()*78.233)*43758.5453,1)-0.5)*2.4,0))))</f>
        <v/>
      </c>
      <c r="J25" s="125" t="str">
        <f>IF($BL25="","",MAX(MAX(MAX(IF(MIN(ROUND($BL25,0),SUM($D$6:$W$6))&gt;=50,2,IF(MIN(ROUND($BL25,0),SUM($D$6:$W$6))&gt;=20,1,0)),MIN(MIN($D$6:$W$6)-2,ROUND(MIN(ROUND($BL25,0),SUM($D$6:$W$6))/20,0)-1)),(MIN(ROUND($BL25,0),SUM($D$6:$W$6))-SUM($D25:I25))-13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I25))-13*MAX(IF(MIN(ROUND($BL25,0),SUM($D$6:$W$6))&gt;=50,2,IF(MIN(ROUND($BL25,0),SUM($D$6:$W$6))&gt;=20,1,0)),MIN(MIN($D$6:$W$6)-2,ROUND(MIN(ROUND($BL25,0),SUM($D$6:$W$6))/20,0)-1))),ROUND((MIN(ROUND($BL25,0),SUM($D$6:$W$6))-SUM($D25:I25))/14+(MOD(SIN($BS$2*7919+ROW()*12.9898+COLUMN()*78.233)*43758.5453,1)-0.5)*2.4,0))))</f>
        <v/>
      </c>
      <c r="K25" s="125" t="str">
        <f>IF($BL25="","",MAX(MAX(MAX(IF(MIN(ROUND($BL25,0),SUM($D$6:$W$6))&gt;=50,2,IF(MIN(ROUND($BL25,0),SUM($D$6:$W$6))&gt;=20,1,0)),MIN(MIN($D$6:$W$6)-2,ROUND(MIN(ROUND($BL25,0),SUM($D$6:$W$6))/20,0)-1)),(MIN(ROUND($BL25,0),SUM($D$6:$W$6))-SUM($D25:J25))-12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J25))-12*MAX(IF(MIN(ROUND($BL25,0),SUM($D$6:$W$6))&gt;=50,2,IF(MIN(ROUND($BL25,0),SUM($D$6:$W$6))&gt;=20,1,0)),MIN(MIN($D$6:$W$6)-2,ROUND(MIN(ROUND($BL25,0),SUM($D$6:$W$6))/20,0)-1))),ROUND((MIN(ROUND($BL25,0),SUM($D$6:$W$6))-SUM($D25:J25))/13+(MOD(SIN($BS$2*7919+ROW()*12.9898+COLUMN()*78.233)*43758.5453,1)-0.5)*2.4,0))))</f>
        <v/>
      </c>
      <c r="L25" s="125" t="str">
        <f>IF($BL25="","",MAX(MAX(MAX(IF(MIN(ROUND($BL25,0),SUM($D$6:$W$6))&gt;=50,2,IF(MIN(ROUND($BL25,0),SUM($D$6:$W$6))&gt;=20,1,0)),MIN(MIN($D$6:$W$6)-2,ROUND(MIN(ROUND($BL25,0),SUM($D$6:$W$6))/20,0)-1)),(MIN(ROUND($BL25,0),SUM($D$6:$W$6))-SUM($D25:K25))-11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K25))-11*MAX(IF(MIN(ROUND($BL25,0),SUM($D$6:$W$6))&gt;=50,2,IF(MIN(ROUND($BL25,0),SUM($D$6:$W$6))&gt;=20,1,0)),MIN(MIN($D$6:$W$6)-2,ROUND(MIN(ROUND($BL25,0),SUM($D$6:$W$6))/20,0)-1))),ROUND((MIN(ROUND($BL25,0),SUM($D$6:$W$6))-SUM($D25:K25))/12+(MOD(SIN($BS$2*7919+ROW()*12.9898+COLUMN()*78.233)*43758.5453,1)-0.5)*2.4,0))))</f>
        <v/>
      </c>
      <c r="M25" s="126" t="str">
        <f>IF($BL25="","",MAX(MAX(MAX(IF(MIN(ROUND($BL25,0),SUM($D$6:$W$6))&gt;=50,2,IF(MIN(ROUND($BL25,0),SUM($D$6:$W$6))&gt;=20,1,0)),MIN(MIN($D$6:$W$6)-2,ROUND(MIN(ROUND($BL25,0),SUM($D$6:$W$6))/20,0)-1)),(MIN(ROUND($BL25,0),SUM($D$6:$W$6))-SUM($D25:L25))-10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L25))-10*MAX(IF(MIN(ROUND($BL25,0),SUM($D$6:$W$6))&gt;=50,2,IF(MIN(ROUND($BL25,0),SUM($D$6:$W$6))&gt;=20,1,0)),MIN(MIN($D$6:$W$6)-2,ROUND(MIN(ROUND($BL25,0),SUM($D$6:$W$6))/20,0)-1))),ROUND((MIN(ROUND($BL25,0),SUM($D$6:$W$6))-SUM($D25:L25))/11+(MOD(SIN($BS$2*7919+ROW()*12.9898+COLUMN()*78.233)*43758.5453,1)-0.5)*2.4,0))))</f>
        <v/>
      </c>
      <c r="N25" s="124" t="str">
        <f>IF($BL25="","",MAX(MAX(MAX(IF(MIN(ROUND($BL25,0),SUM($D$6:$W$6))&gt;=50,2,IF(MIN(ROUND($BL25,0),SUM($D$6:$W$6))&gt;=20,1,0)),MIN(MIN($D$6:$W$6)-2,ROUND(MIN(ROUND($BL25,0),SUM($D$6:$W$6))/20,0)-1)),(MIN(ROUND($BL25,0),SUM($D$6:$W$6))-SUM($D25:M25))-9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M25))-9*MAX(IF(MIN(ROUND($BL25,0),SUM($D$6:$W$6))&gt;=50,2,IF(MIN(ROUND($BL25,0),SUM($D$6:$W$6))&gt;=20,1,0)),MIN(MIN($D$6:$W$6)-2,ROUND(MIN(ROUND($BL25,0),SUM($D$6:$W$6))/20,0)-1))),ROUND((MIN(ROUND($BL25,0),SUM($D$6:$W$6))-SUM($D25:M25))/10+(MOD(SIN($BS$2*7919+ROW()*12.9898+COLUMN()*78.233)*43758.5453,1)-0.5)*2.4,0))))</f>
        <v/>
      </c>
      <c r="O25" s="125" t="str">
        <f>IF($BL25="","",MAX(MAX(MAX(IF(MIN(ROUND($BL25,0),SUM($D$6:$W$6))&gt;=50,2,IF(MIN(ROUND($BL25,0),SUM($D$6:$W$6))&gt;=20,1,0)),MIN(MIN($D$6:$W$6)-2,ROUND(MIN(ROUND($BL25,0),SUM($D$6:$W$6))/20,0)-1)),(MIN(ROUND($BL25,0),SUM($D$6:$W$6))-SUM($D25:N25))-8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N25))-8*MAX(IF(MIN(ROUND($BL25,0),SUM($D$6:$W$6))&gt;=50,2,IF(MIN(ROUND($BL25,0),SUM($D$6:$W$6))&gt;=20,1,0)),MIN(MIN($D$6:$W$6)-2,ROUND(MIN(ROUND($BL25,0),SUM($D$6:$W$6))/20,0)-1))),ROUND((MIN(ROUND($BL25,0),SUM($D$6:$W$6))-SUM($D25:N25))/9+(MOD(SIN($BS$2*7919+ROW()*12.9898+COLUMN()*78.233)*43758.5453,1)-0.5)*2.4,0))))</f>
        <v/>
      </c>
      <c r="P25" s="125" t="str">
        <f>IF($BL25="","",MAX(MAX(MAX(IF(MIN(ROUND($BL25,0),SUM($D$6:$W$6))&gt;=50,2,IF(MIN(ROUND($BL25,0),SUM($D$6:$W$6))&gt;=20,1,0)),MIN(MIN($D$6:$W$6)-2,ROUND(MIN(ROUND($BL25,0),SUM($D$6:$W$6))/20,0)-1)),(MIN(ROUND($BL25,0),SUM($D$6:$W$6))-SUM($D25:O25))-7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O25))-7*MAX(IF(MIN(ROUND($BL25,0),SUM($D$6:$W$6))&gt;=50,2,IF(MIN(ROUND($BL25,0),SUM($D$6:$W$6))&gt;=20,1,0)),MIN(MIN($D$6:$W$6)-2,ROUND(MIN(ROUND($BL25,0),SUM($D$6:$W$6))/20,0)-1))),ROUND((MIN(ROUND($BL25,0),SUM($D$6:$W$6))-SUM($D25:O25))/8+(MOD(SIN($BS$2*7919+ROW()*12.9898+COLUMN()*78.233)*43758.5453,1)-0.5)*2.4,0))))</f>
        <v/>
      </c>
      <c r="Q25" s="125" t="str">
        <f>IF($BL25="","",MAX(MAX(MAX(IF(MIN(ROUND($BL25,0),SUM($D$6:$W$6))&gt;=50,2,IF(MIN(ROUND($BL25,0),SUM($D$6:$W$6))&gt;=20,1,0)),MIN(MIN($D$6:$W$6)-2,ROUND(MIN(ROUND($BL25,0),SUM($D$6:$W$6))/20,0)-1)),(MIN(ROUND($BL25,0),SUM($D$6:$W$6))-SUM($D25:P25))-6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P25))-6*MAX(IF(MIN(ROUND($BL25,0),SUM($D$6:$W$6))&gt;=50,2,IF(MIN(ROUND($BL25,0),SUM($D$6:$W$6))&gt;=20,1,0)),MIN(MIN($D$6:$W$6)-2,ROUND(MIN(ROUND($BL25,0),SUM($D$6:$W$6))/20,0)-1))),ROUND((MIN(ROUND($BL25,0),SUM($D$6:$W$6))-SUM($D25:P25))/7+(MOD(SIN($BS$2*7919+ROW()*12.9898+COLUMN()*78.233)*43758.5453,1)-0.5)*2.4,0))))</f>
        <v/>
      </c>
      <c r="R25" s="125" t="str">
        <f>IF($BL25="","",MAX(MAX(MAX(IF(MIN(ROUND($BL25,0),SUM($D$6:$W$6))&gt;=50,2,IF(MIN(ROUND($BL25,0),SUM($D$6:$W$6))&gt;=20,1,0)),MIN(MIN($D$6:$W$6)-2,ROUND(MIN(ROUND($BL25,0),SUM($D$6:$W$6))/20,0)-1)),(MIN(ROUND($BL25,0),SUM($D$6:$W$6))-SUM($D25:Q25))-5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Q25))-5*MAX(IF(MIN(ROUND($BL25,0),SUM($D$6:$W$6))&gt;=50,2,IF(MIN(ROUND($BL25,0),SUM($D$6:$W$6))&gt;=20,1,0)),MIN(MIN($D$6:$W$6)-2,ROUND(MIN(ROUND($BL25,0),SUM($D$6:$W$6))/20,0)-1))),ROUND((MIN(ROUND($BL25,0),SUM($D$6:$W$6))-SUM($D25:Q25))/6+(MOD(SIN($BS$2*7919+ROW()*12.9898+COLUMN()*78.233)*43758.5453,1)-0.5)*2.4,0))))</f>
        <v/>
      </c>
      <c r="S25" s="125" t="str">
        <f>IF($BL25="","",MAX(MAX(MAX(IF(MIN(ROUND($BL25,0),SUM($D$6:$W$6))&gt;=50,2,IF(MIN(ROUND($BL25,0),SUM($D$6:$W$6))&gt;=20,1,0)),MIN(MIN($D$6:$W$6)-2,ROUND(MIN(ROUND($BL25,0),SUM($D$6:$W$6))/20,0)-1)),(MIN(ROUND($BL25,0),SUM($D$6:$W$6))-SUM($D25:R25))-4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R25))-4*MAX(IF(MIN(ROUND($BL25,0),SUM($D$6:$W$6))&gt;=50,2,IF(MIN(ROUND($BL25,0),SUM($D$6:$W$6))&gt;=20,1,0)),MIN(MIN($D$6:$W$6)-2,ROUND(MIN(ROUND($BL25,0),SUM($D$6:$W$6))/20,0)-1))),ROUND((MIN(ROUND($BL25,0),SUM($D$6:$W$6))-SUM($D25:R25))/5+(MOD(SIN($BS$2*7919+ROW()*12.9898+COLUMN()*78.233)*43758.5453,1)-0.5)*2.4,0))))</f>
        <v/>
      </c>
      <c r="T25" s="125" t="str">
        <f>IF($BL25="","",MAX(MAX(MAX(IF(MIN(ROUND($BL25,0),SUM($D$6:$W$6))&gt;=50,2,IF(MIN(ROUND($BL25,0),SUM($D$6:$W$6))&gt;=20,1,0)),MIN(MIN($D$6:$W$6)-2,ROUND(MIN(ROUND($BL25,0),SUM($D$6:$W$6))/20,0)-1)),(MIN(ROUND($BL25,0),SUM($D$6:$W$6))-SUM($D25:S25))-3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S25))-3*MAX(IF(MIN(ROUND($BL25,0),SUM($D$6:$W$6))&gt;=50,2,IF(MIN(ROUND($BL25,0),SUM($D$6:$W$6))&gt;=20,1,0)),MIN(MIN($D$6:$W$6)-2,ROUND(MIN(ROUND($BL25,0),SUM($D$6:$W$6))/20,0)-1))),ROUND((MIN(ROUND($BL25,0),SUM($D$6:$W$6))-SUM($D25:S25))/4+(MOD(SIN($BS$2*7919+ROW()*12.9898+COLUMN()*78.233)*43758.5453,1)-0.5)*2.4,0))))</f>
        <v/>
      </c>
      <c r="U25" s="125" t="str">
        <f>IF($BL25="","",MAX(MAX(MAX(IF(MIN(ROUND($BL25,0),SUM($D$6:$W$6))&gt;=50,2,IF(MIN(ROUND($BL25,0),SUM($D$6:$W$6))&gt;=20,1,0)),MIN(MIN($D$6:$W$6)-2,ROUND(MIN(ROUND($BL25,0),SUM($D$6:$W$6))/20,0)-1)),(MIN(ROUND($BL25,0),SUM($D$6:$W$6))-SUM($D25:T25))-2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T25))-2*MAX(IF(MIN(ROUND($BL25,0),SUM($D$6:$W$6))&gt;=50,2,IF(MIN(ROUND($BL25,0),SUM($D$6:$W$6))&gt;=20,1,0)),MIN(MIN($D$6:$W$6)-2,ROUND(MIN(ROUND($BL25,0),SUM($D$6:$W$6))/20,0)-1))),ROUND((MIN(ROUND($BL25,0),SUM($D$6:$W$6))-SUM($D25:T25))/3+(MOD(SIN($BS$2*7919+ROW()*12.9898+COLUMN()*78.233)*43758.5453,1)-0.5)*2.4,0))))</f>
        <v/>
      </c>
      <c r="V25" s="125" t="str">
        <f>IF($BL25="","",MAX(MAX(MAX(IF(MIN(ROUND($BL25,0),SUM($D$6:$W$6))&gt;=50,2,IF(MIN(ROUND($BL25,0),SUM($D$6:$W$6))&gt;=20,1,0)),MIN(MIN($D$6:$W$6)-2,ROUND(MIN(ROUND($BL25,0),SUM($D$6:$W$6))/20,0)-1)),(MIN(ROUND($BL25,0),SUM($D$6:$W$6))-SUM($D25:U25))-1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U25))-1*MAX(IF(MIN(ROUND($BL25,0),SUM($D$6:$W$6))&gt;=50,2,IF(MIN(ROUND($BL25,0),SUM($D$6:$W$6))&gt;=20,1,0)),MIN(MIN($D$6:$W$6)-2,ROUND(MIN(ROUND($BL25,0),SUM($D$6:$W$6))/20,0)-1))),ROUND((MIN(ROUND($BL25,0),SUM($D$6:$W$6))-SUM($D25:U25))/2+(MOD(SIN($BS$2*7919+ROW()*12.9898+COLUMN()*78.233)*43758.5453,1)-0.5)*2.4,0))))</f>
        <v/>
      </c>
      <c r="W25" s="127" t="str">
        <f>IF($BL25="","",(MIN(ROUND($BL25,0),SUM($D$6:$W$6))-SUM($D25:V25)))</f>
        <v/>
      </c>
      <c r="X25" s="124" t="str">
        <f t="shared" si="1"/>
        <v/>
      </c>
      <c r="Y25" s="125" t="str">
        <f>IF($BM25="","",MAX(MAX(MAX(IF(MIN(ROUND($BM25,0),SUM($X$6:$AQ$6))&gt;=50,2,IF(MIN(ROUND($BM25,0),SUM($X$6:$AQ$6))&gt;=20,1,0)),MIN(MIN($X$6:$AQ$6)-2,ROUND(MIN(ROUND($BM25,0),SUM($X$6:$AQ$6))/20,0)-1)),(MIN(ROUND($BM25,0),SUM($X$6:$AQ$6))-SUM($X25:X25))-18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X25))-18*MAX(IF(MIN(ROUND($BM25,0),SUM($X$6:$AQ$6))&gt;=50,2,IF(MIN(ROUND($BM25,0),SUM($X$6:$AQ$6))&gt;=20,1,0)),MIN(MIN($X$6:$AQ$6)-2,ROUND(MIN(ROUND($BM25,0),SUM($X$6:$AQ$6))/20,0)-1))),ROUND((MIN(ROUND($BM25,0),SUM($X$6:$AQ$6))-SUM($X25:X25))/19+(MOD(SIN($BS$2*7919+ROW()*12.9898+COLUMN()*78.233)*43758.5453,1)-0.5)*2.4,0))))</f>
        <v/>
      </c>
      <c r="Z25" s="125" t="str">
        <f>IF($BM25="","",MAX(MAX(MAX(IF(MIN(ROUND($BM25,0),SUM($X$6:$AQ$6))&gt;=50,2,IF(MIN(ROUND($BM25,0),SUM($X$6:$AQ$6))&gt;=20,1,0)),MIN(MIN($X$6:$AQ$6)-2,ROUND(MIN(ROUND($BM25,0),SUM($X$6:$AQ$6))/20,0)-1)),(MIN(ROUND($BM25,0),SUM($X$6:$AQ$6))-SUM($X25:Y25))-17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Y25))-17*MAX(IF(MIN(ROUND($BM25,0),SUM($X$6:$AQ$6))&gt;=50,2,IF(MIN(ROUND($BM25,0),SUM($X$6:$AQ$6))&gt;=20,1,0)),MIN(MIN($X$6:$AQ$6)-2,ROUND(MIN(ROUND($BM25,0),SUM($X$6:$AQ$6))/20,0)-1))),ROUND((MIN(ROUND($BM25,0),SUM($X$6:$AQ$6))-SUM($X25:Y25))/18+(MOD(SIN($BS$2*7919+ROW()*12.9898+COLUMN()*78.233)*43758.5453,1)-0.5)*2.4,0))))</f>
        <v/>
      </c>
      <c r="AA25" s="125" t="str">
        <f>IF($BM25="","",MAX(MAX(MAX(IF(MIN(ROUND($BM25,0),SUM($X$6:$AQ$6))&gt;=50,2,IF(MIN(ROUND($BM25,0),SUM($X$6:$AQ$6))&gt;=20,1,0)),MIN(MIN($X$6:$AQ$6)-2,ROUND(MIN(ROUND($BM25,0),SUM($X$6:$AQ$6))/20,0)-1)),(MIN(ROUND($BM25,0),SUM($X$6:$AQ$6))-SUM($X25:Z25))-16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Z25))-16*MAX(IF(MIN(ROUND($BM25,0),SUM($X$6:$AQ$6))&gt;=50,2,IF(MIN(ROUND($BM25,0),SUM($X$6:$AQ$6))&gt;=20,1,0)),MIN(MIN($X$6:$AQ$6)-2,ROUND(MIN(ROUND($BM25,0),SUM($X$6:$AQ$6))/20,0)-1))),ROUND((MIN(ROUND($BM25,0),SUM($X$6:$AQ$6))-SUM($X25:Z25))/17+(MOD(SIN($BS$2*7919+ROW()*12.9898+COLUMN()*78.233)*43758.5453,1)-0.5)*2.4,0))))</f>
        <v/>
      </c>
      <c r="AB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A25))-15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A25))-15*MAX(IF(MIN(ROUND($BM25,0),SUM($X$6:$AQ$6))&gt;=50,2,IF(MIN(ROUND($BM25,0),SUM($X$6:$AQ$6))&gt;=20,1,0)),MIN(MIN($X$6:$AQ$6)-2,ROUND(MIN(ROUND($BM25,0),SUM($X$6:$AQ$6))/20,0)-1))),ROUND((MIN(ROUND($BM25,0),SUM($X$6:$AQ$6))-SUM($X25:AA25))/16+(MOD(SIN($BS$2*7919+ROW()*12.9898+COLUMN()*78.233)*43758.5453,1)-0.5)*2.4,0))))</f>
        <v/>
      </c>
      <c r="AC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B25))-14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B25))-14*MAX(IF(MIN(ROUND($BM25,0),SUM($X$6:$AQ$6))&gt;=50,2,IF(MIN(ROUND($BM25,0),SUM($X$6:$AQ$6))&gt;=20,1,0)),MIN(MIN($X$6:$AQ$6)-2,ROUND(MIN(ROUND($BM25,0),SUM($X$6:$AQ$6))/20,0)-1))),ROUND((MIN(ROUND($BM25,0),SUM($X$6:$AQ$6))-SUM($X25:AB25))/15+(MOD(SIN($BS$2*7919+ROW()*12.9898+COLUMN()*78.233)*43758.5453,1)-0.5)*2.4,0))))</f>
        <v/>
      </c>
      <c r="AD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C25))-13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C25))-13*MAX(IF(MIN(ROUND($BM25,0),SUM($X$6:$AQ$6))&gt;=50,2,IF(MIN(ROUND($BM25,0),SUM($X$6:$AQ$6))&gt;=20,1,0)),MIN(MIN($X$6:$AQ$6)-2,ROUND(MIN(ROUND($BM25,0),SUM($X$6:$AQ$6))/20,0)-1))),ROUND((MIN(ROUND($BM25,0),SUM($X$6:$AQ$6))-SUM($X25:AC25))/14+(MOD(SIN($BS$2*7919+ROW()*12.9898+COLUMN()*78.233)*43758.5453,1)-0.5)*2.4,0))))</f>
        <v/>
      </c>
      <c r="AE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D25))-12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D25))-12*MAX(IF(MIN(ROUND($BM25,0),SUM($X$6:$AQ$6))&gt;=50,2,IF(MIN(ROUND($BM25,0),SUM($X$6:$AQ$6))&gt;=20,1,0)),MIN(MIN($X$6:$AQ$6)-2,ROUND(MIN(ROUND($BM25,0),SUM($X$6:$AQ$6))/20,0)-1))),ROUND((MIN(ROUND($BM25,0),SUM($X$6:$AQ$6))-SUM($X25:AD25))/13+(MOD(SIN($BS$2*7919+ROW()*12.9898+COLUMN()*78.233)*43758.5453,1)-0.5)*2.4,0))))</f>
        <v/>
      </c>
      <c r="AF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E25))-11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E25))-11*MAX(IF(MIN(ROUND($BM25,0),SUM($X$6:$AQ$6))&gt;=50,2,IF(MIN(ROUND($BM25,0),SUM($X$6:$AQ$6))&gt;=20,1,0)),MIN(MIN($X$6:$AQ$6)-2,ROUND(MIN(ROUND($BM25,0),SUM($X$6:$AQ$6))/20,0)-1))),ROUND((MIN(ROUND($BM25,0),SUM($X$6:$AQ$6))-SUM($X25:AE25))/12+(MOD(SIN($BS$2*7919+ROW()*12.9898+COLUMN()*78.233)*43758.5453,1)-0.5)*2.4,0))))</f>
        <v/>
      </c>
      <c r="AG25" s="128" t="str">
        <f>IF($BM25="","",MAX(MAX(MAX(IF(MIN(ROUND($BM25,0),SUM($X$6:$AQ$6))&gt;=50,2,IF(MIN(ROUND($BM25,0),SUM($X$6:$AQ$6))&gt;=20,1,0)),MIN(MIN($X$6:$AQ$6)-2,ROUND(MIN(ROUND($BM25,0),SUM($X$6:$AQ$6))/20,0)-1)),(MIN(ROUND($BM25,0),SUM($X$6:$AQ$6))-SUM($X25:AF25))-10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F25))-10*MAX(IF(MIN(ROUND($BM25,0),SUM($X$6:$AQ$6))&gt;=50,2,IF(MIN(ROUND($BM25,0),SUM($X$6:$AQ$6))&gt;=20,1,0)),MIN(MIN($X$6:$AQ$6)-2,ROUND(MIN(ROUND($BM25,0),SUM($X$6:$AQ$6))/20,0)-1))),ROUND((MIN(ROUND($BM25,0),SUM($X$6:$AQ$6))-SUM($X25:AF25))/11+(MOD(SIN($BS$2*7919+ROW()*12.9898+COLUMN()*78.233)*43758.5453,1)-0.5)*2.4,0))))</f>
        <v/>
      </c>
      <c r="AH25" s="124" t="str">
        <f>IF($BM25="","",MAX(MAX(MAX(IF(MIN(ROUND($BM25,0),SUM($X$6:$AQ$6))&gt;=50,2,IF(MIN(ROUND($BM25,0),SUM($X$6:$AQ$6))&gt;=20,1,0)),MIN(MIN($X$6:$AQ$6)-2,ROUND(MIN(ROUND($BM25,0),SUM($X$6:$AQ$6))/20,0)-1)),(MIN(ROUND($BM25,0),SUM($X$6:$AQ$6))-SUM($X25:AG25))-9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G25))-9*MAX(IF(MIN(ROUND($BM25,0),SUM($X$6:$AQ$6))&gt;=50,2,IF(MIN(ROUND($BM25,0),SUM($X$6:$AQ$6))&gt;=20,1,0)),MIN(MIN($X$6:$AQ$6)-2,ROUND(MIN(ROUND($BM25,0),SUM($X$6:$AQ$6))/20,0)-1))),ROUND((MIN(ROUND($BM25,0),SUM($X$6:$AQ$6))-SUM($X25:AG25))/10+(MOD(SIN($BS$2*7919+ROW()*12.9898+COLUMN()*78.233)*43758.5453,1)-0.5)*2.4,0))))</f>
        <v/>
      </c>
      <c r="AI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H25))-8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H25))-8*MAX(IF(MIN(ROUND($BM25,0),SUM($X$6:$AQ$6))&gt;=50,2,IF(MIN(ROUND($BM25,0),SUM($X$6:$AQ$6))&gt;=20,1,0)),MIN(MIN($X$6:$AQ$6)-2,ROUND(MIN(ROUND($BM25,0),SUM($X$6:$AQ$6))/20,0)-1))),ROUND((MIN(ROUND($BM25,0),SUM($X$6:$AQ$6))-SUM($X25:AH25))/9+(MOD(SIN($BS$2*7919+ROW()*12.9898+COLUMN()*78.233)*43758.5453,1)-0.5)*2.4,0))))</f>
        <v/>
      </c>
      <c r="AJ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I25))-7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I25))-7*MAX(IF(MIN(ROUND($BM25,0),SUM($X$6:$AQ$6))&gt;=50,2,IF(MIN(ROUND($BM25,0),SUM($X$6:$AQ$6))&gt;=20,1,0)),MIN(MIN($X$6:$AQ$6)-2,ROUND(MIN(ROUND($BM25,0),SUM($X$6:$AQ$6))/20,0)-1))),ROUND((MIN(ROUND($BM25,0),SUM($X$6:$AQ$6))-SUM($X25:AI25))/8+(MOD(SIN($BS$2*7919+ROW()*12.9898+COLUMN()*78.233)*43758.5453,1)-0.5)*2.4,0))))</f>
        <v/>
      </c>
      <c r="AK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J25))-6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J25))-6*MAX(IF(MIN(ROUND($BM25,0),SUM($X$6:$AQ$6))&gt;=50,2,IF(MIN(ROUND($BM25,0),SUM($X$6:$AQ$6))&gt;=20,1,0)),MIN(MIN($X$6:$AQ$6)-2,ROUND(MIN(ROUND($BM25,0),SUM($X$6:$AQ$6))/20,0)-1))),ROUND((MIN(ROUND($BM25,0),SUM($X$6:$AQ$6))-SUM($X25:AJ25))/7+(MOD(SIN($BS$2*7919+ROW()*12.9898+COLUMN()*78.233)*43758.5453,1)-0.5)*2.4,0))))</f>
        <v/>
      </c>
      <c r="AL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K25))-5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K25))-5*MAX(IF(MIN(ROUND($BM25,0),SUM($X$6:$AQ$6))&gt;=50,2,IF(MIN(ROUND($BM25,0),SUM($X$6:$AQ$6))&gt;=20,1,0)),MIN(MIN($X$6:$AQ$6)-2,ROUND(MIN(ROUND($BM25,0),SUM($X$6:$AQ$6))/20,0)-1))),ROUND((MIN(ROUND($BM25,0),SUM($X$6:$AQ$6))-SUM($X25:AK25))/6+(MOD(SIN($BS$2*7919+ROW()*12.9898+COLUMN()*78.233)*43758.5453,1)-0.5)*2.4,0))))</f>
        <v/>
      </c>
      <c r="AM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L25))-4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L25))-4*MAX(IF(MIN(ROUND($BM25,0),SUM($X$6:$AQ$6))&gt;=50,2,IF(MIN(ROUND($BM25,0),SUM($X$6:$AQ$6))&gt;=20,1,0)),MIN(MIN($X$6:$AQ$6)-2,ROUND(MIN(ROUND($BM25,0),SUM($X$6:$AQ$6))/20,0)-1))),ROUND((MIN(ROUND($BM25,0),SUM($X$6:$AQ$6))-SUM($X25:AL25))/5+(MOD(SIN($BS$2*7919+ROW()*12.9898+COLUMN()*78.233)*43758.5453,1)-0.5)*2.4,0))))</f>
        <v/>
      </c>
      <c r="AN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M25))-3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M25))-3*MAX(IF(MIN(ROUND($BM25,0),SUM($X$6:$AQ$6))&gt;=50,2,IF(MIN(ROUND($BM25,0),SUM($X$6:$AQ$6))&gt;=20,1,0)),MIN(MIN($X$6:$AQ$6)-2,ROUND(MIN(ROUND($BM25,0),SUM($X$6:$AQ$6))/20,0)-1))),ROUND((MIN(ROUND($BM25,0),SUM($X$6:$AQ$6))-SUM($X25:AM25))/4+(MOD(SIN($BS$2*7919+ROW()*12.9898+COLUMN()*78.233)*43758.5453,1)-0.5)*2.4,0))))</f>
        <v/>
      </c>
      <c r="AO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N25))-2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N25))-2*MAX(IF(MIN(ROUND($BM25,0),SUM($X$6:$AQ$6))&gt;=50,2,IF(MIN(ROUND($BM25,0),SUM($X$6:$AQ$6))&gt;=20,1,0)),MIN(MIN($X$6:$AQ$6)-2,ROUND(MIN(ROUND($BM25,0),SUM($X$6:$AQ$6))/20,0)-1))),ROUND((MIN(ROUND($BM25,0),SUM($X$6:$AQ$6))-SUM($X25:AN25))/3+(MOD(SIN($BS$2*7919+ROW()*12.9898+COLUMN()*78.233)*43758.5453,1)-0.5)*2.4,0))))</f>
        <v/>
      </c>
      <c r="AP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O25))-1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O25))-1*MAX(IF(MIN(ROUND($BM25,0),SUM($X$6:$AQ$6))&gt;=50,2,IF(MIN(ROUND($BM25,0),SUM($X$6:$AQ$6))&gt;=20,1,0)),MIN(MIN($X$6:$AQ$6)-2,ROUND(MIN(ROUND($BM25,0),SUM($X$6:$AQ$6))/20,0)-1))),ROUND((MIN(ROUND($BM25,0),SUM($X$6:$AQ$6))-SUM($X25:AO25))/2+(MOD(SIN($BS$2*7919+ROW()*12.9898+COLUMN()*78.233)*43758.5453,1)-0.5)*2.4,0))))</f>
        <v/>
      </c>
      <c r="AQ25" s="127" t="str">
        <f>IF($BM25="","",(MIN(ROUND($BM25,0),SUM($X$6:$AQ$6))-SUM($X25:AP25)))</f>
        <v/>
      </c>
      <c r="AR25" s="129" t="str">
        <f t="shared" si="2"/>
        <v/>
      </c>
      <c r="AS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R25))-8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R25))-8*MAX(IF(MIN(ROUND($BN25,0),SUM($AR$6:$BA$6))&gt;=50,3,IF(MIN(ROUND($BN25,0),SUM($AR$6:$BA$6))&gt;=10,1,0)),MIN(MIN($AR$6:$BA$6)-2,ROUND(MIN(ROUND($BN25,0),SUM($AR$6:$BA$6))/10,0)-1))),ROUND((MIN(ROUND($BN25,0),SUM($AR$6:$BA$6))-SUM($AR25:AR25))/9+(MOD(SIN($BS$2*7919+ROW()*12.9898+COLUMN()*78.233)*43758.5453,1)-0.5)*2.4,0))))</f>
        <v/>
      </c>
      <c r="AT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S25))-7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S25))-7*MAX(IF(MIN(ROUND($BN25,0),SUM($AR$6:$BA$6))&gt;=50,3,IF(MIN(ROUND($BN25,0),SUM($AR$6:$BA$6))&gt;=10,1,0)),MIN(MIN($AR$6:$BA$6)-2,ROUND(MIN(ROUND($BN25,0),SUM($AR$6:$BA$6))/10,0)-1))),ROUND((MIN(ROUND($BN25,0),SUM($AR$6:$BA$6))-SUM($AR25:AS25))/8+(MOD(SIN($BS$2*7919+ROW()*12.9898+COLUMN()*78.233)*43758.5453,1)-0.5)*2.4,0))))</f>
        <v/>
      </c>
      <c r="AU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T25))-6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T25))-6*MAX(IF(MIN(ROUND($BN25,0),SUM($AR$6:$BA$6))&gt;=50,3,IF(MIN(ROUND($BN25,0),SUM($AR$6:$BA$6))&gt;=10,1,0)),MIN(MIN($AR$6:$BA$6)-2,ROUND(MIN(ROUND($BN25,0),SUM($AR$6:$BA$6))/10,0)-1))),ROUND((MIN(ROUND($BN25,0),SUM($AR$6:$BA$6))-SUM($AR25:AT25))/7+(MOD(SIN($BS$2*7919+ROW()*12.9898+COLUMN()*78.233)*43758.5453,1)-0.5)*2.4,0))))</f>
        <v/>
      </c>
      <c r="AV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U25))-5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U25))-5*MAX(IF(MIN(ROUND($BN25,0),SUM($AR$6:$BA$6))&gt;=50,3,IF(MIN(ROUND($BN25,0),SUM($AR$6:$BA$6))&gt;=10,1,0)),MIN(MIN($AR$6:$BA$6)-2,ROUND(MIN(ROUND($BN25,0),SUM($AR$6:$BA$6))/10,0)-1))),ROUND((MIN(ROUND($BN25,0),SUM($AR$6:$BA$6))-SUM($AR25:AU25))/6+(MOD(SIN($BS$2*7919+ROW()*12.9898+COLUMN()*78.233)*43758.5453,1)-0.5)*2.4,0))))</f>
        <v/>
      </c>
      <c r="AW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V25))-4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V25))-4*MAX(IF(MIN(ROUND($BN25,0),SUM($AR$6:$BA$6))&gt;=50,3,IF(MIN(ROUND($BN25,0),SUM($AR$6:$BA$6))&gt;=10,1,0)),MIN(MIN($AR$6:$BA$6)-2,ROUND(MIN(ROUND($BN25,0),SUM($AR$6:$BA$6))/10,0)-1))),ROUND((MIN(ROUND($BN25,0),SUM($AR$6:$BA$6))-SUM($AR25:AV25))/5+(MOD(SIN($BS$2*7919+ROW()*12.9898+COLUMN()*78.233)*43758.5453,1)-0.5)*2.4,0))))</f>
        <v/>
      </c>
      <c r="AX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W25))-3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W25))-3*MAX(IF(MIN(ROUND($BN25,0),SUM($AR$6:$BA$6))&gt;=50,3,IF(MIN(ROUND($BN25,0),SUM($AR$6:$BA$6))&gt;=10,1,0)),MIN(MIN($AR$6:$BA$6)-2,ROUND(MIN(ROUND($BN25,0),SUM($AR$6:$BA$6))/10,0)-1))),ROUND((MIN(ROUND($BN25,0),SUM($AR$6:$BA$6))-SUM($AR25:AW25))/4+(MOD(SIN($BS$2*7919+ROW()*12.9898+COLUMN()*78.233)*43758.5453,1)-0.5)*2.4,0))))</f>
        <v/>
      </c>
      <c r="AY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X25))-2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X25))-2*MAX(IF(MIN(ROUND($BN25,0),SUM($AR$6:$BA$6))&gt;=50,3,IF(MIN(ROUND($BN25,0),SUM($AR$6:$BA$6))&gt;=10,1,0)),MIN(MIN($AR$6:$BA$6)-2,ROUND(MIN(ROUND($BN25,0),SUM($AR$6:$BA$6))/10,0)-1))),ROUND((MIN(ROUND($BN25,0),SUM($AR$6:$BA$6))-SUM($AR25:AX25))/3+(MOD(SIN($BS$2*7919+ROW()*12.9898+COLUMN()*78.233)*43758.5453,1)-0.5)*2.4,0))))</f>
        <v/>
      </c>
      <c r="AZ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Y25))-1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Y25))-1*MAX(IF(MIN(ROUND($BN25,0),SUM($AR$6:$BA$6))&gt;=50,3,IF(MIN(ROUND($BN25,0),SUM($AR$6:$BA$6))&gt;=10,1,0)),MIN(MIN($AR$6:$BA$6)-2,ROUND(MIN(ROUND($BN25,0),SUM($AR$6:$BA$6))/10,0)-1))),ROUND((MIN(ROUND($BN25,0),SUM($AR$6:$BA$6))-SUM($AR25:AY25))/2+(MOD(SIN($BS$2*7919+ROW()*12.9898+COLUMN()*78.233)*43758.5453,1)-0.5)*2.4,0))))</f>
        <v/>
      </c>
      <c r="BA25" s="126" t="str">
        <f>IF($BN25="","",(MIN(ROUND($BN25,0),SUM($AR$6:$BA$6))-SUM($AR25:AZ25)))</f>
        <v/>
      </c>
      <c r="BB25" s="130" t="str">
        <f t="shared" si="3"/>
        <v/>
      </c>
      <c r="BC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B25))-8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B25))-8*MAX(IF(MIN(ROUND($BO25,0),SUM($BB$6:$BK$6))&gt;=50,3,IF(MIN(ROUND($BO25,0),SUM($BB$6:$BK$6))&gt;=10,1,0)),MIN(MIN($BB$6:$BK$6)-2,ROUND(MIN(ROUND($BO25,0),SUM($BB$6:$BK$6))/10,0)-1))),ROUND((MIN(ROUND($BO25,0),SUM($BB$6:$BK$6))-SUM($BB25:BB25))/9+(MOD(SIN($BS$2*7919+ROW()*12.9898+COLUMN()*78.233)*43758.5453,1)-0.5)*2.4,0))))</f>
        <v/>
      </c>
      <c r="BD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C25))-7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C25))-7*MAX(IF(MIN(ROUND($BO25,0),SUM($BB$6:$BK$6))&gt;=50,3,IF(MIN(ROUND($BO25,0),SUM($BB$6:$BK$6))&gt;=10,1,0)),MIN(MIN($BB$6:$BK$6)-2,ROUND(MIN(ROUND($BO25,0),SUM($BB$6:$BK$6))/10,0)-1))),ROUND((MIN(ROUND($BO25,0),SUM($BB$6:$BK$6))-SUM($BB25:BC25))/8+(MOD(SIN($BS$2*7919+ROW()*12.9898+COLUMN()*78.233)*43758.5453,1)-0.5)*2.4,0))))</f>
        <v/>
      </c>
      <c r="BE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D25))-6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D25))-6*MAX(IF(MIN(ROUND($BO25,0),SUM($BB$6:$BK$6))&gt;=50,3,IF(MIN(ROUND($BO25,0),SUM($BB$6:$BK$6))&gt;=10,1,0)),MIN(MIN($BB$6:$BK$6)-2,ROUND(MIN(ROUND($BO25,0),SUM($BB$6:$BK$6))/10,0)-1))),ROUND((MIN(ROUND($BO25,0),SUM($BB$6:$BK$6))-SUM($BB25:BD25))/7+(MOD(SIN($BS$2*7919+ROW()*12.9898+COLUMN()*78.233)*43758.5453,1)-0.5)*2.4,0))))</f>
        <v/>
      </c>
      <c r="BF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E25))-5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E25))-5*MAX(IF(MIN(ROUND($BO25,0),SUM($BB$6:$BK$6))&gt;=50,3,IF(MIN(ROUND($BO25,0),SUM($BB$6:$BK$6))&gt;=10,1,0)),MIN(MIN($BB$6:$BK$6)-2,ROUND(MIN(ROUND($BO25,0),SUM($BB$6:$BK$6))/10,0)-1))),ROUND((MIN(ROUND($BO25,0),SUM($BB$6:$BK$6))-SUM($BB25:BE25))/6+(MOD(SIN($BS$2*7919+ROW()*12.9898+COLUMN()*78.233)*43758.5453,1)-0.5)*2.4,0))))</f>
        <v/>
      </c>
      <c r="BG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F25))-4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F25))-4*MAX(IF(MIN(ROUND($BO25,0),SUM($BB$6:$BK$6))&gt;=50,3,IF(MIN(ROUND($BO25,0),SUM($BB$6:$BK$6))&gt;=10,1,0)),MIN(MIN($BB$6:$BK$6)-2,ROUND(MIN(ROUND($BO25,0),SUM($BB$6:$BK$6))/10,0)-1))),ROUND((MIN(ROUND($BO25,0),SUM($BB$6:$BK$6))-SUM($BB25:BF25))/5+(MOD(SIN($BS$2*7919+ROW()*12.9898+COLUMN()*78.233)*43758.5453,1)-0.5)*2.4,0))))</f>
        <v/>
      </c>
      <c r="BH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G25))-3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G25))-3*MAX(IF(MIN(ROUND($BO25,0),SUM($BB$6:$BK$6))&gt;=50,3,IF(MIN(ROUND($BO25,0),SUM($BB$6:$BK$6))&gt;=10,1,0)),MIN(MIN($BB$6:$BK$6)-2,ROUND(MIN(ROUND($BO25,0),SUM($BB$6:$BK$6))/10,0)-1))),ROUND((MIN(ROUND($BO25,0),SUM($BB$6:$BK$6))-SUM($BB25:BG25))/4+(MOD(SIN($BS$2*7919+ROW()*12.9898+COLUMN()*78.233)*43758.5453,1)-0.5)*2.4,0))))</f>
        <v/>
      </c>
      <c r="BI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H25))-2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H25))-2*MAX(IF(MIN(ROUND($BO25,0),SUM($BB$6:$BK$6))&gt;=50,3,IF(MIN(ROUND($BO25,0),SUM($BB$6:$BK$6))&gt;=10,1,0)),MIN(MIN($BB$6:$BK$6)-2,ROUND(MIN(ROUND($BO25,0),SUM($BB$6:$BK$6))/10,0)-1))),ROUND((MIN(ROUND($BO25,0),SUM($BB$6:$BK$6))-SUM($BB25:BH25))/3+(MOD(SIN($BS$2*7919+ROW()*12.9898+COLUMN()*78.233)*43758.5453,1)-0.5)*2.4,0))))</f>
        <v/>
      </c>
      <c r="BJ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I25))-1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I25))-1*MAX(IF(MIN(ROUND($BO25,0),SUM($BB$6:$BK$6))&gt;=50,3,IF(MIN(ROUND($BO25,0),SUM($BB$6:$BK$6))&gt;=10,1,0)),MIN(MIN($BB$6:$BK$6)-2,ROUND(MIN(ROUND($BO25,0),SUM($BB$6:$BK$6))/10,0)-1))),ROUND((MIN(ROUND($BO25,0),SUM($BB$6:$BK$6))-SUM($BB25:BI25))/2+(MOD(SIN($BS$2*7919+ROW()*12.9898+COLUMN()*78.233)*43758.5453,1)-0.5)*2.4,0))))</f>
        <v/>
      </c>
      <c r="BK25" s="127" t="str">
        <f>IF($BO25="","",(MIN(ROUND($BO25,0),SUM($BB$6:$BK$6))-SUM($BB25:BJ25)))</f>
        <v/>
      </c>
      <c r="BL25" s="119" t="str">
        <f>IF('SINIF LİSTESİ'!D23="", "", 'SINIF LİSTESİ'!D23)</f>
        <v/>
      </c>
      <c r="BM25" s="119" t="str">
        <f>IF('SINIF LİSTESİ'!E23="", "", 'SINIF LİSTESİ'!E23)</f>
        <v/>
      </c>
      <c r="BN25" s="119" t="str">
        <f>IF('SINIF LİSTESİ'!F23="", "", 'SINIF LİSTESİ'!F23)</f>
        <v/>
      </c>
      <c r="BO25" s="119" t="str">
        <f>IF('SINIF LİSTESİ'!G23="", "", 'SINIF LİSTESİ'!G23)</f>
        <v/>
      </c>
      <c r="BP25" s="120" t="str">
        <f>IF('SINIF LİSTESİ'!H23="", "", 'SINIF LİSTESİ'!H23)</f>
        <v/>
      </c>
      <c r="BQ25" s="34"/>
    </row>
    <row r="26" spans="1:70" ht="16.05" customHeight="1">
      <c r="A26" s="134">
        <f>'SINIF LİSTESİ'!A24</f>
        <v>20</v>
      </c>
      <c r="B26" s="40" t="str">
        <f>IF('SINIF LİSTESİ'!B24="", "", 'SINIF LİSTESİ'!B24)</f>
        <v/>
      </c>
      <c r="C26" s="41" t="str">
        <f>IF('SINIF LİSTESİ'!C24="", "", 'SINIF LİSTESİ'!C24)</f>
        <v/>
      </c>
      <c r="D26" s="42" t="str">
        <f t="shared" si="0"/>
        <v/>
      </c>
      <c r="E26" s="43" t="str">
        <f>IF($BL26="","",MAX(MAX(MAX(IF(MIN(ROUND($BL26,0),SUM($D$6:$W$6))&gt;=50,2,IF(MIN(ROUND($BL26,0),SUM($D$6:$W$6))&gt;=20,1,0)),MIN(MIN($D$6:$W$6)-2,ROUND(MIN(ROUND($BL26,0),SUM($D$6:$W$6))/20,0)-1)),(MIN(ROUND($BL26,0),SUM($D$6:$W$6))-SUM($D26:D26))-18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D26))-18*MAX(IF(MIN(ROUND($BL26,0),SUM($D$6:$W$6))&gt;=50,2,IF(MIN(ROUND($BL26,0),SUM($D$6:$W$6))&gt;=20,1,0)),MIN(MIN($D$6:$W$6)-2,ROUND(MIN(ROUND($BL26,0),SUM($D$6:$W$6))/20,0)-1))),ROUND((MIN(ROUND($BL26,0),SUM($D$6:$W$6))-SUM($D26:D26))/19+(MOD(SIN($BS$2*7919+ROW()*12.9898+COLUMN()*78.233)*43758.5453,1)-0.5)*2.4,0))))</f>
        <v/>
      </c>
      <c r="F26" s="43" t="str">
        <f>IF($BL26="","",MAX(MAX(MAX(IF(MIN(ROUND($BL26,0),SUM($D$6:$W$6))&gt;=50,2,IF(MIN(ROUND($BL26,0),SUM($D$6:$W$6))&gt;=20,1,0)),MIN(MIN($D$6:$W$6)-2,ROUND(MIN(ROUND($BL26,0),SUM($D$6:$W$6))/20,0)-1)),(MIN(ROUND($BL26,0),SUM($D$6:$W$6))-SUM($D26:E26))-17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E26))-17*MAX(IF(MIN(ROUND($BL26,0),SUM($D$6:$W$6))&gt;=50,2,IF(MIN(ROUND($BL26,0),SUM($D$6:$W$6))&gt;=20,1,0)),MIN(MIN($D$6:$W$6)-2,ROUND(MIN(ROUND($BL26,0),SUM($D$6:$W$6))/20,0)-1))),ROUND((MIN(ROUND($BL26,0),SUM($D$6:$W$6))-SUM($D26:E26))/18+(MOD(SIN($BS$2*7919+ROW()*12.9898+COLUMN()*78.233)*43758.5453,1)-0.5)*2.4,0))))</f>
        <v/>
      </c>
      <c r="G26" s="44" t="str">
        <f>IF($BL26="","",MAX(MAX(MAX(IF(MIN(ROUND($BL26,0),SUM($D$6:$W$6))&gt;=50,2,IF(MIN(ROUND($BL26,0),SUM($D$6:$W$6))&gt;=20,1,0)),MIN(MIN($D$6:$W$6)-2,ROUND(MIN(ROUND($BL26,0),SUM($D$6:$W$6))/20,0)-1)),(MIN(ROUND($BL26,0),SUM($D$6:$W$6))-SUM($D26:F26))-16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F26))-16*MAX(IF(MIN(ROUND($BL26,0),SUM($D$6:$W$6))&gt;=50,2,IF(MIN(ROUND($BL26,0),SUM($D$6:$W$6))&gt;=20,1,0)),MIN(MIN($D$6:$W$6)-2,ROUND(MIN(ROUND($BL26,0),SUM($D$6:$W$6))/20,0)-1))),ROUND((MIN(ROUND($BL26,0),SUM($D$6:$W$6))-SUM($D26:F26))/17+(MOD(SIN($BS$2*7919+ROW()*12.9898+COLUMN()*78.233)*43758.5453,1)-0.5)*2.4,0))))</f>
        <v/>
      </c>
      <c r="H26" s="42" t="str">
        <f>IF($BL26="","",MAX(MAX(MAX(IF(MIN(ROUND($BL26,0),SUM($D$6:$W$6))&gt;=50,2,IF(MIN(ROUND($BL26,0),SUM($D$6:$W$6))&gt;=20,1,0)),MIN(MIN($D$6:$W$6)-2,ROUND(MIN(ROUND($BL26,0),SUM($D$6:$W$6))/20,0)-1)),(MIN(ROUND($BL26,0),SUM($D$6:$W$6))-SUM($D26:G26))-15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G26))-15*MAX(IF(MIN(ROUND($BL26,0),SUM($D$6:$W$6))&gt;=50,2,IF(MIN(ROUND($BL26,0),SUM($D$6:$W$6))&gt;=20,1,0)),MIN(MIN($D$6:$W$6)-2,ROUND(MIN(ROUND($BL26,0),SUM($D$6:$W$6))/20,0)-1))),ROUND((MIN(ROUND($BL26,0),SUM($D$6:$W$6))-SUM($D26:G26))/16+(MOD(SIN($BS$2*7919+ROW()*12.9898+COLUMN()*78.233)*43758.5453,1)-0.5)*2.4,0))))</f>
        <v/>
      </c>
      <c r="I26" s="43" t="str">
        <f>IF($BL26="","",MAX(MAX(MAX(IF(MIN(ROUND($BL26,0),SUM($D$6:$W$6))&gt;=50,2,IF(MIN(ROUND($BL26,0),SUM($D$6:$W$6))&gt;=20,1,0)),MIN(MIN($D$6:$W$6)-2,ROUND(MIN(ROUND($BL26,0),SUM($D$6:$W$6))/20,0)-1)),(MIN(ROUND($BL26,0),SUM($D$6:$W$6))-SUM($D26:H26))-14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H26))-14*MAX(IF(MIN(ROUND($BL26,0),SUM($D$6:$W$6))&gt;=50,2,IF(MIN(ROUND($BL26,0),SUM($D$6:$W$6))&gt;=20,1,0)),MIN(MIN($D$6:$W$6)-2,ROUND(MIN(ROUND($BL26,0),SUM($D$6:$W$6))/20,0)-1))),ROUND((MIN(ROUND($BL26,0),SUM($D$6:$W$6))-SUM($D26:H26))/15+(MOD(SIN($BS$2*7919+ROW()*12.9898+COLUMN()*78.233)*43758.5453,1)-0.5)*2.4,0))))</f>
        <v/>
      </c>
      <c r="J26" s="43" t="str">
        <f>IF($BL26="","",MAX(MAX(MAX(IF(MIN(ROUND($BL26,0),SUM($D$6:$W$6))&gt;=50,2,IF(MIN(ROUND($BL26,0),SUM($D$6:$W$6))&gt;=20,1,0)),MIN(MIN($D$6:$W$6)-2,ROUND(MIN(ROUND($BL26,0),SUM($D$6:$W$6))/20,0)-1)),(MIN(ROUND($BL26,0),SUM($D$6:$W$6))-SUM($D26:I26))-13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I26))-13*MAX(IF(MIN(ROUND($BL26,0),SUM($D$6:$W$6))&gt;=50,2,IF(MIN(ROUND($BL26,0),SUM($D$6:$W$6))&gt;=20,1,0)),MIN(MIN($D$6:$W$6)-2,ROUND(MIN(ROUND($BL26,0),SUM($D$6:$W$6))/20,0)-1))),ROUND((MIN(ROUND($BL26,0),SUM($D$6:$W$6))-SUM($D26:I26))/14+(MOD(SIN($BS$2*7919+ROW()*12.9898+COLUMN()*78.233)*43758.5453,1)-0.5)*2.4,0))))</f>
        <v/>
      </c>
      <c r="K26" s="43" t="str">
        <f>IF($BL26="","",MAX(MAX(MAX(IF(MIN(ROUND($BL26,0),SUM($D$6:$W$6))&gt;=50,2,IF(MIN(ROUND($BL26,0),SUM($D$6:$W$6))&gt;=20,1,0)),MIN(MIN($D$6:$W$6)-2,ROUND(MIN(ROUND($BL26,0),SUM($D$6:$W$6))/20,0)-1)),(MIN(ROUND($BL26,0),SUM($D$6:$W$6))-SUM($D26:J26))-12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J26))-12*MAX(IF(MIN(ROUND($BL26,0),SUM($D$6:$W$6))&gt;=50,2,IF(MIN(ROUND($BL26,0),SUM($D$6:$W$6))&gt;=20,1,0)),MIN(MIN($D$6:$W$6)-2,ROUND(MIN(ROUND($BL26,0),SUM($D$6:$W$6))/20,0)-1))),ROUND((MIN(ROUND($BL26,0),SUM($D$6:$W$6))-SUM($D26:J26))/13+(MOD(SIN($BS$2*7919+ROW()*12.9898+COLUMN()*78.233)*43758.5453,1)-0.5)*2.4,0))))</f>
        <v/>
      </c>
      <c r="L26" s="43" t="str">
        <f>IF($BL26="","",MAX(MAX(MAX(IF(MIN(ROUND($BL26,0),SUM($D$6:$W$6))&gt;=50,2,IF(MIN(ROUND($BL26,0),SUM($D$6:$W$6))&gt;=20,1,0)),MIN(MIN($D$6:$W$6)-2,ROUND(MIN(ROUND($BL26,0),SUM($D$6:$W$6))/20,0)-1)),(MIN(ROUND($BL26,0),SUM($D$6:$W$6))-SUM($D26:K26))-11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K26))-11*MAX(IF(MIN(ROUND($BL26,0),SUM($D$6:$W$6))&gt;=50,2,IF(MIN(ROUND($BL26,0),SUM($D$6:$W$6))&gt;=20,1,0)),MIN(MIN($D$6:$W$6)-2,ROUND(MIN(ROUND($BL26,0),SUM($D$6:$W$6))/20,0)-1))),ROUND((MIN(ROUND($BL26,0),SUM($D$6:$W$6))-SUM($D26:K26))/12+(MOD(SIN($BS$2*7919+ROW()*12.9898+COLUMN()*78.233)*43758.5453,1)-0.5)*2.4,0))))</f>
        <v/>
      </c>
      <c r="M26" s="44" t="str">
        <f>IF($BL26="","",MAX(MAX(MAX(IF(MIN(ROUND($BL26,0),SUM($D$6:$W$6))&gt;=50,2,IF(MIN(ROUND($BL26,0),SUM($D$6:$W$6))&gt;=20,1,0)),MIN(MIN($D$6:$W$6)-2,ROUND(MIN(ROUND($BL26,0),SUM($D$6:$W$6))/20,0)-1)),(MIN(ROUND($BL26,0),SUM($D$6:$W$6))-SUM($D26:L26))-10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L26))-10*MAX(IF(MIN(ROUND($BL26,0),SUM($D$6:$W$6))&gt;=50,2,IF(MIN(ROUND($BL26,0),SUM($D$6:$W$6))&gt;=20,1,0)),MIN(MIN($D$6:$W$6)-2,ROUND(MIN(ROUND($BL26,0),SUM($D$6:$W$6))/20,0)-1))),ROUND((MIN(ROUND($BL26,0),SUM($D$6:$W$6))-SUM($D26:L26))/11+(MOD(SIN($BS$2*7919+ROW()*12.9898+COLUMN()*78.233)*43758.5453,1)-0.5)*2.4,0))))</f>
        <v/>
      </c>
      <c r="N26" s="42" t="str">
        <f>IF($BL26="","",MAX(MAX(MAX(IF(MIN(ROUND($BL26,0),SUM($D$6:$W$6))&gt;=50,2,IF(MIN(ROUND($BL26,0),SUM($D$6:$W$6))&gt;=20,1,0)),MIN(MIN($D$6:$W$6)-2,ROUND(MIN(ROUND($BL26,0),SUM($D$6:$W$6))/20,0)-1)),(MIN(ROUND($BL26,0),SUM($D$6:$W$6))-SUM($D26:M26))-9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M26))-9*MAX(IF(MIN(ROUND($BL26,0),SUM($D$6:$W$6))&gt;=50,2,IF(MIN(ROUND($BL26,0),SUM($D$6:$W$6))&gt;=20,1,0)),MIN(MIN($D$6:$W$6)-2,ROUND(MIN(ROUND($BL26,0),SUM($D$6:$W$6))/20,0)-1))),ROUND((MIN(ROUND($BL26,0),SUM($D$6:$W$6))-SUM($D26:M26))/10+(MOD(SIN($BS$2*7919+ROW()*12.9898+COLUMN()*78.233)*43758.5453,1)-0.5)*2.4,0))))</f>
        <v/>
      </c>
      <c r="O26" s="43" t="str">
        <f>IF($BL26="","",MAX(MAX(MAX(IF(MIN(ROUND($BL26,0),SUM($D$6:$W$6))&gt;=50,2,IF(MIN(ROUND($BL26,0),SUM($D$6:$W$6))&gt;=20,1,0)),MIN(MIN($D$6:$W$6)-2,ROUND(MIN(ROUND($BL26,0),SUM($D$6:$W$6))/20,0)-1)),(MIN(ROUND($BL26,0),SUM($D$6:$W$6))-SUM($D26:N26))-8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N26))-8*MAX(IF(MIN(ROUND($BL26,0),SUM($D$6:$W$6))&gt;=50,2,IF(MIN(ROUND($BL26,0),SUM($D$6:$W$6))&gt;=20,1,0)),MIN(MIN($D$6:$W$6)-2,ROUND(MIN(ROUND($BL26,0),SUM($D$6:$W$6))/20,0)-1))),ROUND((MIN(ROUND($BL26,0),SUM($D$6:$W$6))-SUM($D26:N26))/9+(MOD(SIN($BS$2*7919+ROW()*12.9898+COLUMN()*78.233)*43758.5453,1)-0.5)*2.4,0))))</f>
        <v/>
      </c>
      <c r="P26" s="43" t="str">
        <f>IF($BL26="","",MAX(MAX(MAX(IF(MIN(ROUND($BL26,0),SUM($D$6:$W$6))&gt;=50,2,IF(MIN(ROUND($BL26,0),SUM($D$6:$W$6))&gt;=20,1,0)),MIN(MIN($D$6:$W$6)-2,ROUND(MIN(ROUND($BL26,0),SUM($D$6:$W$6))/20,0)-1)),(MIN(ROUND($BL26,0),SUM($D$6:$W$6))-SUM($D26:O26))-7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O26))-7*MAX(IF(MIN(ROUND($BL26,0),SUM($D$6:$W$6))&gt;=50,2,IF(MIN(ROUND($BL26,0),SUM($D$6:$W$6))&gt;=20,1,0)),MIN(MIN($D$6:$W$6)-2,ROUND(MIN(ROUND($BL26,0),SUM($D$6:$W$6))/20,0)-1))),ROUND((MIN(ROUND($BL26,0),SUM($D$6:$W$6))-SUM($D26:O26))/8+(MOD(SIN($BS$2*7919+ROW()*12.9898+COLUMN()*78.233)*43758.5453,1)-0.5)*2.4,0))))</f>
        <v/>
      </c>
      <c r="Q26" s="43" t="str">
        <f>IF($BL26="","",MAX(MAX(MAX(IF(MIN(ROUND($BL26,0),SUM($D$6:$W$6))&gt;=50,2,IF(MIN(ROUND($BL26,0),SUM($D$6:$W$6))&gt;=20,1,0)),MIN(MIN($D$6:$W$6)-2,ROUND(MIN(ROUND($BL26,0),SUM($D$6:$W$6))/20,0)-1)),(MIN(ROUND($BL26,0),SUM($D$6:$W$6))-SUM($D26:P26))-6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P26))-6*MAX(IF(MIN(ROUND($BL26,0),SUM($D$6:$W$6))&gt;=50,2,IF(MIN(ROUND($BL26,0),SUM($D$6:$W$6))&gt;=20,1,0)),MIN(MIN($D$6:$W$6)-2,ROUND(MIN(ROUND($BL26,0),SUM($D$6:$W$6))/20,0)-1))),ROUND((MIN(ROUND($BL26,0),SUM($D$6:$W$6))-SUM($D26:P26))/7+(MOD(SIN($BS$2*7919+ROW()*12.9898+COLUMN()*78.233)*43758.5453,1)-0.5)*2.4,0))))</f>
        <v/>
      </c>
      <c r="R26" s="43" t="str">
        <f>IF($BL26="","",MAX(MAX(MAX(IF(MIN(ROUND($BL26,0),SUM($D$6:$W$6))&gt;=50,2,IF(MIN(ROUND($BL26,0),SUM($D$6:$W$6))&gt;=20,1,0)),MIN(MIN($D$6:$W$6)-2,ROUND(MIN(ROUND($BL26,0),SUM($D$6:$W$6))/20,0)-1)),(MIN(ROUND($BL26,0),SUM($D$6:$W$6))-SUM($D26:Q26))-5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Q26))-5*MAX(IF(MIN(ROUND($BL26,0),SUM($D$6:$W$6))&gt;=50,2,IF(MIN(ROUND($BL26,0),SUM($D$6:$W$6))&gt;=20,1,0)),MIN(MIN($D$6:$W$6)-2,ROUND(MIN(ROUND($BL26,0),SUM($D$6:$W$6))/20,0)-1))),ROUND((MIN(ROUND($BL26,0),SUM($D$6:$W$6))-SUM($D26:Q26))/6+(MOD(SIN($BS$2*7919+ROW()*12.9898+COLUMN()*78.233)*43758.5453,1)-0.5)*2.4,0))))</f>
        <v/>
      </c>
      <c r="S26" s="43" t="str">
        <f>IF($BL26="","",MAX(MAX(MAX(IF(MIN(ROUND($BL26,0),SUM($D$6:$W$6))&gt;=50,2,IF(MIN(ROUND($BL26,0),SUM($D$6:$W$6))&gt;=20,1,0)),MIN(MIN($D$6:$W$6)-2,ROUND(MIN(ROUND($BL26,0),SUM($D$6:$W$6))/20,0)-1)),(MIN(ROUND($BL26,0),SUM($D$6:$W$6))-SUM($D26:R26))-4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R26))-4*MAX(IF(MIN(ROUND($BL26,0),SUM($D$6:$W$6))&gt;=50,2,IF(MIN(ROUND($BL26,0),SUM($D$6:$W$6))&gt;=20,1,0)),MIN(MIN($D$6:$W$6)-2,ROUND(MIN(ROUND($BL26,0),SUM($D$6:$W$6))/20,0)-1))),ROUND((MIN(ROUND($BL26,0),SUM($D$6:$W$6))-SUM($D26:R26))/5+(MOD(SIN($BS$2*7919+ROW()*12.9898+COLUMN()*78.233)*43758.5453,1)-0.5)*2.4,0))))</f>
        <v/>
      </c>
      <c r="T26" s="43" t="str">
        <f>IF($BL26="","",MAX(MAX(MAX(IF(MIN(ROUND($BL26,0),SUM($D$6:$W$6))&gt;=50,2,IF(MIN(ROUND($BL26,0),SUM($D$6:$W$6))&gt;=20,1,0)),MIN(MIN($D$6:$W$6)-2,ROUND(MIN(ROUND($BL26,0),SUM($D$6:$W$6))/20,0)-1)),(MIN(ROUND($BL26,0),SUM($D$6:$W$6))-SUM($D26:S26))-3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S26))-3*MAX(IF(MIN(ROUND($BL26,0),SUM($D$6:$W$6))&gt;=50,2,IF(MIN(ROUND($BL26,0),SUM($D$6:$W$6))&gt;=20,1,0)),MIN(MIN($D$6:$W$6)-2,ROUND(MIN(ROUND($BL26,0),SUM($D$6:$W$6))/20,0)-1))),ROUND((MIN(ROUND($BL26,0),SUM($D$6:$W$6))-SUM($D26:S26))/4+(MOD(SIN($BS$2*7919+ROW()*12.9898+COLUMN()*78.233)*43758.5453,1)-0.5)*2.4,0))))</f>
        <v/>
      </c>
      <c r="U26" s="43" t="str">
        <f>IF($BL26="","",MAX(MAX(MAX(IF(MIN(ROUND($BL26,0),SUM($D$6:$W$6))&gt;=50,2,IF(MIN(ROUND($BL26,0),SUM($D$6:$W$6))&gt;=20,1,0)),MIN(MIN($D$6:$W$6)-2,ROUND(MIN(ROUND($BL26,0),SUM($D$6:$W$6))/20,0)-1)),(MIN(ROUND($BL26,0),SUM($D$6:$W$6))-SUM($D26:T26))-2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T26))-2*MAX(IF(MIN(ROUND($BL26,0),SUM($D$6:$W$6))&gt;=50,2,IF(MIN(ROUND($BL26,0),SUM($D$6:$W$6))&gt;=20,1,0)),MIN(MIN($D$6:$W$6)-2,ROUND(MIN(ROUND($BL26,0),SUM($D$6:$W$6))/20,0)-1))),ROUND((MIN(ROUND($BL26,0),SUM($D$6:$W$6))-SUM($D26:T26))/3+(MOD(SIN($BS$2*7919+ROW()*12.9898+COLUMN()*78.233)*43758.5453,1)-0.5)*2.4,0))))</f>
        <v/>
      </c>
      <c r="V26" s="43" t="str">
        <f>IF($BL26="","",MAX(MAX(MAX(IF(MIN(ROUND($BL26,0),SUM($D$6:$W$6))&gt;=50,2,IF(MIN(ROUND($BL26,0),SUM($D$6:$W$6))&gt;=20,1,0)),MIN(MIN($D$6:$W$6)-2,ROUND(MIN(ROUND($BL26,0),SUM($D$6:$W$6))/20,0)-1)),(MIN(ROUND($BL26,0),SUM($D$6:$W$6))-SUM($D26:U26))-1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U26))-1*MAX(IF(MIN(ROUND($BL26,0),SUM($D$6:$W$6))&gt;=50,2,IF(MIN(ROUND($BL26,0),SUM($D$6:$W$6))&gt;=20,1,0)),MIN(MIN($D$6:$W$6)-2,ROUND(MIN(ROUND($BL26,0),SUM($D$6:$W$6))/20,0)-1))),ROUND((MIN(ROUND($BL26,0),SUM($D$6:$W$6))-SUM($D26:U26))/2+(MOD(SIN($BS$2*7919+ROW()*12.9898+COLUMN()*78.233)*43758.5453,1)-0.5)*2.4,0))))</f>
        <v/>
      </c>
      <c r="W26" s="45" t="str">
        <f>IF($BL26="","",(MIN(ROUND($BL26,0),SUM($D$6:$W$6))-SUM($D26:V26)))</f>
        <v/>
      </c>
      <c r="X26" s="46" t="str">
        <f t="shared" si="1"/>
        <v/>
      </c>
      <c r="Y26" s="47" t="str">
        <f>IF($BM26="","",MAX(MAX(MAX(IF(MIN(ROUND($BM26,0),SUM($X$6:$AQ$6))&gt;=50,2,IF(MIN(ROUND($BM26,0),SUM($X$6:$AQ$6))&gt;=20,1,0)),MIN(MIN($X$6:$AQ$6)-2,ROUND(MIN(ROUND($BM26,0),SUM($X$6:$AQ$6))/20,0)-1)),(MIN(ROUND($BM26,0),SUM($X$6:$AQ$6))-SUM($X26:X26))-18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X26))-18*MAX(IF(MIN(ROUND($BM26,0),SUM($X$6:$AQ$6))&gt;=50,2,IF(MIN(ROUND($BM26,0),SUM($X$6:$AQ$6))&gt;=20,1,0)),MIN(MIN($X$6:$AQ$6)-2,ROUND(MIN(ROUND($BM26,0),SUM($X$6:$AQ$6))/20,0)-1))),ROUND((MIN(ROUND($BM26,0),SUM($X$6:$AQ$6))-SUM($X26:X26))/19+(MOD(SIN($BS$2*7919+ROW()*12.9898+COLUMN()*78.233)*43758.5453,1)-0.5)*2.4,0))))</f>
        <v/>
      </c>
      <c r="Z26" s="47" t="str">
        <f>IF($BM26="","",MAX(MAX(MAX(IF(MIN(ROUND($BM26,0),SUM($X$6:$AQ$6))&gt;=50,2,IF(MIN(ROUND($BM26,0),SUM($X$6:$AQ$6))&gt;=20,1,0)),MIN(MIN($X$6:$AQ$6)-2,ROUND(MIN(ROUND($BM26,0),SUM($X$6:$AQ$6))/20,0)-1)),(MIN(ROUND($BM26,0),SUM($X$6:$AQ$6))-SUM($X26:Y26))-17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Y26))-17*MAX(IF(MIN(ROUND($BM26,0),SUM($X$6:$AQ$6))&gt;=50,2,IF(MIN(ROUND($BM26,0),SUM($X$6:$AQ$6))&gt;=20,1,0)),MIN(MIN($X$6:$AQ$6)-2,ROUND(MIN(ROUND($BM26,0),SUM($X$6:$AQ$6))/20,0)-1))),ROUND((MIN(ROUND($BM26,0),SUM($X$6:$AQ$6))-SUM($X26:Y26))/18+(MOD(SIN($BS$2*7919+ROW()*12.9898+COLUMN()*78.233)*43758.5453,1)-0.5)*2.4,0))))</f>
        <v/>
      </c>
      <c r="AA26" s="47" t="str">
        <f>IF($BM26="","",MAX(MAX(MAX(IF(MIN(ROUND($BM26,0),SUM($X$6:$AQ$6))&gt;=50,2,IF(MIN(ROUND($BM26,0),SUM($X$6:$AQ$6))&gt;=20,1,0)),MIN(MIN($X$6:$AQ$6)-2,ROUND(MIN(ROUND($BM26,0),SUM($X$6:$AQ$6))/20,0)-1)),(MIN(ROUND($BM26,0),SUM($X$6:$AQ$6))-SUM($X26:Z26))-16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Z26))-16*MAX(IF(MIN(ROUND($BM26,0),SUM($X$6:$AQ$6))&gt;=50,2,IF(MIN(ROUND($BM26,0),SUM($X$6:$AQ$6))&gt;=20,1,0)),MIN(MIN($X$6:$AQ$6)-2,ROUND(MIN(ROUND($BM26,0),SUM($X$6:$AQ$6))/20,0)-1))),ROUND((MIN(ROUND($BM26,0),SUM($X$6:$AQ$6))-SUM($X26:Z26))/17+(MOD(SIN($BS$2*7919+ROW()*12.9898+COLUMN()*78.233)*43758.5453,1)-0.5)*2.4,0))))</f>
        <v/>
      </c>
      <c r="AB26" s="47" t="str">
        <f>IF($BM26="","",MAX(MAX(MAX(IF(MIN(ROUND($BM26,0),SUM($X$6:$AQ$6))&gt;=50,2,IF(MIN(ROUND($BM26,0),SUM($X$6:$AQ$6))&gt;=20,1,0)),MIN(MIN($X$6:$AQ$6)-2,ROUND(MIN(ROUND($BM26,0),SUM($X$6:$AQ$6))/20,0)-1)),(MIN(ROUND($BM26,0),SUM($X$6:$AQ$6))-SUM($X26:AA26))-15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A26))-15*MAX(IF(MIN(ROUND($BM26,0),SUM($X$6:$AQ$6))&gt;=50,2,IF(MIN(ROUND($BM26,0),SUM($X$6:$AQ$6))&gt;=20,1,0)),MIN(MIN($X$6:$AQ$6)-2,ROUND(MIN(ROUND($BM26,0),SUM($X$6:$AQ$6))/20,0)-1))),ROUND((MIN(ROUND($BM26,0),SUM($X$6:$AQ$6))-SUM($X26:AA26))/16+(MOD(SIN($BS$2*7919+ROW()*12.9898+COLUMN()*78.233)*43758.5453,1)-0.5)*2.4,0))))</f>
        <v/>
      </c>
      <c r="AC26" s="47" t="str">
        <f>IF($BM26="","",MAX(MAX(MAX(IF(MIN(ROUND($BM26,0),SUM($X$6:$AQ$6))&gt;=50,2,IF(MIN(ROUND($BM26,0),SUM($X$6:$AQ$6))&gt;=20,1,0)),MIN(MIN($X$6:$AQ$6)-2,ROUND(MIN(ROUND($BM26,0),SUM($X$6:$AQ$6))/20,0)-1)),(MIN(ROUND($BM26,0),SUM($X$6:$AQ$6))-SUM($X26:AB26))-14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B26))-14*MAX(IF(MIN(ROUND($BM26,0),SUM($X$6:$AQ$6))&gt;=50,2,IF(MIN(ROUND($BM26,0),SUM($X$6:$AQ$6))&gt;=20,1,0)),MIN(MIN($X$6:$AQ$6)-2,ROUND(MIN(ROUND($BM26,0),SUM($X$6:$AQ$6))/20,0)-1))),ROUND((MIN(ROUND($BM26,0),SUM($X$6:$AQ$6))-SUM($X26:AB26))/15+(MOD(SIN($BS$2*7919+ROW()*12.9898+COLUMN()*78.233)*43758.5453,1)-0.5)*2.4,0))))</f>
        <v/>
      </c>
      <c r="AD26" s="47" t="str">
        <f>IF($BM26="","",MAX(MAX(MAX(IF(MIN(ROUND($BM26,0),SUM($X$6:$AQ$6))&gt;=50,2,IF(MIN(ROUND($BM26,0),SUM($X$6:$AQ$6))&gt;=20,1,0)),MIN(MIN($X$6:$AQ$6)-2,ROUND(MIN(ROUND($BM26,0),SUM($X$6:$AQ$6))/20,0)-1)),(MIN(ROUND($BM26,0),SUM($X$6:$AQ$6))-SUM($X26:AC26))-13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C26))-13*MAX(IF(MIN(ROUND($BM26,0),SUM($X$6:$AQ$6))&gt;=50,2,IF(MIN(ROUND($BM26,0),SUM($X$6:$AQ$6))&gt;=20,1,0)),MIN(MIN($X$6:$AQ$6)-2,ROUND(MIN(ROUND($BM26,0),SUM($X$6:$AQ$6))/20,0)-1))),ROUND((MIN(ROUND($BM26,0),SUM($X$6:$AQ$6))-SUM($X26:AC26))/14+(MOD(SIN($BS$2*7919+ROW()*12.9898+COLUMN()*78.233)*43758.5453,1)-0.5)*2.4,0))))</f>
        <v/>
      </c>
      <c r="AE26" s="47" t="str">
        <f>IF($BM26="","",MAX(MAX(MAX(IF(MIN(ROUND($BM26,0),SUM($X$6:$AQ$6))&gt;=50,2,IF(MIN(ROUND($BM26,0),SUM($X$6:$AQ$6))&gt;=20,1,0)),MIN(MIN($X$6:$AQ$6)-2,ROUND(MIN(ROUND($BM26,0),SUM($X$6:$AQ$6))/20,0)-1)),(MIN(ROUND($BM26,0),SUM($X$6:$AQ$6))-SUM($X26:AD26))-12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D26))-12*MAX(IF(MIN(ROUND($BM26,0),SUM($X$6:$AQ$6))&gt;=50,2,IF(MIN(ROUND($BM26,0),SUM($X$6:$AQ$6))&gt;=20,1,0)),MIN(MIN($X$6:$AQ$6)-2,ROUND(MIN(ROUND($BM26,0),SUM($X$6:$AQ$6))/20,0)-1))),ROUND((MIN(ROUND($BM26,0),SUM($X$6:$AQ$6))-SUM($X26:AD26))/13+(MOD(SIN($BS$2*7919+ROW()*12.9898+COLUMN()*78.233)*43758.5453,1)-0.5)*2.4,0))))</f>
        <v/>
      </c>
      <c r="AF26" s="47" t="str">
        <f>IF($BM26="","",MAX(MAX(MAX(IF(MIN(ROUND($BM26,0),SUM($X$6:$AQ$6))&gt;=50,2,IF(MIN(ROUND($BM26,0),SUM($X$6:$AQ$6))&gt;=20,1,0)),MIN(MIN($X$6:$AQ$6)-2,ROUND(MIN(ROUND($BM26,0),SUM($X$6:$AQ$6))/20,0)-1)),(MIN(ROUND($BM26,0),SUM($X$6:$AQ$6))-SUM($X26:AE26))-11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E26))-11*MAX(IF(MIN(ROUND($BM26,0),SUM($X$6:$AQ$6))&gt;=50,2,IF(MIN(ROUND($BM26,0),SUM($X$6:$AQ$6))&gt;=20,1,0)),MIN(MIN($X$6:$AQ$6)-2,ROUND(MIN(ROUND($BM26,0),SUM($X$6:$AQ$6))/20,0)-1))),ROUND((MIN(ROUND($BM26,0),SUM($X$6:$AQ$6))-SUM($X26:AE26))/12+(MOD(SIN($BS$2*7919+ROW()*12.9898+COLUMN()*78.233)*43758.5453,1)-0.5)*2.4,0))))</f>
        <v/>
      </c>
      <c r="AG26" s="48" t="str">
        <f>IF($BM26="","",MAX(MAX(MAX(IF(MIN(ROUND($BM26,0),SUM($X$6:$AQ$6))&gt;=50,2,IF(MIN(ROUND($BM26,0),SUM($X$6:$AQ$6))&gt;=20,1,0)),MIN(MIN($X$6:$AQ$6)-2,ROUND(MIN(ROUND($BM26,0),SUM($X$6:$AQ$6))/20,0)-1)),(MIN(ROUND($BM26,0),SUM($X$6:$AQ$6))-SUM($X26:AF26))-10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F26))-10*MAX(IF(MIN(ROUND($BM26,0),SUM($X$6:$AQ$6))&gt;=50,2,IF(MIN(ROUND($BM26,0),SUM($X$6:$AQ$6))&gt;=20,1,0)),MIN(MIN($X$6:$AQ$6)-2,ROUND(MIN(ROUND($BM26,0),SUM($X$6:$AQ$6))/20,0)-1))),ROUND((MIN(ROUND($BM26,0),SUM($X$6:$AQ$6))-SUM($X26:AF26))/11+(MOD(SIN($BS$2*7919+ROW()*12.9898+COLUMN()*78.233)*43758.5453,1)-0.5)*2.4,0))))</f>
        <v/>
      </c>
      <c r="AH26" s="46" t="str">
        <f>IF($BM26="","",MAX(MAX(MAX(IF(MIN(ROUND($BM26,0),SUM($X$6:$AQ$6))&gt;=50,2,IF(MIN(ROUND($BM26,0),SUM($X$6:$AQ$6))&gt;=20,1,0)),MIN(MIN($X$6:$AQ$6)-2,ROUND(MIN(ROUND($BM26,0),SUM($X$6:$AQ$6))/20,0)-1)),(MIN(ROUND($BM26,0),SUM($X$6:$AQ$6))-SUM($X26:AG26))-9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G26))-9*MAX(IF(MIN(ROUND($BM26,0),SUM($X$6:$AQ$6))&gt;=50,2,IF(MIN(ROUND($BM26,0),SUM($X$6:$AQ$6))&gt;=20,1,0)),MIN(MIN($X$6:$AQ$6)-2,ROUND(MIN(ROUND($BM26,0),SUM($X$6:$AQ$6))/20,0)-1))),ROUND((MIN(ROUND($BM26,0),SUM($X$6:$AQ$6))-SUM($X26:AG26))/10+(MOD(SIN($BS$2*7919+ROW()*12.9898+COLUMN()*78.233)*43758.5453,1)-0.5)*2.4,0))))</f>
        <v/>
      </c>
      <c r="AI26" s="47" t="str">
        <f>IF($BM26="","",MAX(MAX(MAX(IF(MIN(ROUND($BM26,0),SUM($X$6:$AQ$6))&gt;=50,2,IF(MIN(ROUND($BM26,0),SUM($X$6:$AQ$6))&gt;=20,1,0)),MIN(MIN($X$6:$AQ$6)-2,ROUND(MIN(ROUND($BM26,0),SUM($X$6:$AQ$6))/20,0)-1)),(MIN(ROUND($BM26,0),SUM($X$6:$AQ$6))-SUM($X26:AH26))-8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H26))-8*MAX(IF(MIN(ROUND($BM26,0),SUM($X$6:$AQ$6))&gt;=50,2,IF(MIN(ROUND($BM26,0),SUM($X$6:$AQ$6))&gt;=20,1,0)),MIN(MIN($X$6:$AQ$6)-2,ROUND(MIN(ROUND($BM26,0),SUM($X$6:$AQ$6))/20,0)-1))),ROUND((MIN(ROUND($BM26,0),SUM($X$6:$AQ$6))-SUM($X26:AH26))/9+(MOD(SIN($BS$2*7919+ROW()*12.9898+COLUMN()*78.233)*43758.5453,1)-0.5)*2.4,0))))</f>
        <v/>
      </c>
      <c r="AJ26" s="47" t="str">
        <f>IF($BM26="","",MAX(MAX(MAX(IF(MIN(ROUND($BM26,0),SUM($X$6:$AQ$6))&gt;=50,2,IF(MIN(ROUND($BM26,0),SUM($X$6:$AQ$6))&gt;=20,1,0)),MIN(MIN($X$6:$AQ$6)-2,ROUND(MIN(ROUND($BM26,0),SUM($X$6:$AQ$6))/20,0)-1)),(MIN(ROUND($BM26,0),SUM($X$6:$AQ$6))-SUM($X26:AI26))-7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I26))-7*MAX(IF(MIN(ROUND($BM26,0),SUM($X$6:$AQ$6))&gt;=50,2,IF(MIN(ROUND($BM26,0),SUM($X$6:$AQ$6))&gt;=20,1,0)),MIN(MIN($X$6:$AQ$6)-2,ROUND(MIN(ROUND($BM26,0),SUM($X$6:$AQ$6))/20,0)-1))),ROUND((MIN(ROUND($BM26,0),SUM($X$6:$AQ$6))-SUM($X26:AI26))/8+(MOD(SIN($BS$2*7919+ROW()*12.9898+COLUMN()*78.233)*43758.5453,1)-0.5)*2.4,0))))</f>
        <v/>
      </c>
      <c r="AK26" s="47" t="str">
        <f>IF($BM26="","",MAX(MAX(MAX(IF(MIN(ROUND($BM26,0),SUM($X$6:$AQ$6))&gt;=50,2,IF(MIN(ROUND($BM26,0),SUM($X$6:$AQ$6))&gt;=20,1,0)),MIN(MIN($X$6:$AQ$6)-2,ROUND(MIN(ROUND($BM26,0),SUM($X$6:$AQ$6))/20,0)-1)),(MIN(ROUND($BM26,0),SUM($X$6:$AQ$6))-SUM($X26:AJ26))-6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J26))-6*MAX(IF(MIN(ROUND($BM26,0),SUM($X$6:$AQ$6))&gt;=50,2,IF(MIN(ROUND($BM26,0),SUM($X$6:$AQ$6))&gt;=20,1,0)),MIN(MIN($X$6:$AQ$6)-2,ROUND(MIN(ROUND($BM26,0),SUM($X$6:$AQ$6))/20,0)-1))),ROUND((MIN(ROUND($BM26,0),SUM($X$6:$AQ$6))-SUM($X26:AJ26))/7+(MOD(SIN($BS$2*7919+ROW()*12.9898+COLUMN()*78.233)*43758.5453,1)-0.5)*2.4,0))))</f>
        <v/>
      </c>
      <c r="AL26" s="47" t="str">
        <f>IF($BM26="","",MAX(MAX(MAX(IF(MIN(ROUND($BM26,0),SUM($X$6:$AQ$6))&gt;=50,2,IF(MIN(ROUND($BM26,0),SUM($X$6:$AQ$6))&gt;=20,1,0)),MIN(MIN($X$6:$AQ$6)-2,ROUND(MIN(ROUND($BM26,0),SUM($X$6:$AQ$6))/20,0)-1)),(MIN(ROUND($BM26,0),SUM($X$6:$AQ$6))-SUM($X26:AK26))-5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K26))-5*MAX(IF(MIN(ROUND($BM26,0),SUM($X$6:$AQ$6))&gt;=50,2,IF(MIN(ROUND($BM26,0),SUM($X$6:$AQ$6))&gt;=20,1,0)),MIN(MIN($X$6:$AQ$6)-2,ROUND(MIN(ROUND($BM26,0),SUM($X$6:$AQ$6))/20,0)-1))),ROUND((MIN(ROUND($BM26,0),SUM($X$6:$AQ$6))-SUM($X26:AK26))/6+(MOD(SIN($BS$2*7919+ROW()*12.9898+COLUMN()*78.233)*43758.5453,1)-0.5)*2.4,0))))</f>
        <v/>
      </c>
      <c r="AM26" s="47" t="str">
        <f>IF($BM26="","",MAX(MAX(MAX(IF(MIN(ROUND($BM26,0),SUM($X$6:$AQ$6))&gt;=50,2,IF(MIN(ROUND($BM26,0),SUM($X$6:$AQ$6))&gt;=20,1,0)),MIN(MIN($X$6:$AQ$6)-2,ROUND(MIN(ROUND($BM26,0),SUM($X$6:$AQ$6))/20,0)-1)),(MIN(ROUND($BM26,0),SUM($X$6:$AQ$6))-SUM($X26:AL26))-4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L26))-4*MAX(IF(MIN(ROUND($BM26,0),SUM($X$6:$AQ$6))&gt;=50,2,IF(MIN(ROUND($BM26,0),SUM($X$6:$AQ$6))&gt;=20,1,0)),MIN(MIN($X$6:$AQ$6)-2,ROUND(MIN(ROUND($BM26,0),SUM($X$6:$AQ$6))/20,0)-1))),ROUND((MIN(ROUND($BM26,0),SUM($X$6:$AQ$6))-SUM($X26:AL26))/5+(MOD(SIN($BS$2*7919+ROW()*12.9898+COLUMN()*78.233)*43758.5453,1)-0.5)*2.4,0))))</f>
        <v/>
      </c>
      <c r="AN26" s="47" t="str">
        <f>IF($BM26="","",MAX(MAX(MAX(IF(MIN(ROUND($BM26,0),SUM($X$6:$AQ$6))&gt;=50,2,IF(MIN(ROUND($BM26,0),SUM($X$6:$AQ$6))&gt;=20,1,0)),MIN(MIN($X$6:$AQ$6)-2,ROUND(MIN(ROUND($BM26,0),SUM($X$6:$AQ$6))/20,0)-1)),(MIN(ROUND($BM26,0),SUM($X$6:$AQ$6))-SUM($X26:AM26))-3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M26))-3*MAX(IF(MIN(ROUND($BM26,0),SUM($X$6:$AQ$6))&gt;=50,2,IF(MIN(ROUND($BM26,0),SUM($X$6:$AQ$6))&gt;=20,1,0)),MIN(MIN($X$6:$AQ$6)-2,ROUND(MIN(ROUND($BM26,0),SUM($X$6:$AQ$6))/20,0)-1))),ROUND((MIN(ROUND($BM26,0),SUM($X$6:$AQ$6))-SUM($X26:AM26))/4+(MOD(SIN($BS$2*7919+ROW()*12.9898+COLUMN()*78.233)*43758.5453,1)-0.5)*2.4,0))))</f>
        <v/>
      </c>
      <c r="AO26" s="47" t="str">
        <f>IF($BM26="","",MAX(MAX(MAX(IF(MIN(ROUND($BM26,0),SUM($X$6:$AQ$6))&gt;=50,2,IF(MIN(ROUND($BM26,0),SUM($X$6:$AQ$6))&gt;=20,1,0)),MIN(MIN($X$6:$AQ$6)-2,ROUND(MIN(ROUND($BM26,0),SUM($X$6:$AQ$6))/20,0)-1)),(MIN(ROUND($BM26,0),SUM($X$6:$AQ$6))-SUM($X26:AN26))-2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N26))-2*MAX(IF(MIN(ROUND($BM26,0),SUM($X$6:$AQ$6))&gt;=50,2,IF(MIN(ROUND($BM26,0),SUM($X$6:$AQ$6))&gt;=20,1,0)),MIN(MIN($X$6:$AQ$6)-2,ROUND(MIN(ROUND($BM26,0),SUM($X$6:$AQ$6))/20,0)-1))),ROUND((MIN(ROUND($BM26,0),SUM($X$6:$AQ$6))-SUM($X26:AN26))/3+(MOD(SIN($BS$2*7919+ROW()*12.9898+COLUMN()*78.233)*43758.5453,1)-0.5)*2.4,0))))</f>
        <v/>
      </c>
      <c r="AP26" s="47" t="str">
        <f>IF($BM26="","",MAX(MAX(MAX(IF(MIN(ROUND($BM26,0),SUM($X$6:$AQ$6))&gt;=50,2,IF(MIN(ROUND($BM26,0),SUM($X$6:$AQ$6))&gt;=20,1,0)),MIN(MIN($X$6:$AQ$6)-2,ROUND(MIN(ROUND($BM26,0),SUM($X$6:$AQ$6))/20,0)-1)),(MIN(ROUND($BM26,0),SUM($X$6:$AQ$6))-SUM($X26:AO26))-1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O26))-1*MAX(IF(MIN(ROUND($BM26,0),SUM($X$6:$AQ$6))&gt;=50,2,IF(MIN(ROUND($BM26,0),SUM($X$6:$AQ$6))&gt;=20,1,0)),MIN(MIN($X$6:$AQ$6)-2,ROUND(MIN(ROUND($BM26,0),SUM($X$6:$AQ$6))/20,0)-1))),ROUND((MIN(ROUND($BM26,0),SUM($X$6:$AQ$6))-SUM($X26:AO26))/2+(MOD(SIN($BS$2*7919+ROW()*12.9898+COLUMN()*78.233)*43758.5453,1)-0.5)*2.4,0))))</f>
        <v/>
      </c>
      <c r="AQ26" s="49" t="str">
        <f>IF($BM26="","",(MIN(ROUND($BM26,0),SUM($X$6:$AQ$6))-SUM($X26:AP26)))</f>
        <v/>
      </c>
      <c r="AR26" s="50" t="str">
        <f t="shared" si="2"/>
        <v/>
      </c>
      <c r="AS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R26))-8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R26))-8*MAX(IF(MIN(ROUND($BN26,0),SUM($AR$6:$BA$6))&gt;=50,3,IF(MIN(ROUND($BN26,0),SUM($AR$6:$BA$6))&gt;=10,1,0)),MIN(MIN($AR$6:$BA$6)-2,ROUND(MIN(ROUND($BN26,0),SUM($AR$6:$BA$6))/10,0)-1))),ROUND((MIN(ROUND($BN26,0),SUM($AR$6:$BA$6))-SUM($AR26:AR26))/9+(MOD(SIN($BS$2*7919+ROW()*12.9898+COLUMN()*78.233)*43758.5453,1)-0.5)*2.4,0))))</f>
        <v/>
      </c>
      <c r="AT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S26))-7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S26))-7*MAX(IF(MIN(ROUND($BN26,0),SUM($AR$6:$BA$6))&gt;=50,3,IF(MIN(ROUND($BN26,0),SUM($AR$6:$BA$6))&gt;=10,1,0)),MIN(MIN($AR$6:$BA$6)-2,ROUND(MIN(ROUND($BN26,0),SUM($AR$6:$BA$6))/10,0)-1))),ROUND((MIN(ROUND($BN26,0),SUM($AR$6:$BA$6))-SUM($AR26:AS26))/8+(MOD(SIN($BS$2*7919+ROW()*12.9898+COLUMN()*78.233)*43758.5453,1)-0.5)*2.4,0))))</f>
        <v/>
      </c>
      <c r="AU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T26))-6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T26))-6*MAX(IF(MIN(ROUND($BN26,0),SUM($AR$6:$BA$6))&gt;=50,3,IF(MIN(ROUND($BN26,0),SUM($AR$6:$BA$6))&gt;=10,1,0)),MIN(MIN($AR$6:$BA$6)-2,ROUND(MIN(ROUND($BN26,0),SUM($AR$6:$BA$6))/10,0)-1))),ROUND((MIN(ROUND($BN26,0),SUM($AR$6:$BA$6))-SUM($AR26:AT26))/7+(MOD(SIN($BS$2*7919+ROW()*12.9898+COLUMN()*78.233)*43758.5453,1)-0.5)*2.4,0))))</f>
        <v/>
      </c>
      <c r="AV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U26))-5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U26))-5*MAX(IF(MIN(ROUND($BN26,0),SUM($AR$6:$BA$6))&gt;=50,3,IF(MIN(ROUND($BN26,0),SUM($AR$6:$BA$6))&gt;=10,1,0)),MIN(MIN($AR$6:$BA$6)-2,ROUND(MIN(ROUND($BN26,0),SUM($AR$6:$BA$6))/10,0)-1))),ROUND((MIN(ROUND($BN26,0),SUM($AR$6:$BA$6))-SUM($AR26:AU26))/6+(MOD(SIN($BS$2*7919+ROW()*12.9898+COLUMN()*78.233)*43758.5453,1)-0.5)*2.4,0))))</f>
        <v/>
      </c>
      <c r="AW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V26))-4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V26))-4*MAX(IF(MIN(ROUND($BN26,0),SUM($AR$6:$BA$6))&gt;=50,3,IF(MIN(ROUND($BN26,0),SUM($AR$6:$BA$6))&gt;=10,1,0)),MIN(MIN($AR$6:$BA$6)-2,ROUND(MIN(ROUND($BN26,0),SUM($AR$6:$BA$6))/10,0)-1))),ROUND((MIN(ROUND($BN26,0),SUM($AR$6:$BA$6))-SUM($AR26:AV26))/5+(MOD(SIN($BS$2*7919+ROW()*12.9898+COLUMN()*78.233)*43758.5453,1)-0.5)*2.4,0))))</f>
        <v/>
      </c>
      <c r="AX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W26))-3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W26))-3*MAX(IF(MIN(ROUND($BN26,0),SUM($AR$6:$BA$6))&gt;=50,3,IF(MIN(ROUND($BN26,0),SUM($AR$6:$BA$6))&gt;=10,1,0)),MIN(MIN($AR$6:$BA$6)-2,ROUND(MIN(ROUND($BN26,0),SUM($AR$6:$BA$6))/10,0)-1))),ROUND((MIN(ROUND($BN26,0),SUM($AR$6:$BA$6))-SUM($AR26:AW26))/4+(MOD(SIN($BS$2*7919+ROW()*12.9898+COLUMN()*78.233)*43758.5453,1)-0.5)*2.4,0))))</f>
        <v/>
      </c>
      <c r="AY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X26))-2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X26))-2*MAX(IF(MIN(ROUND($BN26,0),SUM($AR$6:$BA$6))&gt;=50,3,IF(MIN(ROUND($BN26,0),SUM($AR$6:$BA$6))&gt;=10,1,0)),MIN(MIN($AR$6:$BA$6)-2,ROUND(MIN(ROUND($BN26,0),SUM($AR$6:$BA$6))/10,0)-1))),ROUND((MIN(ROUND($BN26,0),SUM($AR$6:$BA$6))-SUM($AR26:AX26))/3+(MOD(SIN($BS$2*7919+ROW()*12.9898+COLUMN()*78.233)*43758.5453,1)-0.5)*2.4,0))))</f>
        <v/>
      </c>
      <c r="AZ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Y26))-1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Y26))-1*MAX(IF(MIN(ROUND($BN26,0),SUM($AR$6:$BA$6))&gt;=50,3,IF(MIN(ROUND($BN26,0),SUM($AR$6:$BA$6))&gt;=10,1,0)),MIN(MIN($AR$6:$BA$6)-2,ROUND(MIN(ROUND($BN26,0),SUM($AR$6:$BA$6))/10,0)-1))),ROUND((MIN(ROUND($BN26,0),SUM($AR$6:$BA$6))-SUM($AR26:AY26))/2+(MOD(SIN($BS$2*7919+ROW()*12.9898+COLUMN()*78.233)*43758.5453,1)-0.5)*2.4,0))))</f>
        <v/>
      </c>
      <c r="BA26" s="52" t="str">
        <f>IF($BN26="","",(MIN(ROUND($BN26,0),SUM($AR$6:$BA$6))-SUM($AR26:AZ26)))</f>
        <v/>
      </c>
      <c r="BB26" s="53" t="str">
        <f t="shared" si="3"/>
        <v/>
      </c>
      <c r="BC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B26))-8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B26))-8*MAX(IF(MIN(ROUND($BO26,0),SUM($BB$6:$BK$6))&gt;=50,3,IF(MIN(ROUND($BO26,0),SUM($BB$6:$BK$6))&gt;=10,1,0)),MIN(MIN($BB$6:$BK$6)-2,ROUND(MIN(ROUND($BO26,0),SUM($BB$6:$BK$6))/10,0)-1))),ROUND((MIN(ROUND($BO26,0),SUM($BB$6:$BK$6))-SUM($BB26:BB26))/9+(MOD(SIN($BS$2*7919+ROW()*12.9898+COLUMN()*78.233)*43758.5453,1)-0.5)*2.4,0))))</f>
        <v/>
      </c>
      <c r="BD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C26))-7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C26))-7*MAX(IF(MIN(ROUND($BO26,0),SUM($BB$6:$BK$6))&gt;=50,3,IF(MIN(ROUND($BO26,0),SUM($BB$6:$BK$6))&gt;=10,1,0)),MIN(MIN($BB$6:$BK$6)-2,ROUND(MIN(ROUND($BO26,0),SUM($BB$6:$BK$6))/10,0)-1))),ROUND((MIN(ROUND($BO26,0),SUM($BB$6:$BK$6))-SUM($BB26:BC26))/8+(MOD(SIN($BS$2*7919+ROW()*12.9898+COLUMN()*78.233)*43758.5453,1)-0.5)*2.4,0))))</f>
        <v/>
      </c>
      <c r="BE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D26))-6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D26))-6*MAX(IF(MIN(ROUND($BO26,0),SUM($BB$6:$BK$6))&gt;=50,3,IF(MIN(ROUND($BO26,0),SUM($BB$6:$BK$6))&gt;=10,1,0)),MIN(MIN($BB$6:$BK$6)-2,ROUND(MIN(ROUND($BO26,0),SUM($BB$6:$BK$6))/10,0)-1))),ROUND((MIN(ROUND($BO26,0),SUM($BB$6:$BK$6))-SUM($BB26:BD26))/7+(MOD(SIN($BS$2*7919+ROW()*12.9898+COLUMN()*78.233)*43758.5453,1)-0.5)*2.4,0))))</f>
        <v/>
      </c>
      <c r="BF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E26))-5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E26))-5*MAX(IF(MIN(ROUND($BO26,0),SUM($BB$6:$BK$6))&gt;=50,3,IF(MIN(ROUND($BO26,0),SUM($BB$6:$BK$6))&gt;=10,1,0)),MIN(MIN($BB$6:$BK$6)-2,ROUND(MIN(ROUND($BO26,0),SUM($BB$6:$BK$6))/10,0)-1))),ROUND((MIN(ROUND($BO26,0),SUM($BB$6:$BK$6))-SUM($BB26:BE26))/6+(MOD(SIN($BS$2*7919+ROW()*12.9898+COLUMN()*78.233)*43758.5453,1)-0.5)*2.4,0))))</f>
        <v/>
      </c>
      <c r="BG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F26))-4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F26))-4*MAX(IF(MIN(ROUND($BO26,0),SUM($BB$6:$BK$6))&gt;=50,3,IF(MIN(ROUND($BO26,0),SUM($BB$6:$BK$6))&gt;=10,1,0)),MIN(MIN($BB$6:$BK$6)-2,ROUND(MIN(ROUND($BO26,0),SUM($BB$6:$BK$6))/10,0)-1))),ROUND((MIN(ROUND($BO26,0),SUM($BB$6:$BK$6))-SUM($BB26:BF26))/5+(MOD(SIN($BS$2*7919+ROW()*12.9898+COLUMN()*78.233)*43758.5453,1)-0.5)*2.4,0))))</f>
        <v/>
      </c>
      <c r="BH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G26))-3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G26))-3*MAX(IF(MIN(ROUND($BO26,0),SUM($BB$6:$BK$6))&gt;=50,3,IF(MIN(ROUND($BO26,0),SUM($BB$6:$BK$6))&gt;=10,1,0)),MIN(MIN($BB$6:$BK$6)-2,ROUND(MIN(ROUND($BO26,0),SUM($BB$6:$BK$6))/10,0)-1))),ROUND((MIN(ROUND($BO26,0),SUM($BB$6:$BK$6))-SUM($BB26:BG26))/4+(MOD(SIN($BS$2*7919+ROW()*12.9898+COLUMN()*78.233)*43758.5453,1)-0.5)*2.4,0))))</f>
        <v/>
      </c>
      <c r="BI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H26))-2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H26))-2*MAX(IF(MIN(ROUND($BO26,0),SUM($BB$6:$BK$6))&gt;=50,3,IF(MIN(ROUND($BO26,0),SUM($BB$6:$BK$6))&gt;=10,1,0)),MIN(MIN($BB$6:$BK$6)-2,ROUND(MIN(ROUND($BO26,0),SUM($BB$6:$BK$6))/10,0)-1))),ROUND((MIN(ROUND($BO26,0),SUM($BB$6:$BK$6))-SUM($BB26:BH26))/3+(MOD(SIN($BS$2*7919+ROW()*12.9898+COLUMN()*78.233)*43758.5453,1)-0.5)*2.4,0))))</f>
        <v/>
      </c>
      <c r="BJ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I26))-1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I26))-1*MAX(IF(MIN(ROUND($BO26,0),SUM($BB$6:$BK$6))&gt;=50,3,IF(MIN(ROUND($BO26,0),SUM($BB$6:$BK$6))&gt;=10,1,0)),MIN(MIN($BB$6:$BK$6)-2,ROUND(MIN(ROUND($BO26,0),SUM($BB$6:$BK$6))/10,0)-1))),ROUND((MIN(ROUND($BO26,0),SUM($BB$6:$BK$6))-SUM($BB26:BI26))/2+(MOD(SIN($BS$2*7919+ROW()*12.9898+COLUMN()*78.233)*43758.5453,1)-0.5)*2.4,0))))</f>
        <v/>
      </c>
      <c r="BK26" s="54" t="str">
        <f>IF($BO26="","",(MIN(ROUND($BO26,0),SUM($BB$6:$BK$6))-SUM($BB26:BJ26)))</f>
        <v/>
      </c>
      <c r="BL26" s="35" t="str">
        <f>IF('SINIF LİSTESİ'!D24="", "", 'SINIF LİSTESİ'!D24)</f>
        <v/>
      </c>
      <c r="BM26" s="36" t="str">
        <f>IF('SINIF LİSTESİ'!E24="", "", 'SINIF LİSTESİ'!E24)</f>
        <v/>
      </c>
      <c r="BN26" s="37" t="str">
        <f>IF('SINIF LİSTESİ'!F24="", "", 'SINIF LİSTESİ'!F24)</f>
        <v/>
      </c>
      <c r="BO26" s="38" t="str">
        <f>IF('SINIF LİSTESİ'!G24="", "", 'SINIF LİSTESİ'!G24)</f>
        <v/>
      </c>
      <c r="BP26" s="39" t="str">
        <f>IF('SINIF LİSTESİ'!H24="", "", 'SINIF LİSTESİ'!H24)</f>
        <v/>
      </c>
      <c r="BQ26" s="56"/>
      <c r="BR26" s="56"/>
    </row>
    <row r="27" spans="1:70" ht="16.05" customHeight="1">
      <c r="A27" s="121">
        <f>'SINIF LİSTESİ'!A25</f>
        <v>21</v>
      </c>
      <c r="B27" s="122" t="str">
        <f>IF('SINIF LİSTESİ'!B25="", "", 'SINIF LİSTESİ'!B25)</f>
        <v/>
      </c>
      <c r="C27" s="123" t="str">
        <f>IF('SINIF LİSTESİ'!C25="", "", 'SINIF LİSTESİ'!C25)</f>
        <v/>
      </c>
      <c r="D27" s="124" t="str">
        <f t="shared" si="0"/>
        <v/>
      </c>
      <c r="E27" s="125" t="str">
        <f>IF($BL27="","",MAX(MAX(MAX(IF(MIN(ROUND($BL27,0),SUM($D$6:$W$6))&gt;=50,2,IF(MIN(ROUND($BL27,0),SUM($D$6:$W$6))&gt;=20,1,0)),MIN(MIN($D$6:$W$6)-2,ROUND(MIN(ROUND($BL27,0),SUM($D$6:$W$6))/20,0)-1)),(MIN(ROUND($BL27,0),SUM($D$6:$W$6))-SUM($D27:D27))-18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D27))-18*MAX(IF(MIN(ROUND($BL27,0),SUM($D$6:$W$6))&gt;=50,2,IF(MIN(ROUND($BL27,0),SUM($D$6:$W$6))&gt;=20,1,0)),MIN(MIN($D$6:$W$6)-2,ROUND(MIN(ROUND($BL27,0),SUM($D$6:$W$6))/20,0)-1))),ROUND((MIN(ROUND($BL27,0),SUM($D$6:$W$6))-SUM($D27:D27))/19+(MOD(SIN($BS$2*7919+ROW()*12.9898+COLUMN()*78.233)*43758.5453,1)-0.5)*2.4,0))))</f>
        <v/>
      </c>
      <c r="F27" s="125" t="str">
        <f>IF($BL27="","",MAX(MAX(MAX(IF(MIN(ROUND($BL27,0),SUM($D$6:$W$6))&gt;=50,2,IF(MIN(ROUND($BL27,0),SUM($D$6:$W$6))&gt;=20,1,0)),MIN(MIN($D$6:$W$6)-2,ROUND(MIN(ROUND($BL27,0),SUM($D$6:$W$6))/20,0)-1)),(MIN(ROUND($BL27,0),SUM($D$6:$W$6))-SUM($D27:E27))-17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E27))-17*MAX(IF(MIN(ROUND($BL27,0),SUM($D$6:$W$6))&gt;=50,2,IF(MIN(ROUND($BL27,0),SUM($D$6:$W$6))&gt;=20,1,0)),MIN(MIN($D$6:$W$6)-2,ROUND(MIN(ROUND($BL27,0),SUM($D$6:$W$6))/20,0)-1))),ROUND((MIN(ROUND($BL27,0),SUM($D$6:$W$6))-SUM($D27:E27))/18+(MOD(SIN($BS$2*7919+ROW()*12.9898+COLUMN()*78.233)*43758.5453,1)-0.5)*2.4,0))))</f>
        <v/>
      </c>
      <c r="G27" s="126" t="str">
        <f>IF($BL27="","",MAX(MAX(MAX(IF(MIN(ROUND($BL27,0),SUM($D$6:$W$6))&gt;=50,2,IF(MIN(ROUND($BL27,0),SUM($D$6:$W$6))&gt;=20,1,0)),MIN(MIN($D$6:$W$6)-2,ROUND(MIN(ROUND($BL27,0),SUM($D$6:$W$6))/20,0)-1)),(MIN(ROUND($BL27,0),SUM($D$6:$W$6))-SUM($D27:F27))-16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F27))-16*MAX(IF(MIN(ROUND($BL27,0),SUM($D$6:$W$6))&gt;=50,2,IF(MIN(ROUND($BL27,0),SUM($D$6:$W$6))&gt;=20,1,0)),MIN(MIN($D$6:$W$6)-2,ROUND(MIN(ROUND($BL27,0),SUM($D$6:$W$6))/20,0)-1))),ROUND((MIN(ROUND($BL27,0),SUM($D$6:$W$6))-SUM($D27:F27))/17+(MOD(SIN($BS$2*7919+ROW()*12.9898+COLUMN()*78.233)*43758.5453,1)-0.5)*2.4,0))))</f>
        <v/>
      </c>
      <c r="H27" s="124" t="str">
        <f>IF($BL27="","",MAX(MAX(MAX(IF(MIN(ROUND($BL27,0),SUM($D$6:$W$6))&gt;=50,2,IF(MIN(ROUND($BL27,0),SUM($D$6:$W$6))&gt;=20,1,0)),MIN(MIN($D$6:$W$6)-2,ROUND(MIN(ROUND($BL27,0),SUM($D$6:$W$6))/20,0)-1)),(MIN(ROUND($BL27,0),SUM($D$6:$W$6))-SUM($D27:G27))-15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G27))-15*MAX(IF(MIN(ROUND($BL27,0),SUM($D$6:$W$6))&gt;=50,2,IF(MIN(ROUND($BL27,0),SUM($D$6:$W$6))&gt;=20,1,0)),MIN(MIN($D$6:$W$6)-2,ROUND(MIN(ROUND($BL27,0),SUM($D$6:$W$6))/20,0)-1))),ROUND((MIN(ROUND($BL27,0),SUM($D$6:$W$6))-SUM($D27:G27))/16+(MOD(SIN($BS$2*7919+ROW()*12.9898+COLUMN()*78.233)*43758.5453,1)-0.5)*2.4,0))))</f>
        <v/>
      </c>
      <c r="I27" s="125" t="str">
        <f>IF($BL27="","",MAX(MAX(MAX(IF(MIN(ROUND($BL27,0),SUM($D$6:$W$6))&gt;=50,2,IF(MIN(ROUND($BL27,0),SUM($D$6:$W$6))&gt;=20,1,0)),MIN(MIN($D$6:$W$6)-2,ROUND(MIN(ROUND($BL27,0),SUM($D$6:$W$6))/20,0)-1)),(MIN(ROUND($BL27,0),SUM($D$6:$W$6))-SUM($D27:H27))-14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H27))-14*MAX(IF(MIN(ROUND($BL27,0),SUM($D$6:$W$6))&gt;=50,2,IF(MIN(ROUND($BL27,0),SUM($D$6:$W$6))&gt;=20,1,0)),MIN(MIN($D$6:$W$6)-2,ROUND(MIN(ROUND($BL27,0),SUM($D$6:$W$6))/20,0)-1))),ROUND((MIN(ROUND($BL27,0),SUM($D$6:$W$6))-SUM($D27:H27))/15+(MOD(SIN($BS$2*7919+ROW()*12.9898+COLUMN()*78.233)*43758.5453,1)-0.5)*2.4,0))))</f>
        <v/>
      </c>
      <c r="J27" s="125" t="str">
        <f>IF($BL27="","",MAX(MAX(MAX(IF(MIN(ROUND($BL27,0),SUM($D$6:$W$6))&gt;=50,2,IF(MIN(ROUND($BL27,0),SUM($D$6:$W$6))&gt;=20,1,0)),MIN(MIN($D$6:$W$6)-2,ROUND(MIN(ROUND($BL27,0),SUM($D$6:$W$6))/20,0)-1)),(MIN(ROUND($BL27,0),SUM($D$6:$W$6))-SUM($D27:I27))-13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I27))-13*MAX(IF(MIN(ROUND($BL27,0),SUM($D$6:$W$6))&gt;=50,2,IF(MIN(ROUND($BL27,0),SUM($D$6:$W$6))&gt;=20,1,0)),MIN(MIN($D$6:$W$6)-2,ROUND(MIN(ROUND($BL27,0),SUM($D$6:$W$6))/20,0)-1))),ROUND((MIN(ROUND($BL27,0),SUM($D$6:$W$6))-SUM($D27:I27))/14+(MOD(SIN($BS$2*7919+ROW()*12.9898+COLUMN()*78.233)*43758.5453,1)-0.5)*2.4,0))))</f>
        <v/>
      </c>
      <c r="K27" s="125" t="str">
        <f>IF($BL27="","",MAX(MAX(MAX(IF(MIN(ROUND($BL27,0),SUM($D$6:$W$6))&gt;=50,2,IF(MIN(ROUND($BL27,0),SUM($D$6:$W$6))&gt;=20,1,0)),MIN(MIN($D$6:$W$6)-2,ROUND(MIN(ROUND($BL27,0),SUM($D$6:$W$6))/20,0)-1)),(MIN(ROUND($BL27,0),SUM($D$6:$W$6))-SUM($D27:J27))-12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J27))-12*MAX(IF(MIN(ROUND($BL27,0),SUM($D$6:$W$6))&gt;=50,2,IF(MIN(ROUND($BL27,0),SUM($D$6:$W$6))&gt;=20,1,0)),MIN(MIN($D$6:$W$6)-2,ROUND(MIN(ROUND($BL27,0),SUM($D$6:$W$6))/20,0)-1))),ROUND((MIN(ROUND($BL27,0),SUM($D$6:$W$6))-SUM($D27:J27))/13+(MOD(SIN($BS$2*7919+ROW()*12.9898+COLUMN()*78.233)*43758.5453,1)-0.5)*2.4,0))))</f>
        <v/>
      </c>
      <c r="L27" s="125" t="str">
        <f>IF($BL27="","",MAX(MAX(MAX(IF(MIN(ROUND($BL27,0),SUM($D$6:$W$6))&gt;=50,2,IF(MIN(ROUND($BL27,0),SUM($D$6:$W$6))&gt;=20,1,0)),MIN(MIN($D$6:$W$6)-2,ROUND(MIN(ROUND($BL27,0),SUM($D$6:$W$6))/20,0)-1)),(MIN(ROUND($BL27,0),SUM($D$6:$W$6))-SUM($D27:K27))-11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K27))-11*MAX(IF(MIN(ROUND($BL27,0),SUM($D$6:$W$6))&gt;=50,2,IF(MIN(ROUND($BL27,0),SUM($D$6:$W$6))&gt;=20,1,0)),MIN(MIN($D$6:$W$6)-2,ROUND(MIN(ROUND($BL27,0),SUM($D$6:$W$6))/20,0)-1))),ROUND((MIN(ROUND($BL27,0),SUM($D$6:$W$6))-SUM($D27:K27))/12+(MOD(SIN($BS$2*7919+ROW()*12.9898+COLUMN()*78.233)*43758.5453,1)-0.5)*2.4,0))))</f>
        <v/>
      </c>
      <c r="M27" s="126" t="str">
        <f>IF($BL27="","",MAX(MAX(MAX(IF(MIN(ROUND($BL27,0),SUM($D$6:$W$6))&gt;=50,2,IF(MIN(ROUND($BL27,0),SUM($D$6:$W$6))&gt;=20,1,0)),MIN(MIN($D$6:$W$6)-2,ROUND(MIN(ROUND($BL27,0),SUM($D$6:$W$6))/20,0)-1)),(MIN(ROUND($BL27,0),SUM($D$6:$W$6))-SUM($D27:L27))-10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L27))-10*MAX(IF(MIN(ROUND($BL27,0),SUM($D$6:$W$6))&gt;=50,2,IF(MIN(ROUND($BL27,0),SUM($D$6:$W$6))&gt;=20,1,0)),MIN(MIN($D$6:$W$6)-2,ROUND(MIN(ROUND($BL27,0),SUM($D$6:$W$6))/20,0)-1))),ROUND((MIN(ROUND($BL27,0),SUM($D$6:$W$6))-SUM($D27:L27))/11+(MOD(SIN($BS$2*7919+ROW()*12.9898+COLUMN()*78.233)*43758.5453,1)-0.5)*2.4,0))))</f>
        <v/>
      </c>
      <c r="N27" s="124" t="str">
        <f>IF($BL27="","",MAX(MAX(MAX(IF(MIN(ROUND($BL27,0),SUM($D$6:$W$6))&gt;=50,2,IF(MIN(ROUND($BL27,0),SUM($D$6:$W$6))&gt;=20,1,0)),MIN(MIN($D$6:$W$6)-2,ROUND(MIN(ROUND($BL27,0),SUM($D$6:$W$6))/20,0)-1)),(MIN(ROUND($BL27,0),SUM($D$6:$W$6))-SUM($D27:M27))-9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M27))-9*MAX(IF(MIN(ROUND($BL27,0),SUM($D$6:$W$6))&gt;=50,2,IF(MIN(ROUND($BL27,0),SUM($D$6:$W$6))&gt;=20,1,0)),MIN(MIN($D$6:$W$6)-2,ROUND(MIN(ROUND($BL27,0),SUM($D$6:$W$6))/20,0)-1))),ROUND((MIN(ROUND($BL27,0),SUM($D$6:$W$6))-SUM($D27:M27))/10+(MOD(SIN($BS$2*7919+ROW()*12.9898+COLUMN()*78.233)*43758.5453,1)-0.5)*2.4,0))))</f>
        <v/>
      </c>
      <c r="O27" s="125" t="str">
        <f>IF($BL27="","",MAX(MAX(MAX(IF(MIN(ROUND($BL27,0),SUM($D$6:$W$6))&gt;=50,2,IF(MIN(ROUND($BL27,0),SUM($D$6:$W$6))&gt;=20,1,0)),MIN(MIN($D$6:$W$6)-2,ROUND(MIN(ROUND($BL27,0),SUM($D$6:$W$6))/20,0)-1)),(MIN(ROUND($BL27,0),SUM($D$6:$W$6))-SUM($D27:N27))-8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N27))-8*MAX(IF(MIN(ROUND($BL27,0),SUM($D$6:$W$6))&gt;=50,2,IF(MIN(ROUND($BL27,0),SUM($D$6:$W$6))&gt;=20,1,0)),MIN(MIN($D$6:$W$6)-2,ROUND(MIN(ROUND($BL27,0),SUM($D$6:$W$6))/20,0)-1))),ROUND((MIN(ROUND($BL27,0),SUM($D$6:$W$6))-SUM($D27:N27))/9+(MOD(SIN($BS$2*7919+ROW()*12.9898+COLUMN()*78.233)*43758.5453,1)-0.5)*2.4,0))))</f>
        <v/>
      </c>
      <c r="P27" s="125" t="str">
        <f>IF($BL27="","",MAX(MAX(MAX(IF(MIN(ROUND($BL27,0),SUM($D$6:$W$6))&gt;=50,2,IF(MIN(ROUND($BL27,0),SUM($D$6:$W$6))&gt;=20,1,0)),MIN(MIN($D$6:$W$6)-2,ROUND(MIN(ROUND($BL27,0),SUM($D$6:$W$6))/20,0)-1)),(MIN(ROUND($BL27,0),SUM($D$6:$W$6))-SUM($D27:O27))-7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O27))-7*MAX(IF(MIN(ROUND($BL27,0),SUM($D$6:$W$6))&gt;=50,2,IF(MIN(ROUND($BL27,0),SUM($D$6:$W$6))&gt;=20,1,0)),MIN(MIN($D$6:$W$6)-2,ROUND(MIN(ROUND($BL27,0),SUM($D$6:$W$6))/20,0)-1))),ROUND((MIN(ROUND($BL27,0),SUM($D$6:$W$6))-SUM($D27:O27))/8+(MOD(SIN($BS$2*7919+ROW()*12.9898+COLUMN()*78.233)*43758.5453,1)-0.5)*2.4,0))))</f>
        <v/>
      </c>
      <c r="Q27" s="125" t="str">
        <f>IF($BL27="","",MAX(MAX(MAX(IF(MIN(ROUND($BL27,0),SUM($D$6:$W$6))&gt;=50,2,IF(MIN(ROUND($BL27,0),SUM($D$6:$W$6))&gt;=20,1,0)),MIN(MIN($D$6:$W$6)-2,ROUND(MIN(ROUND($BL27,0),SUM($D$6:$W$6))/20,0)-1)),(MIN(ROUND($BL27,0),SUM($D$6:$W$6))-SUM($D27:P27))-6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P27))-6*MAX(IF(MIN(ROUND($BL27,0),SUM($D$6:$W$6))&gt;=50,2,IF(MIN(ROUND($BL27,0),SUM($D$6:$W$6))&gt;=20,1,0)),MIN(MIN($D$6:$W$6)-2,ROUND(MIN(ROUND($BL27,0),SUM($D$6:$W$6))/20,0)-1))),ROUND((MIN(ROUND($BL27,0),SUM($D$6:$W$6))-SUM($D27:P27))/7+(MOD(SIN($BS$2*7919+ROW()*12.9898+COLUMN()*78.233)*43758.5453,1)-0.5)*2.4,0))))</f>
        <v/>
      </c>
      <c r="R27" s="125" t="str">
        <f>IF($BL27="","",MAX(MAX(MAX(IF(MIN(ROUND($BL27,0),SUM($D$6:$W$6))&gt;=50,2,IF(MIN(ROUND($BL27,0),SUM($D$6:$W$6))&gt;=20,1,0)),MIN(MIN($D$6:$W$6)-2,ROUND(MIN(ROUND($BL27,0),SUM($D$6:$W$6))/20,0)-1)),(MIN(ROUND($BL27,0),SUM($D$6:$W$6))-SUM($D27:Q27))-5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Q27))-5*MAX(IF(MIN(ROUND($BL27,0),SUM($D$6:$W$6))&gt;=50,2,IF(MIN(ROUND($BL27,0),SUM($D$6:$W$6))&gt;=20,1,0)),MIN(MIN($D$6:$W$6)-2,ROUND(MIN(ROUND($BL27,0),SUM($D$6:$W$6))/20,0)-1))),ROUND((MIN(ROUND($BL27,0),SUM($D$6:$W$6))-SUM($D27:Q27))/6+(MOD(SIN($BS$2*7919+ROW()*12.9898+COLUMN()*78.233)*43758.5453,1)-0.5)*2.4,0))))</f>
        <v/>
      </c>
      <c r="S27" s="125" t="str">
        <f>IF($BL27="","",MAX(MAX(MAX(IF(MIN(ROUND($BL27,0),SUM($D$6:$W$6))&gt;=50,2,IF(MIN(ROUND($BL27,0),SUM($D$6:$W$6))&gt;=20,1,0)),MIN(MIN($D$6:$W$6)-2,ROUND(MIN(ROUND($BL27,0),SUM($D$6:$W$6))/20,0)-1)),(MIN(ROUND($BL27,0),SUM($D$6:$W$6))-SUM($D27:R27))-4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R27))-4*MAX(IF(MIN(ROUND($BL27,0),SUM($D$6:$W$6))&gt;=50,2,IF(MIN(ROUND($BL27,0),SUM($D$6:$W$6))&gt;=20,1,0)),MIN(MIN($D$6:$W$6)-2,ROUND(MIN(ROUND($BL27,0),SUM($D$6:$W$6))/20,0)-1))),ROUND((MIN(ROUND($BL27,0),SUM($D$6:$W$6))-SUM($D27:R27))/5+(MOD(SIN($BS$2*7919+ROW()*12.9898+COLUMN()*78.233)*43758.5453,1)-0.5)*2.4,0))))</f>
        <v/>
      </c>
      <c r="T27" s="125" t="str">
        <f>IF($BL27="","",MAX(MAX(MAX(IF(MIN(ROUND($BL27,0),SUM($D$6:$W$6))&gt;=50,2,IF(MIN(ROUND($BL27,0),SUM($D$6:$W$6))&gt;=20,1,0)),MIN(MIN($D$6:$W$6)-2,ROUND(MIN(ROUND($BL27,0),SUM($D$6:$W$6))/20,0)-1)),(MIN(ROUND($BL27,0),SUM($D$6:$W$6))-SUM($D27:S27))-3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S27))-3*MAX(IF(MIN(ROUND($BL27,0),SUM($D$6:$W$6))&gt;=50,2,IF(MIN(ROUND($BL27,0),SUM($D$6:$W$6))&gt;=20,1,0)),MIN(MIN($D$6:$W$6)-2,ROUND(MIN(ROUND($BL27,0),SUM($D$6:$W$6))/20,0)-1))),ROUND((MIN(ROUND($BL27,0),SUM($D$6:$W$6))-SUM($D27:S27))/4+(MOD(SIN($BS$2*7919+ROW()*12.9898+COLUMN()*78.233)*43758.5453,1)-0.5)*2.4,0))))</f>
        <v/>
      </c>
      <c r="U27" s="125" t="str">
        <f>IF($BL27="","",MAX(MAX(MAX(IF(MIN(ROUND($BL27,0),SUM($D$6:$W$6))&gt;=50,2,IF(MIN(ROUND($BL27,0),SUM($D$6:$W$6))&gt;=20,1,0)),MIN(MIN($D$6:$W$6)-2,ROUND(MIN(ROUND($BL27,0),SUM($D$6:$W$6))/20,0)-1)),(MIN(ROUND($BL27,0),SUM($D$6:$W$6))-SUM($D27:T27))-2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T27))-2*MAX(IF(MIN(ROUND($BL27,0),SUM($D$6:$W$6))&gt;=50,2,IF(MIN(ROUND($BL27,0),SUM($D$6:$W$6))&gt;=20,1,0)),MIN(MIN($D$6:$W$6)-2,ROUND(MIN(ROUND($BL27,0),SUM($D$6:$W$6))/20,0)-1))),ROUND((MIN(ROUND($BL27,0),SUM($D$6:$W$6))-SUM($D27:T27))/3+(MOD(SIN($BS$2*7919+ROW()*12.9898+COLUMN()*78.233)*43758.5453,1)-0.5)*2.4,0))))</f>
        <v/>
      </c>
      <c r="V27" s="125" t="str">
        <f>IF($BL27="","",MAX(MAX(MAX(IF(MIN(ROUND($BL27,0),SUM($D$6:$W$6))&gt;=50,2,IF(MIN(ROUND($BL27,0),SUM($D$6:$W$6))&gt;=20,1,0)),MIN(MIN($D$6:$W$6)-2,ROUND(MIN(ROUND($BL27,0),SUM($D$6:$W$6))/20,0)-1)),(MIN(ROUND($BL27,0),SUM($D$6:$W$6))-SUM($D27:U27))-1*(MAX(IF(MIN(ROUND($BL27,0),SUM($D$6:$W$6))&gt;=50,2,IF(MIN(ROUND($BL27,0),SUM($D$6:$W$6))&gt;=20,1,0)),MIN(MIN($D$6:$W$6)-2,ROUND(MIN(ROUND($BL27,0),SUM($D$6:$W$6))/20,0)-1))+2)),MIN(MIN(MAX(IF(MIN(ROUND($BL27,0),SUM($D$6:$W$6))&gt;=50,2,IF(MIN(ROUND($BL27,0),SUM($D$6:$W$6))&gt;=20,1,0)),MIN(MIN($D$6:$W$6)-2,ROUND(MIN(ROUND($BL27,0),SUM($D$6:$W$6))/20,0)-1))+2,(MIN(ROUND($BL27,0),SUM($D$6:$W$6))-SUM($D27:U27))-1*MAX(IF(MIN(ROUND($BL27,0),SUM($D$6:$W$6))&gt;=50,2,IF(MIN(ROUND($BL27,0),SUM($D$6:$W$6))&gt;=20,1,0)),MIN(MIN($D$6:$W$6)-2,ROUND(MIN(ROUND($BL27,0),SUM($D$6:$W$6))/20,0)-1))),ROUND((MIN(ROUND($BL27,0),SUM($D$6:$W$6))-SUM($D27:U27))/2+(MOD(SIN($BS$2*7919+ROW()*12.9898+COLUMN()*78.233)*43758.5453,1)-0.5)*2.4,0))))</f>
        <v/>
      </c>
      <c r="W27" s="127" t="str">
        <f>IF($BL27="","",(MIN(ROUND($BL27,0),SUM($D$6:$W$6))-SUM($D27:V27)))</f>
        <v/>
      </c>
      <c r="X27" s="124" t="str">
        <f t="shared" si="1"/>
        <v/>
      </c>
      <c r="Y27" s="125" t="str">
        <f>IF($BM27="","",MAX(MAX(MAX(IF(MIN(ROUND($BM27,0),SUM($X$6:$AQ$6))&gt;=50,2,IF(MIN(ROUND($BM27,0),SUM($X$6:$AQ$6))&gt;=20,1,0)),MIN(MIN($X$6:$AQ$6)-2,ROUND(MIN(ROUND($BM27,0),SUM($X$6:$AQ$6))/20,0)-1)),(MIN(ROUND($BM27,0),SUM($X$6:$AQ$6))-SUM($X27:X27))-18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X27))-18*MAX(IF(MIN(ROUND($BM27,0),SUM($X$6:$AQ$6))&gt;=50,2,IF(MIN(ROUND($BM27,0),SUM($X$6:$AQ$6))&gt;=20,1,0)),MIN(MIN($X$6:$AQ$6)-2,ROUND(MIN(ROUND($BM27,0),SUM($X$6:$AQ$6))/20,0)-1))),ROUND((MIN(ROUND($BM27,0),SUM($X$6:$AQ$6))-SUM($X27:X27))/19+(MOD(SIN($BS$2*7919+ROW()*12.9898+COLUMN()*78.233)*43758.5453,1)-0.5)*2.4,0))))</f>
        <v/>
      </c>
      <c r="Z27" s="125" t="str">
        <f>IF($BM27="","",MAX(MAX(MAX(IF(MIN(ROUND($BM27,0),SUM($X$6:$AQ$6))&gt;=50,2,IF(MIN(ROUND($BM27,0),SUM($X$6:$AQ$6))&gt;=20,1,0)),MIN(MIN($X$6:$AQ$6)-2,ROUND(MIN(ROUND($BM27,0),SUM($X$6:$AQ$6))/20,0)-1)),(MIN(ROUND($BM27,0),SUM($X$6:$AQ$6))-SUM($X27:Y27))-17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Y27))-17*MAX(IF(MIN(ROUND($BM27,0),SUM($X$6:$AQ$6))&gt;=50,2,IF(MIN(ROUND($BM27,0),SUM($X$6:$AQ$6))&gt;=20,1,0)),MIN(MIN($X$6:$AQ$6)-2,ROUND(MIN(ROUND($BM27,0),SUM($X$6:$AQ$6))/20,0)-1))),ROUND((MIN(ROUND($BM27,0),SUM($X$6:$AQ$6))-SUM($X27:Y27))/18+(MOD(SIN($BS$2*7919+ROW()*12.9898+COLUMN()*78.233)*43758.5453,1)-0.5)*2.4,0))))</f>
        <v/>
      </c>
      <c r="AA27" s="125" t="str">
        <f>IF($BM27="","",MAX(MAX(MAX(IF(MIN(ROUND($BM27,0),SUM($X$6:$AQ$6))&gt;=50,2,IF(MIN(ROUND($BM27,0),SUM($X$6:$AQ$6))&gt;=20,1,0)),MIN(MIN($X$6:$AQ$6)-2,ROUND(MIN(ROUND($BM27,0),SUM($X$6:$AQ$6))/20,0)-1)),(MIN(ROUND($BM27,0),SUM($X$6:$AQ$6))-SUM($X27:Z27))-16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Z27))-16*MAX(IF(MIN(ROUND($BM27,0),SUM($X$6:$AQ$6))&gt;=50,2,IF(MIN(ROUND($BM27,0),SUM($X$6:$AQ$6))&gt;=20,1,0)),MIN(MIN($X$6:$AQ$6)-2,ROUND(MIN(ROUND($BM27,0),SUM($X$6:$AQ$6))/20,0)-1))),ROUND((MIN(ROUND($BM27,0),SUM($X$6:$AQ$6))-SUM($X27:Z27))/17+(MOD(SIN($BS$2*7919+ROW()*12.9898+COLUMN()*78.233)*43758.5453,1)-0.5)*2.4,0))))</f>
        <v/>
      </c>
      <c r="AB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A27))-15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A27))-15*MAX(IF(MIN(ROUND($BM27,0),SUM($X$6:$AQ$6))&gt;=50,2,IF(MIN(ROUND($BM27,0),SUM($X$6:$AQ$6))&gt;=20,1,0)),MIN(MIN($X$6:$AQ$6)-2,ROUND(MIN(ROUND($BM27,0),SUM($X$6:$AQ$6))/20,0)-1))),ROUND((MIN(ROUND($BM27,0),SUM($X$6:$AQ$6))-SUM($X27:AA27))/16+(MOD(SIN($BS$2*7919+ROW()*12.9898+COLUMN()*78.233)*43758.5453,1)-0.5)*2.4,0))))</f>
        <v/>
      </c>
      <c r="AC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B27))-14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B27))-14*MAX(IF(MIN(ROUND($BM27,0),SUM($X$6:$AQ$6))&gt;=50,2,IF(MIN(ROUND($BM27,0),SUM($X$6:$AQ$6))&gt;=20,1,0)),MIN(MIN($X$6:$AQ$6)-2,ROUND(MIN(ROUND($BM27,0),SUM($X$6:$AQ$6))/20,0)-1))),ROUND((MIN(ROUND($BM27,0),SUM($X$6:$AQ$6))-SUM($X27:AB27))/15+(MOD(SIN($BS$2*7919+ROW()*12.9898+COLUMN()*78.233)*43758.5453,1)-0.5)*2.4,0))))</f>
        <v/>
      </c>
      <c r="AD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C27))-13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C27))-13*MAX(IF(MIN(ROUND($BM27,0),SUM($X$6:$AQ$6))&gt;=50,2,IF(MIN(ROUND($BM27,0),SUM($X$6:$AQ$6))&gt;=20,1,0)),MIN(MIN($X$6:$AQ$6)-2,ROUND(MIN(ROUND($BM27,0),SUM($X$6:$AQ$6))/20,0)-1))),ROUND((MIN(ROUND($BM27,0),SUM($X$6:$AQ$6))-SUM($X27:AC27))/14+(MOD(SIN($BS$2*7919+ROW()*12.9898+COLUMN()*78.233)*43758.5453,1)-0.5)*2.4,0))))</f>
        <v/>
      </c>
      <c r="AE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D27))-12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D27))-12*MAX(IF(MIN(ROUND($BM27,0),SUM($X$6:$AQ$6))&gt;=50,2,IF(MIN(ROUND($BM27,0),SUM($X$6:$AQ$6))&gt;=20,1,0)),MIN(MIN($X$6:$AQ$6)-2,ROUND(MIN(ROUND($BM27,0),SUM($X$6:$AQ$6))/20,0)-1))),ROUND((MIN(ROUND($BM27,0),SUM($X$6:$AQ$6))-SUM($X27:AD27))/13+(MOD(SIN($BS$2*7919+ROW()*12.9898+COLUMN()*78.233)*43758.5453,1)-0.5)*2.4,0))))</f>
        <v/>
      </c>
      <c r="AF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E27))-11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E27))-11*MAX(IF(MIN(ROUND($BM27,0),SUM($X$6:$AQ$6))&gt;=50,2,IF(MIN(ROUND($BM27,0),SUM($X$6:$AQ$6))&gt;=20,1,0)),MIN(MIN($X$6:$AQ$6)-2,ROUND(MIN(ROUND($BM27,0),SUM($X$6:$AQ$6))/20,0)-1))),ROUND((MIN(ROUND($BM27,0),SUM($X$6:$AQ$6))-SUM($X27:AE27))/12+(MOD(SIN($BS$2*7919+ROW()*12.9898+COLUMN()*78.233)*43758.5453,1)-0.5)*2.4,0))))</f>
        <v/>
      </c>
      <c r="AG27" s="128" t="str">
        <f>IF($BM27="","",MAX(MAX(MAX(IF(MIN(ROUND($BM27,0),SUM($X$6:$AQ$6))&gt;=50,2,IF(MIN(ROUND($BM27,0),SUM($X$6:$AQ$6))&gt;=20,1,0)),MIN(MIN($X$6:$AQ$6)-2,ROUND(MIN(ROUND($BM27,0),SUM($X$6:$AQ$6))/20,0)-1)),(MIN(ROUND($BM27,0),SUM($X$6:$AQ$6))-SUM($X27:AF27))-10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F27))-10*MAX(IF(MIN(ROUND($BM27,0),SUM($X$6:$AQ$6))&gt;=50,2,IF(MIN(ROUND($BM27,0),SUM($X$6:$AQ$6))&gt;=20,1,0)),MIN(MIN($X$6:$AQ$6)-2,ROUND(MIN(ROUND($BM27,0),SUM($X$6:$AQ$6))/20,0)-1))),ROUND((MIN(ROUND($BM27,0),SUM($X$6:$AQ$6))-SUM($X27:AF27))/11+(MOD(SIN($BS$2*7919+ROW()*12.9898+COLUMN()*78.233)*43758.5453,1)-0.5)*2.4,0))))</f>
        <v/>
      </c>
      <c r="AH27" s="124" t="str">
        <f>IF($BM27="","",MAX(MAX(MAX(IF(MIN(ROUND($BM27,0),SUM($X$6:$AQ$6))&gt;=50,2,IF(MIN(ROUND($BM27,0),SUM($X$6:$AQ$6))&gt;=20,1,0)),MIN(MIN($X$6:$AQ$6)-2,ROUND(MIN(ROUND($BM27,0),SUM($X$6:$AQ$6))/20,0)-1)),(MIN(ROUND($BM27,0),SUM($X$6:$AQ$6))-SUM($X27:AG27))-9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G27))-9*MAX(IF(MIN(ROUND($BM27,0),SUM($X$6:$AQ$6))&gt;=50,2,IF(MIN(ROUND($BM27,0),SUM($X$6:$AQ$6))&gt;=20,1,0)),MIN(MIN($X$6:$AQ$6)-2,ROUND(MIN(ROUND($BM27,0),SUM($X$6:$AQ$6))/20,0)-1))),ROUND((MIN(ROUND($BM27,0),SUM($X$6:$AQ$6))-SUM($X27:AG27))/10+(MOD(SIN($BS$2*7919+ROW()*12.9898+COLUMN()*78.233)*43758.5453,1)-0.5)*2.4,0))))</f>
        <v/>
      </c>
      <c r="AI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H27))-8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H27))-8*MAX(IF(MIN(ROUND($BM27,0),SUM($X$6:$AQ$6))&gt;=50,2,IF(MIN(ROUND($BM27,0),SUM($X$6:$AQ$6))&gt;=20,1,0)),MIN(MIN($X$6:$AQ$6)-2,ROUND(MIN(ROUND($BM27,0),SUM($X$6:$AQ$6))/20,0)-1))),ROUND((MIN(ROUND($BM27,0),SUM($X$6:$AQ$6))-SUM($X27:AH27))/9+(MOD(SIN($BS$2*7919+ROW()*12.9898+COLUMN()*78.233)*43758.5453,1)-0.5)*2.4,0))))</f>
        <v/>
      </c>
      <c r="AJ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I27))-7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I27))-7*MAX(IF(MIN(ROUND($BM27,0),SUM($X$6:$AQ$6))&gt;=50,2,IF(MIN(ROUND($BM27,0),SUM($X$6:$AQ$6))&gt;=20,1,0)),MIN(MIN($X$6:$AQ$6)-2,ROUND(MIN(ROUND($BM27,0),SUM($X$6:$AQ$6))/20,0)-1))),ROUND((MIN(ROUND($BM27,0),SUM($X$6:$AQ$6))-SUM($X27:AI27))/8+(MOD(SIN($BS$2*7919+ROW()*12.9898+COLUMN()*78.233)*43758.5453,1)-0.5)*2.4,0))))</f>
        <v/>
      </c>
      <c r="AK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J27))-6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J27))-6*MAX(IF(MIN(ROUND($BM27,0),SUM($X$6:$AQ$6))&gt;=50,2,IF(MIN(ROUND($BM27,0),SUM($X$6:$AQ$6))&gt;=20,1,0)),MIN(MIN($X$6:$AQ$6)-2,ROUND(MIN(ROUND($BM27,0),SUM($X$6:$AQ$6))/20,0)-1))),ROUND((MIN(ROUND($BM27,0),SUM($X$6:$AQ$6))-SUM($X27:AJ27))/7+(MOD(SIN($BS$2*7919+ROW()*12.9898+COLUMN()*78.233)*43758.5453,1)-0.5)*2.4,0))))</f>
        <v/>
      </c>
      <c r="AL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K27))-5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K27))-5*MAX(IF(MIN(ROUND($BM27,0),SUM($X$6:$AQ$6))&gt;=50,2,IF(MIN(ROUND($BM27,0),SUM($X$6:$AQ$6))&gt;=20,1,0)),MIN(MIN($X$6:$AQ$6)-2,ROUND(MIN(ROUND($BM27,0),SUM($X$6:$AQ$6))/20,0)-1))),ROUND((MIN(ROUND($BM27,0),SUM($X$6:$AQ$6))-SUM($X27:AK27))/6+(MOD(SIN($BS$2*7919+ROW()*12.9898+COLUMN()*78.233)*43758.5453,1)-0.5)*2.4,0))))</f>
        <v/>
      </c>
      <c r="AM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L27))-4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L27))-4*MAX(IF(MIN(ROUND($BM27,0),SUM($X$6:$AQ$6))&gt;=50,2,IF(MIN(ROUND($BM27,0),SUM($X$6:$AQ$6))&gt;=20,1,0)),MIN(MIN($X$6:$AQ$6)-2,ROUND(MIN(ROUND($BM27,0),SUM($X$6:$AQ$6))/20,0)-1))),ROUND((MIN(ROUND($BM27,0),SUM($X$6:$AQ$6))-SUM($X27:AL27))/5+(MOD(SIN($BS$2*7919+ROW()*12.9898+COLUMN()*78.233)*43758.5453,1)-0.5)*2.4,0))))</f>
        <v/>
      </c>
      <c r="AN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M27))-3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M27))-3*MAX(IF(MIN(ROUND($BM27,0),SUM($X$6:$AQ$6))&gt;=50,2,IF(MIN(ROUND($BM27,0),SUM($X$6:$AQ$6))&gt;=20,1,0)),MIN(MIN($X$6:$AQ$6)-2,ROUND(MIN(ROUND($BM27,0),SUM($X$6:$AQ$6))/20,0)-1))),ROUND((MIN(ROUND($BM27,0),SUM($X$6:$AQ$6))-SUM($X27:AM27))/4+(MOD(SIN($BS$2*7919+ROW()*12.9898+COLUMN()*78.233)*43758.5453,1)-0.5)*2.4,0))))</f>
        <v/>
      </c>
      <c r="AO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N27))-2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N27))-2*MAX(IF(MIN(ROUND($BM27,0),SUM($X$6:$AQ$6))&gt;=50,2,IF(MIN(ROUND($BM27,0),SUM($X$6:$AQ$6))&gt;=20,1,0)),MIN(MIN($X$6:$AQ$6)-2,ROUND(MIN(ROUND($BM27,0),SUM($X$6:$AQ$6))/20,0)-1))),ROUND((MIN(ROUND($BM27,0),SUM($X$6:$AQ$6))-SUM($X27:AN27))/3+(MOD(SIN($BS$2*7919+ROW()*12.9898+COLUMN()*78.233)*43758.5453,1)-0.5)*2.4,0))))</f>
        <v/>
      </c>
      <c r="AP27" s="125" t="str">
        <f>IF($BM27="","",MAX(MAX(MAX(IF(MIN(ROUND($BM27,0),SUM($X$6:$AQ$6))&gt;=50,2,IF(MIN(ROUND($BM27,0),SUM($X$6:$AQ$6))&gt;=20,1,0)),MIN(MIN($X$6:$AQ$6)-2,ROUND(MIN(ROUND($BM27,0),SUM($X$6:$AQ$6))/20,0)-1)),(MIN(ROUND($BM27,0),SUM($X$6:$AQ$6))-SUM($X27:AO27))-1*(MAX(IF(MIN(ROUND($BM27,0),SUM($X$6:$AQ$6))&gt;=50,2,IF(MIN(ROUND($BM27,0),SUM($X$6:$AQ$6))&gt;=20,1,0)),MIN(MIN($X$6:$AQ$6)-2,ROUND(MIN(ROUND($BM27,0),SUM($X$6:$AQ$6))/20,0)-1))+2)),MIN(MIN(MAX(IF(MIN(ROUND($BM27,0),SUM($X$6:$AQ$6))&gt;=50,2,IF(MIN(ROUND($BM27,0),SUM($X$6:$AQ$6))&gt;=20,1,0)),MIN(MIN($X$6:$AQ$6)-2,ROUND(MIN(ROUND($BM27,0),SUM($X$6:$AQ$6))/20,0)-1))+2,(MIN(ROUND($BM27,0),SUM($X$6:$AQ$6))-SUM($X27:AO27))-1*MAX(IF(MIN(ROUND($BM27,0),SUM($X$6:$AQ$6))&gt;=50,2,IF(MIN(ROUND($BM27,0),SUM($X$6:$AQ$6))&gt;=20,1,0)),MIN(MIN($X$6:$AQ$6)-2,ROUND(MIN(ROUND($BM27,0),SUM($X$6:$AQ$6))/20,0)-1))),ROUND((MIN(ROUND($BM27,0),SUM($X$6:$AQ$6))-SUM($X27:AO27))/2+(MOD(SIN($BS$2*7919+ROW()*12.9898+COLUMN()*78.233)*43758.5453,1)-0.5)*2.4,0))))</f>
        <v/>
      </c>
      <c r="AQ27" s="127" t="str">
        <f>IF($BM27="","",(MIN(ROUND($BM27,0),SUM($X$6:$AQ$6))-SUM($X27:AP27)))</f>
        <v/>
      </c>
      <c r="AR27" s="129" t="str">
        <f t="shared" si="2"/>
        <v/>
      </c>
      <c r="AS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R27))-8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R27))-8*MAX(IF(MIN(ROUND($BN27,0),SUM($AR$6:$BA$6))&gt;=50,3,IF(MIN(ROUND($BN27,0),SUM($AR$6:$BA$6))&gt;=10,1,0)),MIN(MIN($AR$6:$BA$6)-2,ROUND(MIN(ROUND($BN27,0),SUM($AR$6:$BA$6))/10,0)-1))),ROUND((MIN(ROUND($BN27,0),SUM($AR$6:$BA$6))-SUM($AR27:AR27))/9+(MOD(SIN($BS$2*7919+ROW()*12.9898+COLUMN()*78.233)*43758.5453,1)-0.5)*2.4,0))))</f>
        <v/>
      </c>
      <c r="AT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S27))-7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S27))-7*MAX(IF(MIN(ROUND($BN27,0),SUM($AR$6:$BA$6))&gt;=50,3,IF(MIN(ROUND($BN27,0),SUM($AR$6:$BA$6))&gt;=10,1,0)),MIN(MIN($AR$6:$BA$6)-2,ROUND(MIN(ROUND($BN27,0),SUM($AR$6:$BA$6))/10,0)-1))),ROUND((MIN(ROUND($BN27,0),SUM($AR$6:$BA$6))-SUM($AR27:AS27))/8+(MOD(SIN($BS$2*7919+ROW()*12.9898+COLUMN()*78.233)*43758.5453,1)-0.5)*2.4,0))))</f>
        <v/>
      </c>
      <c r="AU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T27))-6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T27))-6*MAX(IF(MIN(ROUND($BN27,0),SUM($AR$6:$BA$6))&gt;=50,3,IF(MIN(ROUND($BN27,0),SUM($AR$6:$BA$6))&gt;=10,1,0)),MIN(MIN($AR$6:$BA$6)-2,ROUND(MIN(ROUND($BN27,0),SUM($AR$6:$BA$6))/10,0)-1))),ROUND((MIN(ROUND($BN27,0),SUM($AR$6:$BA$6))-SUM($AR27:AT27))/7+(MOD(SIN($BS$2*7919+ROW()*12.9898+COLUMN()*78.233)*43758.5453,1)-0.5)*2.4,0))))</f>
        <v/>
      </c>
      <c r="AV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U27))-5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U27))-5*MAX(IF(MIN(ROUND($BN27,0),SUM($AR$6:$BA$6))&gt;=50,3,IF(MIN(ROUND($BN27,0),SUM($AR$6:$BA$6))&gt;=10,1,0)),MIN(MIN($AR$6:$BA$6)-2,ROUND(MIN(ROUND($BN27,0),SUM($AR$6:$BA$6))/10,0)-1))),ROUND((MIN(ROUND($BN27,0),SUM($AR$6:$BA$6))-SUM($AR27:AU27))/6+(MOD(SIN($BS$2*7919+ROW()*12.9898+COLUMN()*78.233)*43758.5453,1)-0.5)*2.4,0))))</f>
        <v/>
      </c>
      <c r="AW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V27))-4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V27))-4*MAX(IF(MIN(ROUND($BN27,0),SUM($AR$6:$BA$6))&gt;=50,3,IF(MIN(ROUND($BN27,0),SUM($AR$6:$BA$6))&gt;=10,1,0)),MIN(MIN($AR$6:$BA$6)-2,ROUND(MIN(ROUND($BN27,0),SUM($AR$6:$BA$6))/10,0)-1))),ROUND((MIN(ROUND($BN27,0),SUM($AR$6:$BA$6))-SUM($AR27:AV27))/5+(MOD(SIN($BS$2*7919+ROW()*12.9898+COLUMN()*78.233)*43758.5453,1)-0.5)*2.4,0))))</f>
        <v/>
      </c>
      <c r="AX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W27))-3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W27))-3*MAX(IF(MIN(ROUND($BN27,0),SUM($AR$6:$BA$6))&gt;=50,3,IF(MIN(ROUND($BN27,0),SUM($AR$6:$BA$6))&gt;=10,1,0)),MIN(MIN($AR$6:$BA$6)-2,ROUND(MIN(ROUND($BN27,0),SUM($AR$6:$BA$6))/10,0)-1))),ROUND((MIN(ROUND($BN27,0),SUM($AR$6:$BA$6))-SUM($AR27:AW27))/4+(MOD(SIN($BS$2*7919+ROW()*12.9898+COLUMN()*78.233)*43758.5453,1)-0.5)*2.4,0))))</f>
        <v/>
      </c>
      <c r="AY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X27))-2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X27))-2*MAX(IF(MIN(ROUND($BN27,0),SUM($AR$6:$BA$6))&gt;=50,3,IF(MIN(ROUND($BN27,0),SUM($AR$6:$BA$6))&gt;=10,1,0)),MIN(MIN($AR$6:$BA$6)-2,ROUND(MIN(ROUND($BN27,0),SUM($AR$6:$BA$6))/10,0)-1))),ROUND((MIN(ROUND($BN27,0),SUM($AR$6:$BA$6))-SUM($AR27:AX27))/3+(MOD(SIN($BS$2*7919+ROW()*12.9898+COLUMN()*78.233)*43758.5453,1)-0.5)*2.4,0))))</f>
        <v/>
      </c>
      <c r="AZ27" s="127" t="str">
        <f>IF($BN27="","",MAX(MAX(MAX(IF(MIN(ROUND($BN27,0),SUM($AR$6:$BA$6))&gt;=50,3,IF(MIN(ROUND($BN27,0),SUM($AR$6:$BA$6))&gt;=10,1,0)),MIN(MIN($AR$6:$BA$6)-2,ROUND(MIN(ROUND($BN27,0),SUM($AR$6:$BA$6))/10,0)-1)),(MIN(ROUND($BN27,0),SUM($AR$6:$BA$6))-SUM($AR27:AY27))-1*(MAX(IF(MIN(ROUND($BN27,0),SUM($AR$6:$BA$6))&gt;=50,3,IF(MIN(ROUND($BN27,0),SUM($AR$6:$BA$6))&gt;=10,1,0)),MIN(MIN($AR$6:$BA$6)-2,ROUND(MIN(ROUND($BN27,0),SUM($AR$6:$BA$6))/10,0)-1))+2)),MIN(MIN(MAX(IF(MIN(ROUND($BN27,0),SUM($AR$6:$BA$6))&gt;=50,3,IF(MIN(ROUND($BN27,0),SUM($AR$6:$BA$6))&gt;=10,1,0)),MIN(MIN($AR$6:$BA$6)-2,ROUND(MIN(ROUND($BN27,0),SUM($AR$6:$BA$6))/10,0)-1))+2,(MIN(ROUND($BN27,0),SUM($AR$6:$BA$6))-SUM($AR27:AY27))-1*MAX(IF(MIN(ROUND($BN27,0),SUM($AR$6:$BA$6))&gt;=50,3,IF(MIN(ROUND($BN27,0),SUM($AR$6:$BA$6))&gt;=10,1,0)),MIN(MIN($AR$6:$BA$6)-2,ROUND(MIN(ROUND($BN27,0),SUM($AR$6:$BA$6))/10,0)-1))),ROUND((MIN(ROUND($BN27,0),SUM($AR$6:$BA$6))-SUM($AR27:AY27))/2+(MOD(SIN($BS$2*7919+ROW()*12.9898+COLUMN()*78.233)*43758.5453,1)-0.5)*2.4,0))))</f>
        <v/>
      </c>
      <c r="BA27" s="126" t="str">
        <f>IF($BN27="","",(MIN(ROUND($BN27,0),SUM($AR$6:$BA$6))-SUM($AR27:AZ27)))</f>
        <v/>
      </c>
      <c r="BB27" s="130" t="str">
        <f t="shared" si="3"/>
        <v/>
      </c>
      <c r="BC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B27))-8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B27))-8*MAX(IF(MIN(ROUND($BO27,0),SUM($BB$6:$BK$6))&gt;=50,3,IF(MIN(ROUND($BO27,0),SUM($BB$6:$BK$6))&gt;=10,1,0)),MIN(MIN($BB$6:$BK$6)-2,ROUND(MIN(ROUND($BO27,0),SUM($BB$6:$BK$6))/10,0)-1))),ROUND((MIN(ROUND($BO27,0),SUM($BB$6:$BK$6))-SUM($BB27:BB27))/9+(MOD(SIN($BS$2*7919+ROW()*12.9898+COLUMN()*78.233)*43758.5453,1)-0.5)*2.4,0))))</f>
        <v/>
      </c>
      <c r="BD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C27))-7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C27))-7*MAX(IF(MIN(ROUND($BO27,0),SUM($BB$6:$BK$6))&gt;=50,3,IF(MIN(ROUND($BO27,0),SUM($BB$6:$BK$6))&gt;=10,1,0)),MIN(MIN($BB$6:$BK$6)-2,ROUND(MIN(ROUND($BO27,0),SUM($BB$6:$BK$6))/10,0)-1))),ROUND((MIN(ROUND($BO27,0),SUM($BB$6:$BK$6))-SUM($BB27:BC27))/8+(MOD(SIN($BS$2*7919+ROW()*12.9898+COLUMN()*78.233)*43758.5453,1)-0.5)*2.4,0))))</f>
        <v/>
      </c>
      <c r="BE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D27))-6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D27))-6*MAX(IF(MIN(ROUND($BO27,0),SUM($BB$6:$BK$6))&gt;=50,3,IF(MIN(ROUND($BO27,0),SUM($BB$6:$BK$6))&gt;=10,1,0)),MIN(MIN($BB$6:$BK$6)-2,ROUND(MIN(ROUND($BO27,0),SUM($BB$6:$BK$6))/10,0)-1))),ROUND((MIN(ROUND($BO27,0),SUM($BB$6:$BK$6))-SUM($BB27:BD27))/7+(MOD(SIN($BS$2*7919+ROW()*12.9898+COLUMN()*78.233)*43758.5453,1)-0.5)*2.4,0))))</f>
        <v/>
      </c>
      <c r="BF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E27))-5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E27))-5*MAX(IF(MIN(ROUND($BO27,0),SUM($BB$6:$BK$6))&gt;=50,3,IF(MIN(ROUND($BO27,0),SUM($BB$6:$BK$6))&gt;=10,1,0)),MIN(MIN($BB$6:$BK$6)-2,ROUND(MIN(ROUND($BO27,0),SUM($BB$6:$BK$6))/10,0)-1))),ROUND((MIN(ROUND($BO27,0),SUM($BB$6:$BK$6))-SUM($BB27:BE27))/6+(MOD(SIN($BS$2*7919+ROW()*12.9898+COLUMN()*78.233)*43758.5453,1)-0.5)*2.4,0))))</f>
        <v/>
      </c>
      <c r="BG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F27))-4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F27))-4*MAX(IF(MIN(ROUND($BO27,0),SUM($BB$6:$BK$6))&gt;=50,3,IF(MIN(ROUND($BO27,0),SUM($BB$6:$BK$6))&gt;=10,1,0)),MIN(MIN($BB$6:$BK$6)-2,ROUND(MIN(ROUND($BO27,0),SUM($BB$6:$BK$6))/10,0)-1))),ROUND((MIN(ROUND($BO27,0),SUM($BB$6:$BK$6))-SUM($BB27:BF27))/5+(MOD(SIN($BS$2*7919+ROW()*12.9898+COLUMN()*78.233)*43758.5453,1)-0.5)*2.4,0))))</f>
        <v/>
      </c>
      <c r="BH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G27))-3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G27))-3*MAX(IF(MIN(ROUND($BO27,0),SUM($BB$6:$BK$6))&gt;=50,3,IF(MIN(ROUND($BO27,0),SUM($BB$6:$BK$6))&gt;=10,1,0)),MIN(MIN($BB$6:$BK$6)-2,ROUND(MIN(ROUND($BO27,0),SUM($BB$6:$BK$6))/10,0)-1))),ROUND((MIN(ROUND($BO27,0),SUM($BB$6:$BK$6))-SUM($BB27:BG27))/4+(MOD(SIN($BS$2*7919+ROW()*12.9898+COLUMN()*78.233)*43758.5453,1)-0.5)*2.4,0))))</f>
        <v/>
      </c>
      <c r="BI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H27))-2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H27))-2*MAX(IF(MIN(ROUND($BO27,0),SUM($BB$6:$BK$6))&gt;=50,3,IF(MIN(ROUND($BO27,0),SUM($BB$6:$BK$6))&gt;=10,1,0)),MIN(MIN($BB$6:$BK$6)-2,ROUND(MIN(ROUND($BO27,0),SUM($BB$6:$BK$6))/10,0)-1))),ROUND((MIN(ROUND($BO27,0),SUM($BB$6:$BK$6))-SUM($BB27:BH27))/3+(MOD(SIN($BS$2*7919+ROW()*12.9898+COLUMN()*78.233)*43758.5453,1)-0.5)*2.4,0))))</f>
        <v/>
      </c>
      <c r="BJ27" s="127" t="str">
        <f>IF($BO27="","",MAX(MAX(MAX(IF(MIN(ROUND($BO27,0),SUM($BB$6:$BK$6))&gt;=50,3,IF(MIN(ROUND($BO27,0),SUM($BB$6:$BK$6))&gt;=10,1,0)),MIN(MIN($BB$6:$BK$6)-2,ROUND(MIN(ROUND($BO27,0),SUM($BB$6:$BK$6))/10,0)-1)),(MIN(ROUND($BO27,0),SUM($BB$6:$BK$6))-SUM($BB27:BI27))-1*(MAX(IF(MIN(ROUND($BO27,0),SUM($BB$6:$BK$6))&gt;=50,3,IF(MIN(ROUND($BO27,0),SUM($BB$6:$BK$6))&gt;=10,1,0)),MIN(MIN($BB$6:$BK$6)-2,ROUND(MIN(ROUND($BO27,0),SUM($BB$6:$BK$6))/10,0)-1))+2)),MIN(MIN(MAX(IF(MIN(ROUND($BO27,0),SUM($BB$6:$BK$6))&gt;=50,3,IF(MIN(ROUND($BO27,0),SUM($BB$6:$BK$6))&gt;=10,1,0)),MIN(MIN($BB$6:$BK$6)-2,ROUND(MIN(ROUND($BO27,0),SUM($BB$6:$BK$6))/10,0)-1))+2,(MIN(ROUND($BO27,0),SUM($BB$6:$BK$6))-SUM($BB27:BI27))-1*MAX(IF(MIN(ROUND($BO27,0),SUM($BB$6:$BK$6))&gt;=50,3,IF(MIN(ROUND($BO27,0),SUM($BB$6:$BK$6))&gt;=10,1,0)),MIN(MIN($BB$6:$BK$6)-2,ROUND(MIN(ROUND($BO27,0),SUM($BB$6:$BK$6))/10,0)-1))),ROUND((MIN(ROUND($BO27,0),SUM($BB$6:$BK$6))-SUM($BB27:BI27))/2+(MOD(SIN($BS$2*7919+ROW()*12.9898+COLUMN()*78.233)*43758.5453,1)-0.5)*2.4,0))))</f>
        <v/>
      </c>
      <c r="BK27" s="127" t="str">
        <f>IF($BO27="","",(MIN(ROUND($BO27,0),SUM($BB$6:$BK$6))-SUM($BB27:BJ27)))</f>
        <v/>
      </c>
      <c r="BL27" s="119" t="str">
        <f>IF('SINIF LİSTESİ'!D25="", "", 'SINIF LİSTESİ'!D25)</f>
        <v/>
      </c>
      <c r="BM27" s="119" t="str">
        <f>IF('SINIF LİSTESİ'!E25="", "", 'SINIF LİSTESİ'!E25)</f>
        <v/>
      </c>
      <c r="BN27" s="119" t="str">
        <f>IF('SINIF LİSTESİ'!F25="", "", 'SINIF LİSTESİ'!F25)</f>
        <v/>
      </c>
      <c r="BO27" s="119" t="str">
        <f>IF('SINIF LİSTESİ'!G25="", "", 'SINIF LİSTESİ'!G25)</f>
        <v/>
      </c>
      <c r="BP27" s="120" t="str">
        <f>IF('SINIF LİSTESİ'!H25="", "", 'SINIF LİSTESİ'!H25)</f>
        <v/>
      </c>
      <c r="BQ27" s="56"/>
      <c r="BR27" s="56"/>
    </row>
    <row r="28" spans="1:70" ht="16.05" customHeight="1">
      <c r="A28" s="134">
        <f>'SINIF LİSTESİ'!A26</f>
        <v>22</v>
      </c>
      <c r="B28" s="40" t="str">
        <f>IF('SINIF LİSTESİ'!B26="", "", 'SINIF LİSTESİ'!B26)</f>
        <v/>
      </c>
      <c r="C28" s="41" t="str">
        <f>IF('SINIF LİSTESİ'!C26="", "", 'SINIF LİSTESİ'!C26)</f>
        <v/>
      </c>
      <c r="D28" s="42" t="str">
        <f t="shared" si="0"/>
        <v/>
      </c>
      <c r="E28" s="43" t="str">
        <f>IF($BL28="","",MAX(MAX(MAX(IF(MIN(ROUND($BL28,0),SUM($D$6:$W$6))&gt;=50,2,IF(MIN(ROUND($BL28,0),SUM($D$6:$W$6))&gt;=20,1,0)),MIN(MIN($D$6:$W$6)-2,ROUND(MIN(ROUND($BL28,0),SUM($D$6:$W$6))/20,0)-1)),(MIN(ROUND($BL28,0),SUM($D$6:$W$6))-SUM($D28:D28))-18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D28))-18*MAX(IF(MIN(ROUND($BL28,0),SUM($D$6:$W$6))&gt;=50,2,IF(MIN(ROUND($BL28,0),SUM($D$6:$W$6))&gt;=20,1,0)),MIN(MIN($D$6:$W$6)-2,ROUND(MIN(ROUND($BL28,0),SUM($D$6:$W$6))/20,0)-1))),ROUND((MIN(ROUND($BL28,0),SUM($D$6:$W$6))-SUM($D28:D28))/19+(MOD(SIN($BS$2*7919+ROW()*12.9898+COLUMN()*78.233)*43758.5453,1)-0.5)*2.4,0))))</f>
        <v/>
      </c>
      <c r="F28" s="43" t="str">
        <f>IF($BL28="","",MAX(MAX(MAX(IF(MIN(ROUND($BL28,0),SUM($D$6:$W$6))&gt;=50,2,IF(MIN(ROUND($BL28,0),SUM($D$6:$W$6))&gt;=20,1,0)),MIN(MIN($D$6:$W$6)-2,ROUND(MIN(ROUND($BL28,0),SUM($D$6:$W$6))/20,0)-1)),(MIN(ROUND($BL28,0),SUM($D$6:$W$6))-SUM($D28:E28))-17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E28))-17*MAX(IF(MIN(ROUND($BL28,0),SUM($D$6:$W$6))&gt;=50,2,IF(MIN(ROUND($BL28,0),SUM($D$6:$W$6))&gt;=20,1,0)),MIN(MIN($D$6:$W$6)-2,ROUND(MIN(ROUND($BL28,0),SUM($D$6:$W$6))/20,0)-1))),ROUND((MIN(ROUND($BL28,0),SUM($D$6:$W$6))-SUM($D28:E28))/18+(MOD(SIN($BS$2*7919+ROW()*12.9898+COLUMN()*78.233)*43758.5453,1)-0.5)*2.4,0))))</f>
        <v/>
      </c>
      <c r="G28" s="44" t="str">
        <f>IF($BL28="","",MAX(MAX(MAX(IF(MIN(ROUND($BL28,0),SUM($D$6:$W$6))&gt;=50,2,IF(MIN(ROUND($BL28,0),SUM($D$6:$W$6))&gt;=20,1,0)),MIN(MIN($D$6:$W$6)-2,ROUND(MIN(ROUND($BL28,0),SUM($D$6:$W$6))/20,0)-1)),(MIN(ROUND($BL28,0),SUM($D$6:$W$6))-SUM($D28:F28))-16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F28))-16*MAX(IF(MIN(ROUND($BL28,0),SUM($D$6:$W$6))&gt;=50,2,IF(MIN(ROUND($BL28,0),SUM($D$6:$W$6))&gt;=20,1,0)),MIN(MIN($D$6:$W$6)-2,ROUND(MIN(ROUND($BL28,0),SUM($D$6:$W$6))/20,0)-1))),ROUND((MIN(ROUND($BL28,0),SUM($D$6:$W$6))-SUM($D28:F28))/17+(MOD(SIN($BS$2*7919+ROW()*12.9898+COLUMN()*78.233)*43758.5453,1)-0.5)*2.4,0))))</f>
        <v/>
      </c>
      <c r="H28" s="42" t="str">
        <f>IF($BL28="","",MAX(MAX(MAX(IF(MIN(ROUND($BL28,0),SUM($D$6:$W$6))&gt;=50,2,IF(MIN(ROUND($BL28,0),SUM($D$6:$W$6))&gt;=20,1,0)),MIN(MIN($D$6:$W$6)-2,ROUND(MIN(ROUND($BL28,0),SUM($D$6:$W$6))/20,0)-1)),(MIN(ROUND($BL28,0),SUM($D$6:$W$6))-SUM($D28:G28))-15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G28))-15*MAX(IF(MIN(ROUND($BL28,0),SUM($D$6:$W$6))&gt;=50,2,IF(MIN(ROUND($BL28,0),SUM($D$6:$W$6))&gt;=20,1,0)),MIN(MIN($D$6:$W$6)-2,ROUND(MIN(ROUND($BL28,0),SUM($D$6:$W$6))/20,0)-1))),ROUND((MIN(ROUND($BL28,0),SUM($D$6:$W$6))-SUM($D28:G28))/16+(MOD(SIN($BS$2*7919+ROW()*12.9898+COLUMN()*78.233)*43758.5453,1)-0.5)*2.4,0))))</f>
        <v/>
      </c>
      <c r="I28" s="43" t="str">
        <f>IF($BL28="","",MAX(MAX(MAX(IF(MIN(ROUND($BL28,0),SUM($D$6:$W$6))&gt;=50,2,IF(MIN(ROUND($BL28,0),SUM($D$6:$W$6))&gt;=20,1,0)),MIN(MIN($D$6:$W$6)-2,ROUND(MIN(ROUND($BL28,0),SUM($D$6:$W$6))/20,0)-1)),(MIN(ROUND($BL28,0),SUM($D$6:$W$6))-SUM($D28:H28))-14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H28))-14*MAX(IF(MIN(ROUND($BL28,0),SUM($D$6:$W$6))&gt;=50,2,IF(MIN(ROUND($BL28,0),SUM($D$6:$W$6))&gt;=20,1,0)),MIN(MIN($D$6:$W$6)-2,ROUND(MIN(ROUND($BL28,0),SUM($D$6:$W$6))/20,0)-1))),ROUND((MIN(ROUND($BL28,0),SUM($D$6:$W$6))-SUM($D28:H28))/15+(MOD(SIN($BS$2*7919+ROW()*12.9898+COLUMN()*78.233)*43758.5453,1)-0.5)*2.4,0))))</f>
        <v/>
      </c>
      <c r="J28" s="43" t="str">
        <f>IF($BL28="","",MAX(MAX(MAX(IF(MIN(ROUND($BL28,0),SUM($D$6:$W$6))&gt;=50,2,IF(MIN(ROUND($BL28,0),SUM($D$6:$W$6))&gt;=20,1,0)),MIN(MIN($D$6:$W$6)-2,ROUND(MIN(ROUND($BL28,0),SUM($D$6:$W$6))/20,0)-1)),(MIN(ROUND($BL28,0),SUM($D$6:$W$6))-SUM($D28:I28))-13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I28))-13*MAX(IF(MIN(ROUND($BL28,0),SUM($D$6:$W$6))&gt;=50,2,IF(MIN(ROUND($BL28,0),SUM($D$6:$W$6))&gt;=20,1,0)),MIN(MIN($D$6:$W$6)-2,ROUND(MIN(ROUND($BL28,0),SUM($D$6:$W$6))/20,0)-1))),ROUND((MIN(ROUND($BL28,0),SUM($D$6:$W$6))-SUM($D28:I28))/14+(MOD(SIN($BS$2*7919+ROW()*12.9898+COLUMN()*78.233)*43758.5453,1)-0.5)*2.4,0))))</f>
        <v/>
      </c>
      <c r="K28" s="43" t="str">
        <f>IF($BL28="","",MAX(MAX(MAX(IF(MIN(ROUND($BL28,0),SUM($D$6:$W$6))&gt;=50,2,IF(MIN(ROUND($BL28,0),SUM($D$6:$W$6))&gt;=20,1,0)),MIN(MIN($D$6:$W$6)-2,ROUND(MIN(ROUND($BL28,0),SUM($D$6:$W$6))/20,0)-1)),(MIN(ROUND($BL28,0),SUM($D$6:$W$6))-SUM($D28:J28))-12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J28))-12*MAX(IF(MIN(ROUND($BL28,0),SUM($D$6:$W$6))&gt;=50,2,IF(MIN(ROUND($BL28,0),SUM($D$6:$W$6))&gt;=20,1,0)),MIN(MIN($D$6:$W$6)-2,ROUND(MIN(ROUND($BL28,0),SUM($D$6:$W$6))/20,0)-1))),ROUND((MIN(ROUND($BL28,0),SUM($D$6:$W$6))-SUM($D28:J28))/13+(MOD(SIN($BS$2*7919+ROW()*12.9898+COLUMN()*78.233)*43758.5453,1)-0.5)*2.4,0))))</f>
        <v/>
      </c>
      <c r="L28" s="43" t="str">
        <f>IF($BL28="","",MAX(MAX(MAX(IF(MIN(ROUND($BL28,0),SUM($D$6:$W$6))&gt;=50,2,IF(MIN(ROUND($BL28,0),SUM($D$6:$W$6))&gt;=20,1,0)),MIN(MIN($D$6:$W$6)-2,ROUND(MIN(ROUND($BL28,0),SUM($D$6:$W$6))/20,0)-1)),(MIN(ROUND($BL28,0),SUM($D$6:$W$6))-SUM($D28:K28))-11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K28))-11*MAX(IF(MIN(ROUND($BL28,0),SUM($D$6:$W$6))&gt;=50,2,IF(MIN(ROUND($BL28,0),SUM($D$6:$W$6))&gt;=20,1,0)),MIN(MIN($D$6:$W$6)-2,ROUND(MIN(ROUND($BL28,0),SUM($D$6:$W$6))/20,0)-1))),ROUND((MIN(ROUND($BL28,0),SUM($D$6:$W$6))-SUM($D28:K28))/12+(MOD(SIN($BS$2*7919+ROW()*12.9898+COLUMN()*78.233)*43758.5453,1)-0.5)*2.4,0))))</f>
        <v/>
      </c>
      <c r="M28" s="44" t="str">
        <f>IF($BL28="","",MAX(MAX(MAX(IF(MIN(ROUND($BL28,0),SUM($D$6:$W$6))&gt;=50,2,IF(MIN(ROUND($BL28,0),SUM($D$6:$W$6))&gt;=20,1,0)),MIN(MIN($D$6:$W$6)-2,ROUND(MIN(ROUND($BL28,0),SUM($D$6:$W$6))/20,0)-1)),(MIN(ROUND($BL28,0),SUM($D$6:$W$6))-SUM($D28:L28))-10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L28))-10*MAX(IF(MIN(ROUND($BL28,0),SUM($D$6:$W$6))&gt;=50,2,IF(MIN(ROUND($BL28,0),SUM($D$6:$W$6))&gt;=20,1,0)),MIN(MIN($D$6:$W$6)-2,ROUND(MIN(ROUND($BL28,0),SUM($D$6:$W$6))/20,0)-1))),ROUND((MIN(ROUND($BL28,0),SUM($D$6:$W$6))-SUM($D28:L28))/11+(MOD(SIN($BS$2*7919+ROW()*12.9898+COLUMN()*78.233)*43758.5453,1)-0.5)*2.4,0))))</f>
        <v/>
      </c>
      <c r="N28" s="42" t="str">
        <f>IF($BL28="","",MAX(MAX(MAX(IF(MIN(ROUND($BL28,0),SUM($D$6:$W$6))&gt;=50,2,IF(MIN(ROUND($BL28,0),SUM($D$6:$W$6))&gt;=20,1,0)),MIN(MIN($D$6:$W$6)-2,ROUND(MIN(ROUND($BL28,0),SUM($D$6:$W$6))/20,0)-1)),(MIN(ROUND($BL28,0),SUM($D$6:$W$6))-SUM($D28:M28))-9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M28))-9*MAX(IF(MIN(ROUND($BL28,0),SUM($D$6:$W$6))&gt;=50,2,IF(MIN(ROUND($BL28,0),SUM($D$6:$W$6))&gt;=20,1,0)),MIN(MIN($D$6:$W$6)-2,ROUND(MIN(ROUND($BL28,0),SUM($D$6:$W$6))/20,0)-1))),ROUND((MIN(ROUND($BL28,0),SUM($D$6:$W$6))-SUM($D28:M28))/10+(MOD(SIN($BS$2*7919+ROW()*12.9898+COLUMN()*78.233)*43758.5453,1)-0.5)*2.4,0))))</f>
        <v/>
      </c>
      <c r="O28" s="43" t="str">
        <f>IF($BL28="","",MAX(MAX(MAX(IF(MIN(ROUND($BL28,0),SUM($D$6:$W$6))&gt;=50,2,IF(MIN(ROUND($BL28,0),SUM($D$6:$W$6))&gt;=20,1,0)),MIN(MIN($D$6:$W$6)-2,ROUND(MIN(ROUND($BL28,0),SUM($D$6:$W$6))/20,0)-1)),(MIN(ROUND($BL28,0),SUM($D$6:$W$6))-SUM($D28:N28))-8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N28))-8*MAX(IF(MIN(ROUND($BL28,0),SUM($D$6:$W$6))&gt;=50,2,IF(MIN(ROUND($BL28,0),SUM($D$6:$W$6))&gt;=20,1,0)),MIN(MIN($D$6:$W$6)-2,ROUND(MIN(ROUND($BL28,0),SUM($D$6:$W$6))/20,0)-1))),ROUND((MIN(ROUND($BL28,0),SUM($D$6:$W$6))-SUM($D28:N28))/9+(MOD(SIN($BS$2*7919+ROW()*12.9898+COLUMN()*78.233)*43758.5453,1)-0.5)*2.4,0))))</f>
        <v/>
      </c>
      <c r="P28" s="43" t="str">
        <f>IF($BL28="","",MAX(MAX(MAX(IF(MIN(ROUND($BL28,0),SUM($D$6:$W$6))&gt;=50,2,IF(MIN(ROUND($BL28,0),SUM($D$6:$W$6))&gt;=20,1,0)),MIN(MIN($D$6:$W$6)-2,ROUND(MIN(ROUND($BL28,0),SUM($D$6:$W$6))/20,0)-1)),(MIN(ROUND($BL28,0),SUM($D$6:$W$6))-SUM($D28:O28))-7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O28))-7*MAX(IF(MIN(ROUND($BL28,0),SUM($D$6:$W$6))&gt;=50,2,IF(MIN(ROUND($BL28,0),SUM($D$6:$W$6))&gt;=20,1,0)),MIN(MIN($D$6:$W$6)-2,ROUND(MIN(ROUND($BL28,0),SUM($D$6:$W$6))/20,0)-1))),ROUND((MIN(ROUND($BL28,0),SUM($D$6:$W$6))-SUM($D28:O28))/8+(MOD(SIN($BS$2*7919+ROW()*12.9898+COLUMN()*78.233)*43758.5453,1)-0.5)*2.4,0))))</f>
        <v/>
      </c>
      <c r="Q28" s="43" t="str">
        <f>IF($BL28="","",MAX(MAX(MAX(IF(MIN(ROUND($BL28,0),SUM($D$6:$W$6))&gt;=50,2,IF(MIN(ROUND($BL28,0),SUM($D$6:$W$6))&gt;=20,1,0)),MIN(MIN($D$6:$W$6)-2,ROUND(MIN(ROUND($BL28,0),SUM($D$6:$W$6))/20,0)-1)),(MIN(ROUND($BL28,0),SUM($D$6:$W$6))-SUM($D28:P28))-6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P28))-6*MAX(IF(MIN(ROUND($BL28,0),SUM($D$6:$W$6))&gt;=50,2,IF(MIN(ROUND($BL28,0),SUM($D$6:$W$6))&gt;=20,1,0)),MIN(MIN($D$6:$W$6)-2,ROUND(MIN(ROUND($BL28,0),SUM($D$6:$W$6))/20,0)-1))),ROUND((MIN(ROUND($BL28,0),SUM($D$6:$W$6))-SUM($D28:P28))/7+(MOD(SIN($BS$2*7919+ROW()*12.9898+COLUMN()*78.233)*43758.5453,1)-0.5)*2.4,0))))</f>
        <v/>
      </c>
      <c r="R28" s="43" t="str">
        <f>IF($BL28="","",MAX(MAX(MAX(IF(MIN(ROUND($BL28,0),SUM($D$6:$W$6))&gt;=50,2,IF(MIN(ROUND($BL28,0),SUM($D$6:$W$6))&gt;=20,1,0)),MIN(MIN($D$6:$W$6)-2,ROUND(MIN(ROUND($BL28,0),SUM($D$6:$W$6))/20,0)-1)),(MIN(ROUND($BL28,0),SUM($D$6:$W$6))-SUM($D28:Q28))-5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Q28))-5*MAX(IF(MIN(ROUND($BL28,0),SUM($D$6:$W$6))&gt;=50,2,IF(MIN(ROUND($BL28,0),SUM($D$6:$W$6))&gt;=20,1,0)),MIN(MIN($D$6:$W$6)-2,ROUND(MIN(ROUND($BL28,0),SUM($D$6:$W$6))/20,0)-1))),ROUND((MIN(ROUND($BL28,0),SUM($D$6:$W$6))-SUM($D28:Q28))/6+(MOD(SIN($BS$2*7919+ROW()*12.9898+COLUMN()*78.233)*43758.5453,1)-0.5)*2.4,0))))</f>
        <v/>
      </c>
      <c r="S28" s="43" t="str">
        <f>IF($BL28="","",MAX(MAX(MAX(IF(MIN(ROUND($BL28,0),SUM($D$6:$W$6))&gt;=50,2,IF(MIN(ROUND($BL28,0),SUM($D$6:$W$6))&gt;=20,1,0)),MIN(MIN($D$6:$W$6)-2,ROUND(MIN(ROUND($BL28,0),SUM($D$6:$W$6))/20,0)-1)),(MIN(ROUND($BL28,0),SUM($D$6:$W$6))-SUM($D28:R28))-4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R28))-4*MAX(IF(MIN(ROUND($BL28,0),SUM($D$6:$W$6))&gt;=50,2,IF(MIN(ROUND($BL28,0),SUM($D$6:$W$6))&gt;=20,1,0)),MIN(MIN($D$6:$W$6)-2,ROUND(MIN(ROUND($BL28,0),SUM($D$6:$W$6))/20,0)-1))),ROUND((MIN(ROUND($BL28,0),SUM($D$6:$W$6))-SUM($D28:R28))/5+(MOD(SIN($BS$2*7919+ROW()*12.9898+COLUMN()*78.233)*43758.5453,1)-0.5)*2.4,0))))</f>
        <v/>
      </c>
      <c r="T28" s="43" t="str">
        <f>IF($BL28="","",MAX(MAX(MAX(IF(MIN(ROUND($BL28,0),SUM($D$6:$W$6))&gt;=50,2,IF(MIN(ROUND($BL28,0),SUM($D$6:$W$6))&gt;=20,1,0)),MIN(MIN($D$6:$W$6)-2,ROUND(MIN(ROUND($BL28,0),SUM($D$6:$W$6))/20,0)-1)),(MIN(ROUND($BL28,0),SUM($D$6:$W$6))-SUM($D28:S28))-3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S28))-3*MAX(IF(MIN(ROUND($BL28,0),SUM($D$6:$W$6))&gt;=50,2,IF(MIN(ROUND($BL28,0),SUM($D$6:$W$6))&gt;=20,1,0)),MIN(MIN($D$6:$W$6)-2,ROUND(MIN(ROUND($BL28,0),SUM($D$6:$W$6))/20,0)-1))),ROUND((MIN(ROUND($BL28,0),SUM($D$6:$W$6))-SUM($D28:S28))/4+(MOD(SIN($BS$2*7919+ROW()*12.9898+COLUMN()*78.233)*43758.5453,1)-0.5)*2.4,0))))</f>
        <v/>
      </c>
      <c r="U28" s="43" t="str">
        <f>IF($BL28="","",MAX(MAX(MAX(IF(MIN(ROUND($BL28,0),SUM($D$6:$W$6))&gt;=50,2,IF(MIN(ROUND($BL28,0),SUM($D$6:$W$6))&gt;=20,1,0)),MIN(MIN($D$6:$W$6)-2,ROUND(MIN(ROUND($BL28,0),SUM($D$6:$W$6))/20,0)-1)),(MIN(ROUND($BL28,0),SUM($D$6:$W$6))-SUM($D28:T28))-2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T28))-2*MAX(IF(MIN(ROUND($BL28,0),SUM($D$6:$W$6))&gt;=50,2,IF(MIN(ROUND($BL28,0),SUM($D$6:$W$6))&gt;=20,1,0)),MIN(MIN($D$6:$W$6)-2,ROUND(MIN(ROUND($BL28,0),SUM($D$6:$W$6))/20,0)-1))),ROUND((MIN(ROUND($BL28,0),SUM($D$6:$W$6))-SUM($D28:T28))/3+(MOD(SIN($BS$2*7919+ROW()*12.9898+COLUMN()*78.233)*43758.5453,1)-0.5)*2.4,0))))</f>
        <v/>
      </c>
      <c r="V28" s="43" t="str">
        <f>IF($BL28="","",MAX(MAX(MAX(IF(MIN(ROUND($BL28,0),SUM($D$6:$W$6))&gt;=50,2,IF(MIN(ROUND($BL28,0),SUM($D$6:$W$6))&gt;=20,1,0)),MIN(MIN($D$6:$W$6)-2,ROUND(MIN(ROUND($BL28,0),SUM($D$6:$W$6))/20,0)-1)),(MIN(ROUND($BL28,0),SUM($D$6:$W$6))-SUM($D28:U28))-1*(MAX(IF(MIN(ROUND($BL28,0),SUM($D$6:$W$6))&gt;=50,2,IF(MIN(ROUND($BL28,0),SUM($D$6:$W$6))&gt;=20,1,0)),MIN(MIN($D$6:$W$6)-2,ROUND(MIN(ROUND($BL28,0),SUM($D$6:$W$6))/20,0)-1))+2)),MIN(MIN(MAX(IF(MIN(ROUND($BL28,0),SUM($D$6:$W$6))&gt;=50,2,IF(MIN(ROUND($BL28,0),SUM($D$6:$W$6))&gt;=20,1,0)),MIN(MIN($D$6:$W$6)-2,ROUND(MIN(ROUND($BL28,0),SUM($D$6:$W$6))/20,0)-1))+2,(MIN(ROUND($BL28,0),SUM($D$6:$W$6))-SUM($D28:U28))-1*MAX(IF(MIN(ROUND($BL28,0),SUM($D$6:$W$6))&gt;=50,2,IF(MIN(ROUND($BL28,0),SUM($D$6:$W$6))&gt;=20,1,0)),MIN(MIN($D$6:$W$6)-2,ROUND(MIN(ROUND($BL28,0),SUM($D$6:$W$6))/20,0)-1))),ROUND((MIN(ROUND($BL28,0),SUM($D$6:$W$6))-SUM($D28:U28))/2+(MOD(SIN($BS$2*7919+ROW()*12.9898+COLUMN()*78.233)*43758.5453,1)-0.5)*2.4,0))))</f>
        <v/>
      </c>
      <c r="W28" s="45" t="str">
        <f>IF($BL28="","",(MIN(ROUND($BL28,0),SUM($D$6:$W$6))-SUM($D28:V28)))</f>
        <v/>
      </c>
      <c r="X28" s="46" t="str">
        <f t="shared" si="1"/>
        <v/>
      </c>
      <c r="Y28" s="47" t="str">
        <f>IF($BM28="","",MAX(MAX(MAX(IF(MIN(ROUND($BM28,0),SUM($X$6:$AQ$6))&gt;=50,2,IF(MIN(ROUND($BM28,0),SUM($X$6:$AQ$6))&gt;=20,1,0)),MIN(MIN($X$6:$AQ$6)-2,ROUND(MIN(ROUND($BM28,0),SUM($X$6:$AQ$6))/20,0)-1)),(MIN(ROUND($BM28,0),SUM($X$6:$AQ$6))-SUM($X28:X28))-18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X28))-18*MAX(IF(MIN(ROUND($BM28,0),SUM($X$6:$AQ$6))&gt;=50,2,IF(MIN(ROUND($BM28,0),SUM($X$6:$AQ$6))&gt;=20,1,0)),MIN(MIN($X$6:$AQ$6)-2,ROUND(MIN(ROUND($BM28,0),SUM($X$6:$AQ$6))/20,0)-1))),ROUND((MIN(ROUND($BM28,0),SUM($X$6:$AQ$6))-SUM($X28:X28))/19+(MOD(SIN($BS$2*7919+ROW()*12.9898+COLUMN()*78.233)*43758.5453,1)-0.5)*2.4,0))))</f>
        <v/>
      </c>
      <c r="Z28" s="47" t="str">
        <f>IF($BM28="","",MAX(MAX(MAX(IF(MIN(ROUND($BM28,0),SUM($X$6:$AQ$6))&gt;=50,2,IF(MIN(ROUND($BM28,0),SUM($X$6:$AQ$6))&gt;=20,1,0)),MIN(MIN($X$6:$AQ$6)-2,ROUND(MIN(ROUND($BM28,0),SUM($X$6:$AQ$6))/20,0)-1)),(MIN(ROUND($BM28,0),SUM($X$6:$AQ$6))-SUM($X28:Y28))-17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Y28))-17*MAX(IF(MIN(ROUND($BM28,0),SUM($X$6:$AQ$6))&gt;=50,2,IF(MIN(ROUND($BM28,0),SUM($X$6:$AQ$6))&gt;=20,1,0)),MIN(MIN($X$6:$AQ$6)-2,ROUND(MIN(ROUND($BM28,0),SUM($X$6:$AQ$6))/20,0)-1))),ROUND((MIN(ROUND($BM28,0),SUM($X$6:$AQ$6))-SUM($X28:Y28))/18+(MOD(SIN($BS$2*7919+ROW()*12.9898+COLUMN()*78.233)*43758.5453,1)-0.5)*2.4,0))))</f>
        <v/>
      </c>
      <c r="AA28" s="47" t="str">
        <f>IF($BM28="","",MAX(MAX(MAX(IF(MIN(ROUND($BM28,0),SUM($X$6:$AQ$6))&gt;=50,2,IF(MIN(ROUND($BM28,0),SUM($X$6:$AQ$6))&gt;=20,1,0)),MIN(MIN($X$6:$AQ$6)-2,ROUND(MIN(ROUND($BM28,0),SUM($X$6:$AQ$6))/20,0)-1)),(MIN(ROUND($BM28,0),SUM($X$6:$AQ$6))-SUM($X28:Z28))-16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Z28))-16*MAX(IF(MIN(ROUND($BM28,0),SUM($X$6:$AQ$6))&gt;=50,2,IF(MIN(ROUND($BM28,0),SUM($X$6:$AQ$6))&gt;=20,1,0)),MIN(MIN($X$6:$AQ$6)-2,ROUND(MIN(ROUND($BM28,0),SUM($X$6:$AQ$6))/20,0)-1))),ROUND((MIN(ROUND($BM28,0),SUM($X$6:$AQ$6))-SUM($X28:Z28))/17+(MOD(SIN($BS$2*7919+ROW()*12.9898+COLUMN()*78.233)*43758.5453,1)-0.5)*2.4,0))))</f>
        <v/>
      </c>
      <c r="AB28" s="47" t="str">
        <f>IF($BM28="","",MAX(MAX(MAX(IF(MIN(ROUND($BM28,0),SUM($X$6:$AQ$6))&gt;=50,2,IF(MIN(ROUND($BM28,0),SUM($X$6:$AQ$6))&gt;=20,1,0)),MIN(MIN($X$6:$AQ$6)-2,ROUND(MIN(ROUND($BM28,0),SUM($X$6:$AQ$6))/20,0)-1)),(MIN(ROUND($BM28,0),SUM($X$6:$AQ$6))-SUM($X28:AA28))-15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A28))-15*MAX(IF(MIN(ROUND($BM28,0),SUM($X$6:$AQ$6))&gt;=50,2,IF(MIN(ROUND($BM28,0),SUM($X$6:$AQ$6))&gt;=20,1,0)),MIN(MIN($X$6:$AQ$6)-2,ROUND(MIN(ROUND($BM28,0),SUM($X$6:$AQ$6))/20,0)-1))),ROUND((MIN(ROUND($BM28,0),SUM($X$6:$AQ$6))-SUM($X28:AA28))/16+(MOD(SIN($BS$2*7919+ROW()*12.9898+COLUMN()*78.233)*43758.5453,1)-0.5)*2.4,0))))</f>
        <v/>
      </c>
      <c r="AC28" s="47" t="str">
        <f>IF($BM28="","",MAX(MAX(MAX(IF(MIN(ROUND($BM28,0),SUM($X$6:$AQ$6))&gt;=50,2,IF(MIN(ROUND($BM28,0),SUM($X$6:$AQ$6))&gt;=20,1,0)),MIN(MIN($X$6:$AQ$6)-2,ROUND(MIN(ROUND($BM28,0),SUM($X$6:$AQ$6))/20,0)-1)),(MIN(ROUND($BM28,0),SUM($X$6:$AQ$6))-SUM($X28:AB28))-14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B28))-14*MAX(IF(MIN(ROUND($BM28,0),SUM($X$6:$AQ$6))&gt;=50,2,IF(MIN(ROUND($BM28,0),SUM($X$6:$AQ$6))&gt;=20,1,0)),MIN(MIN($X$6:$AQ$6)-2,ROUND(MIN(ROUND($BM28,0),SUM($X$6:$AQ$6))/20,0)-1))),ROUND((MIN(ROUND($BM28,0),SUM($X$6:$AQ$6))-SUM($X28:AB28))/15+(MOD(SIN($BS$2*7919+ROW()*12.9898+COLUMN()*78.233)*43758.5453,1)-0.5)*2.4,0))))</f>
        <v/>
      </c>
      <c r="AD28" s="47" t="str">
        <f>IF($BM28="","",MAX(MAX(MAX(IF(MIN(ROUND($BM28,0),SUM($X$6:$AQ$6))&gt;=50,2,IF(MIN(ROUND($BM28,0),SUM($X$6:$AQ$6))&gt;=20,1,0)),MIN(MIN($X$6:$AQ$6)-2,ROUND(MIN(ROUND($BM28,0),SUM($X$6:$AQ$6))/20,0)-1)),(MIN(ROUND($BM28,0),SUM($X$6:$AQ$6))-SUM($X28:AC28))-13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C28))-13*MAX(IF(MIN(ROUND($BM28,0),SUM($X$6:$AQ$6))&gt;=50,2,IF(MIN(ROUND($BM28,0),SUM($X$6:$AQ$6))&gt;=20,1,0)),MIN(MIN($X$6:$AQ$6)-2,ROUND(MIN(ROUND($BM28,0),SUM($X$6:$AQ$6))/20,0)-1))),ROUND((MIN(ROUND($BM28,0),SUM($X$6:$AQ$6))-SUM($X28:AC28))/14+(MOD(SIN($BS$2*7919+ROW()*12.9898+COLUMN()*78.233)*43758.5453,1)-0.5)*2.4,0))))</f>
        <v/>
      </c>
      <c r="AE28" s="47" t="str">
        <f>IF($BM28="","",MAX(MAX(MAX(IF(MIN(ROUND($BM28,0),SUM($X$6:$AQ$6))&gt;=50,2,IF(MIN(ROUND($BM28,0),SUM($X$6:$AQ$6))&gt;=20,1,0)),MIN(MIN($X$6:$AQ$6)-2,ROUND(MIN(ROUND($BM28,0),SUM($X$6:$AQ$6))/20,0)-1)),(MIN(ROUND($BM28,0),SUM($X$6:$AQ$6))-SUM($X28:AD28))-12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D28))-12*MAX(IF(MIN(ROUND($BM28,0),SUM($X$6:$AQ$6))&gt;=50,2,IF(MIN(ROUND($BM28,0),SUM($X$6:$AQ$6))&gt;=20,1,0)),MIN(MIN($X$6:$AQ$6)-2,ROUND(MIN(ROUND($BM28,0),SUM($X$6:$AQ$6))/20,0)-1))),ROUND((MIN(ROUND($BM28,0),SUM($X$6:$AQ$6))-SUM($X28:AD28))/13+(MOD(SIN($BS$2*7919+ROW()*12.9898+COLUMN()*78.233)*43758.5453,1)-0.5)*2.4,0))))</f>
        <v/>
      </c>
      <c r="AF28" s="47" t="str">
        <f>IF($BM28="","",MAX(MAX(MAX(IF(MIN(ROUND($BM28,0),SUM($X$6:$AQ$6))&gt;=50,2,IF(MIN(ROUND($BM28,0),SUM($X$6:$AQ$6))&gt;=20,1,0)),MIN(MIN($X$6:$AQ$6)-2,ROUND(MIN(ROUND($BM28,0),SUM($X$6:$AQ$6))/20,0)-1)),(MIN(ROUND($BM28,0),SUM($X$6:$AQ$6))-SUM($X28:AE28))-11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E28))-11*MAX(IF(MIN(ROUND($BM28,0),SUM($X$6:$AQ$6))&gt;=50,2,IF(MIN(ROUND($BM28,0),SUM($X$6:$AQ$6))&gt;=20,1,0)),MIN(MIN($X$6:$AQ$6)-2,ROUND(MIN(ROUND($BM28,0),SUM($X$6:$AQ$6))/20,0)-1))),ROUND((MIN(ROUND($BM28,0),SUM($X$6:$AQ$6))-SUM($X28:AE28))/12+(MOD(SIN($BS$2*7919+ROW()*12.9898+COLUMN()*78.233)*43758.5453,1)-0.5)*2.4,0))))</f>
        <v/>
      </c>
      <c r="AG28" s="48" t="str">
        <f>IF($BM28="","",MAX(MAX(MAX(IF(MIN(ROUND($BM28,0),SUM($X$6:$AQ$6))&gt;=50,2,IF(MIN(ROUND($BM28,0),SUM($X$6:$AQ$6))&gt;=20,1,0)),MIN(MIN($X$6:$AQ$6)-2,ROUND(MIN(ROUND($BM28,0),SUM($X$6:$AQ$6))/20,0)-1)),(MIN(ROUND($BM28,0),SUM($X$6:$AQ$6))-SUM($X28:AF28))-10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F28))-10*MAX(IF(MIN(ROUND($BM28,0),SUM($X$6:$AQ$6))&gt;=50,2,IF(MIN(ROUND($BM28,0),SUM($X$6:$AQ$6))&gt;=20,1,0)),MIN(MIN($X$6:$AQ$6)-2,ROUND(MIN(ROUND($BM28,0),SUM($X$6:$AQ$6))/20,0)-1))),ROUND((MIN(ROUND($BM28,0),SUM($X$6:$AQ$6))-SUM($X28:AF28))/11+(MOD(SIN($BS$2*7919+ROW()*12.9898+COLUMN()*78.233)*43758.5453,1)-0.5)*2.4,0))))</f>
        <v/>
      </c>
      <c r="AH28" s="46" t="str">
        <f>IF($BM28="","",MAX(MAX(MAX(IF(MIN(ROUND($BM28,0),SUM($X$6:$AQ$6))&gt;=50,2,IF(MIN(ROUND($BM28,0),SUM($X$6:$AQ$6))&gt;=20,1,0)),MIN(MIN($X$6:$AQ$6)-2,ROUND(MIN(ROUND($BM28,0),SUM($X$6:$AQ$6))/20,0)-1)),(MIN(ROUND($BM28,0),SUM($X$6:$AQ$6))-SUM($X28:AG28))-9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G28))-9*MAX(IF(MIN(ROUND($BM28,0),SUM($X$6:$AQ$6))&gt;=50,2,IF(MIN(ROUND($BM28,0),SUM($X$6:$AQ$6))&gt;=20,1,0)),MIN(MIN($X$6:$AQ$6)-2,ROUND(MIN(ROUND($BM28,0),SUM($X$6:$AQ$6))/20,0)-1))),ROUND((MIN(ROUND($BM28,0),SUM($X$6:$AQ$6))-SUM($X28:AG28))/10+(MOD(SIN($BS$2*7919+ROW()*12.9898+COLUMN()*78.233)*43758.5453,1)-0.5)*2.4,0))))</f>
        <v/>
      </c>
      <c r="AI28" s="47" t="str">
        <f>IF($BM28="","",MAX(MAX(MAX(IF(MIN(ROUND($BM28,0),SUM($X$6:$AQ$6))&gt;=50,2,IF(MIN(ROUND($BM28,0),SUM($X$6:$AQ$6))&gt;=20,1,0)),MIN(MIN($X$6:$AQ$6)-2,ROUND(MIN(ROUND($BM28,0),SUM($X$6:$AQ$6))/20,0)-1)),(MIN(ROUND($BM28,0),SUM($X$6:$AQ$6))-SUM($X28:AH28))-8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H28))-8*MAX(IF(MIN(ROUND($BM28,0),SUM($X$6:$AQ$6))&gt;=50,2,IF(MIN(ROUND($BM28,0),SUM($X$6:$AQ$6))&gt;=20,1,0)),MIN(MIN($X$6:$AQ$6)-2,ROUND(MIN(ROUND($BM28,0),SUM($X$6:$AQ$6))/20,0)-1))),ROUND((MIN(ROUND($BM28,0),SUM($X$6:$AQ$6))-SUM($X28:AH28))/9+(MOD(SIN($BS$2*7919+ROW()*12.9898+COLUMN()*78.233)*43758.5453,1)-0.5)*2.4,0))))</f>
        <v/>
      </c>
      <c r="AJ28" s="47" t="str">
        <f>IF($BM28="","",MAX(MAX(MAX(IF(MIN(ROUND($BM28,0),SUM($X$6:$AQ$6))&gt;=50,2,IF(MIN(ROUND($BM28,0),SUM($X$6:$AQ$6))&gt;=20,1,0)),MIN(MIN($X$6:$AQ$6)-2,ROUND(MIN(ROUND($BM28,0),SUM($X$6:$AQ$6))/20,0)-1)),(MIN(ROUND($BM28,0),SUM($X$6:$AQ$6))-SUM($X28:AI28))-7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I28))-7*MAX(IF(MIN(ROUND($BM28,0),SUM($X$6:$AQ$6))&gt;=50,2,IF(MIN(ROUND($BM28,0),SUM($X$6:$AQ$6))&gt;=20,1,0)),MIN(MIN($X$6:$AQ$6)-2,ROUND(MIN(ROUND($BM28,0),SUM($X$6:$AQ$6))/20,0)-1))),ROUND((MIN(ROUND($BM28,0),SUM($X$6:$AQ$6))-SUM($X28:AI28))/8+(MOD(SIN($BS$2*7919+ROW()*12.9898+COLUMN()*78.233)*43758.5453,1)-0.5)*2.4,0))))</f>
        <v/>
      </c>
      <c r="AK28" s="47" t="str">
        <f>IF($BM28="","",MAX(MAX(MAX(IF(MIN(ROUND($BM28,0),SUM($X$6:$AQ$6))&gt;=50,2,IF(MIN(ROUND($BM28,0),SUM($X$6:$AQ$6))&gt;=20,1,0)),MIN(MIN($X$6:$AQ$6)-2,ROUND(MIN(ROUND($BM28,0),SUM($X$6:$AQ$6))/20,0)-1)),(MIN(ROUND($BM28,0),SUM($X$6:$AQ$6))-SUM($X28:AJ28))-6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J28))-6*MAX(IF(MIN(ROUND($BM28,0),SUM($X$6:$AQ$6))&gt;=50,2,IF(MIN(ROUND($BM28,0),SUM($X$6:$AQ$6))&gt;=20,1,0)),MIN(MIN($X$6:$AQ$6)-2,ROUND(MIN(ROUND($BM28,0),SUM($X$6:$AQ$6))/20,0)-1))),ROUND((MIN(ROUND($BM28,0),SUM($X$6:$AQ$6))-SUM($X28:AJ28))/7+(MOD(SIN($BS$2*7919+ROW()*12.9898+COLUMN()*78.233)*43758.5453,1)-0.5)*2.4,0))))</f>
        <v/>
      </c>
      <c r="AL28" s="47" t="str">
        <f>IF($BM28="","",MAX(MAX(MAX(IF(MIN(ROUND($BM28,0),SUM($X$6:$AQ$6))&gt;=50,2,IF(MIN(ROUND($BM28,0),SUM($X$6:$AQ$6))&gt;=20,1,0)),MIN(MIN($X$6:$AQ$6)-2,ROUND(MIN(ROUND($BM28,0),SUM($X$6:$AQ$6))/20,0)-1)),(MIN(ROUND($BM28,0),SUM($X$6:$AQ$6))-SUM($X28:AK28))-5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K28))-5*MAX(IF(MIN(ROUND($BM28,0),SUM($X$6:$AQ$6))&gt;=50,2,IF(MIN(ROUND($BM28,0),SUM($X$6:$AQ$6))&gt;=20,1,0)),MIN(MIN($X$6:$AQ$6)-2,ROUND(MIN(ROUND($BM28,0),SUM($X$6:$AQ$6))/20,0)-1))),ROUND((MIN(ROUND($BM28,0),SUM($X$6:$AQ$6))-SUM($X28:AK28))/6+(MOD(SIN($BS$2*7919+ROW()*12.9898+COLUMN()*78.233)*43758.5453,1)-0.5)*2.4,0))))</f>
        <v/>
      </c>
      <c r="AM28" s="47" t="str">
        <f>IF($BM28="","",MAX(MAX(MAX(IF(MIN(ROUND($BM28,0),SUM($X$6:$AQ$6))&gt;=50,2,IF(MIN(ROUND($BM28,0),SUM($X$6:$AQ$6))&gt;=20,1,0)),MIN(MIN($X$6:$AQ$6)-2,ROUND(MIN(ROUND($BM28,0),SUM($X$6:$AQ$6))/20,0)-1)),(MIN(ROUND($BM28,0),SUM($X$6:$AQ$6))-SUM($X28:AL28))-4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L28))-4*MAX(IF(MIN(ROUND($BM28,0),SUM($X$6:$AQ$6))&gt;=50,2,IF(MIN(ROUND($BM28,0),SUM($X$6:$AQ$6))&gt;=20,1,0)),MIN(MIN($X$6:$AQ$6)-2,ROUND(MIN(ROUND($BM28,0),SUM($X$6:$AQ$6))/20,0)-1))),ROUND((MIN(ROUND($BM28,0),SUM($X$6:$AQ$6))-SUM($X28:AL28))/5+(MOD(SIN($BS$2*7919+ROW()*12.9898+COLUMN()*78.233)*43758.5453,1)-0.5)*2.4,0))))</f>
        <v/>
      </c>
      <c r="AN28" s="47" t="str">
        <f>IF($BM28="","",MAX(MAX(MAX(IF(MIN(ROUND($BM28,0),SUM($X$6:$AQ$6))&gt;=50,2,IF(MIN(ROUND($BM28,0),SUM($X$6:$AQ$6))&gt;=20,1,0)),MIN(MIN($X$6:$AQ$6)-2,ROUND(MIN(ROUND($BM28,0),SUM($X$6:$AQ$6))/20,0)-1)),(MIN(ROUND($BM28,0),SUM($X$6:$AQ$6))-SUM($X28:AM28))-3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M28))-3*MAX(IF(MIN(ROUND($BM28,0),SUM($X$6:$AQ$6))&gt;=50,2,IF(MIN(ROUND($BM28,0),SUM($X$6:$AQ$6))&gt;=20,1,0)),MIN(MIN($X$6:$AQ$6)-2,ROUND(MIN(ROUND($BM28,0),SUM($X$6:$AQ$6))/20,0)-1))),ROUND((MIN(ROUND($BM28,0),SUM($X$6:$AQ$6))-SUM($X28:AM28))/4+(MOD(SIN($BS$2*7919+ROW()*12.9898+COLUMN()*78.233)*43758.5453,1)-0.5)*2.4,0))))</f>
        <v/>
      </c>
      <c r="AO28" s="47" t="str">
        <f>IF($BM28="","",MAX(MAX(MAX(IF(MIN(ROUND($BM28,0),SUM($X$6:$AQ$6))&gt;=50,2,IF(MIN(ROUND($BM28,0),SUM($X$6:$AQ$6))&gt;=20,1,0)),MIN(MIN($X$6:$AQ$6)-2,ROUND(MIN(ROUND($BM28,0),SUM($X$6:$AQ$6))/20,0)-1)),(MIN(ROUND($BM28,0),SUM($X$6:$AQ$6))-SUM($X28:AN28))-2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N28))-2*MAX(IF(MIN(ROUND($BM28,0),SUM($X$6:$AQ$6))&gt;=50,2,IF(MIN(ROUND($BM28,0),SUM($X$6:$AQ$6))&gt;=20,1,0)),MIN(MIN($X$6:$AQ$6)-2,ROUND(MIN(ROUND($BM28,0),SUM($X$6:$AQ$6))/20,0)-1))),ROUND((MIN(ROUND($BM28,0),SUM($X$6:$AQ$6))-SUM($X28:AN28))/3+(MOD(SIN($BS$2*7919+ROW()*12.9898+COLUMN()*78.233)*43758.5453,1)-0.5)*2.4,0))))</f>
        <v/>
      </c>
      <c r="AP28" s="47" t="str">
        <f>IF($BM28="","",MAX(MAX(MAX(IF(MIN(ROUND($BM28,0),SUM($X$6:$AQ$6))&gt;=50,2,IF(MIN(ROUND($BM28,0),SUM($X$6:$AQ$6))&gt;=20,1,0)),MIN(MIN($X$6:$AQ$6)-2,ROUND(MIN(ROUND($BM28,0),SUM($X$6:$AQ$6))/20,0)-1)),(MIN(ROUND($BM28,0),SUM($X$6:$AQ$6))-SUM($X28:AO28))-1*(MAX(IF(MIN(ROUND($BM28,0),SUM($X$6:$AQ$6))&gt;=50,2,IF(MIN(ROUND($BM28,0),SUM($X$6:$AQ$6))&gt;=20,1,0)),MIN(MIN($X$6:$AQ$6)-2,ROUND(MIN(ROUND($BM28,0),SUM($X$6:$AQ$6))/20,0)-1))+2)),MIN(MIN(MAX(IF(MIN(ROUND($BM28,0),SUM($X$6:$AQ$6))&gt;=50,2,IF(MIN(ROUND($BM28,0),SUM($X$6:$AQ$6))&gt;=20,1,0)),MIN(MIN($X$6:$AQ$6)-2,ROUND(MIN(ROUND($BM28,0),SUM($X$6:$AQ$6))/20,0)-1))+2,(MIN(ROUND($BM28,0),SUM($X$6:$AQ$6))-SUM($X28:AO28))-1*MAX(IF(MIN(ROUND($BM28,0),SUM($X$6:$AQ$6))&gt;=50,2,IF(MIN(ROUND($BM28,0),SUM($X$6:$AQ$6))&gt;=20,1,0)),MIN(MIN($X$6:$AQ$6)-2,ROUND(MIN(ROUND($BM28,0),SUM($X$6:$AQ$6))/20,0)-1))),ROUND((MIN(ROUND($BM28,0),SUM($X$6:$AQ$6))-SUM($X28:AO28))/2+(MOD(SIN($BS$2*7919+ROW()*12.9898+COLUMN()*78.233)*43758.5453,1)-0.5)*2.4,0))))</f>
        <v/>
      </c>
      <c r="AQ28" s="49" t="str">
        <f>IF($BM28="","",(MIN(ROUND($BM28,0),SUM($X$6:$AQ$6))-SUM($X28:AP28)))</f>
        <v/>
      </c>
      <c r="AR28" s="50" t="str">
        <f t="shared" si="2"/>
        <v/>
      </c>
      <c r="AS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R28))-8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R28))-8*MAX(IF(MIN(ROUND($BN28,0),SUM($AR$6:$BA$6))&gt;=50,3,IF(MIN(ROUND($BN28,0),SUM($AR$6:$BA$6))&gt;=10,1,0)),MIN(MIN($AR$6:$BA$6)-2,ROUND(MIN(ROUND($BN28,0),SUM($AR$6:$BA$6))/10,0)-1))),ROUND((MIN(ROUND($BN28,0),SUM($AR$6:$BA$6))-SUM($AR28:AR28))/9+(MOD(SIN($BS$2*7919+ROW()*12.9898+COLUMN()*78.233)*43758.5453,1)-0.5)*2.4,0))))</f>
        <v/>
      </c>
      <c r="AT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S28))-7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S28))-7*MAX(IF(MIN(ROUND($BN28,0),SUM($AR$6:$BA$6))&gt;=50,3,IF(MIN(ROUND($BN28,0),SUM($AR$6:$BA$6))&gt;=10,1,0)),MIN(MIN($AR$6:$BA$6)-2,ROUND(MIN(ROUND($BN28,0),SUM($AR$6:$BA$6))/10,0)-1))),ROUND((MIN(ROUND($BN28,0),SUM($AR$6:$BA$6))-SUM($AR28:AS28))/8+(MOD(SIN($BS$2*7919+ROW()*12.9898+COLUMN()*78.233)*43758.5453,1)-0.5)*2.4,0))))</f>
        <v/>
      </c>
      <c r="AU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T28))-6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T28))-6*MAX(IF(MIN(ROUND($BN28,0),SUM($AR$6:$BA$6))&gt;=50,3,IF(MIN(ROUND($BN28,0),SUM($AR$6:$BA$6))&gt;=10,1,0)),MIN(MIN($AR$6:$BA$6)-2,ROUND(MIN(ROUND($BN28,0),SUM($AR$6:$BA$6))/10,0)-1))),ROUND((MIN(ROUND($BN28,0),SUM($AR$6:$BA$6))-SUM($AR28:AT28))/7+(MOD(SIN($BS$2*7919+ROW()*12.9898+COLUMN()*78.233)*43758.5453,1)-0.5)*2.4,0))))</f>
        <v/>
      </c>
      <c r="AV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U28))-5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U28))-5*MAX(IF(MIN(ROUND($BN28,0),SUM($AR$6:$BA$6))&gt;=50,3,IF(MIN(ROUND($BN28,0),SUM($AR$6:$BA$6))&gt;=10,1,0)),MIN(MIN($AR$6:$BA$6)-2,ROUND(MIN(ROUND($BN28,0),SUM($AR$6:$BA$6))/10,0)-1))),ROUND((MIN(ROUND($BN28,0),SUM($AR$6:$BA$6))-SUM($AR28:AU28))/6+(MOD(SIN($BS$2*7919+ROW()*12.9898+COLUMN()*78.233)*43758.5453,1)-0.5)*2.4,0))))</f>
        <v/>
      </c>
      <c r="AW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V28))-4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V28))-4*MAX(IF(MIN(ROUND($BN28,0),SUM($AR$6:$BA$6))&gt;=50,3,IF(MIN(ROUND($BN28,0),SUM($AR$6:$BA$6))&gt;=10,1,0)),MIN(MIN($AR$6:$BA$6)-2,ROUND(MIN(ROUND($BN28,0),SUM($AR$6:$BA$6))/10,0)-1))),ROUND((MIN(ROUND($BN28,0),SUM($AR$6:$BA$6))-SUM($AR28:AV28))/5+(MOD(SIN($BS$2*7919+ROW()*12.9898+COLUMN()*78.233)*43758.5453,1)-0.5)*2.4,0))))</f>
        <v/>
      </c>
      <c r="AX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W28))-3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W28))-3*MAX(IF(MIN(ROUND($BN28,0),SUM($AR$6:$BA$6))&gt;=50,3,IF(MIN(ROUND($BN28,0),SUM($AR$6:$BA$6))&gt;=10,1,0)),MIN(MIN($AR$6:$BA$6)-2,ROUND(MIN(ROUND($BN28,0),SUM($AR$6:$BA$6))/10,0)-1))),ROUND((MIN(ROUND($BN28,0),SUM($AR$6:$BA$6))-SUM($AR28:AW28))/4+(MOD(SIN($BS$2*7919+ROW()*12.9898+COLUMN()*78.233)*43758.5453,1)-0.5)*2.4,0))))</f>
        <v/>
      </c>
      <c r="AY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X28))-2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X28))-2*MAX(IF(MIN(ROUND($BN28,0),SUM($AR$6:$BA$6))&gt;=50,3,IF(MIN(ROUND($BN28,0),SUM($AR$6:$BA$6))&gt;=10,1,0)),MIN(MIN($AR$6:$BA$6)-2,ROUND(MIN(ROUND($BN28,0),SUM($AR$6:$BA$6))/10,0)-1))),ROUND((MIN(ROUND($BN28,0),SUM($AR$6:$BA$6))-SUM($AR28:AX28))/3+(MOD(SIN($BS$2*7919+ROW()*12.9898+COLUMN()*78.233)*43758.5453,1)-0.5)*2.4,0))))</f>
        <v/>
      </c>
      <c r="AZ28" s="51" t="str">
        <f>IF($BN28="","",MAX(MAX(MAX(IF(MIN(ROUND($BN28,0),SUM($AR$6:$BA$6))&gt;=50,3,IF(MIN(ROUND($BN28,0),SUM($AR$6:$BA$6))&gt;=10,1,0)),MIN(MIN($AR$6:$BA$6)-2,ROUND(MIN(ROUND($BN28,0),SUM($AR$6:$BA$6))/10,0)-1)),(MIN(ROUND($BN28,0),SUM($AR$6:$BA$6))-SUM($AR28:AY28))-1*(MAX(IF(MIN(ROUND($BN28,0),SUM($AR$6:$BA$6))&gt;=50,3,IF(MIN(ROUND($BN28,0),SUM($AR$6:$BA$6))&gt;=10,1,0)),MIN(MIN($AR$6:$BA$6)-2,ROUND(MIN(ROUND($BN28,0),SUM($AR$6:$BA$6))/10,0)-1))+2)),MIN(MIN(MAX(IF(MIN(ROUND($BN28,0),SUM($AR$6:$BA$6))&gt;=50,3,IF(MIN(ROUND($BN28,0),SUM($AR$6:$BA$6))&gt;=10,1,0)),MIN(MIN($AR$6:$BA$6)-2,ROUND(MIN(ROUND($BN28,0),SUM($AR$6:$BA$6))/10,0)-1))+2,(MIN(ROUND($BN28,0),SUM($AR$6:$BA$6))-SUM($AR28:AY28))-1*MAX(IF(MIN(ROUND($BN28,0),SUM($AR$6:$BA$6))&gt;=50,3,IF(MIN(ROUND($BN28,0),SUM($AR$6:$BA$6))&gt;=10,1,0)),MIN(MIN($AR$6:$BA$6)-2,ROUND(MIN(ROUND($BN28,0),SUM($AR$6:$BA$6))/10,0)-1))),ROUND((MIN(ROUND($BN28,0),SUM($AR$6:$BA$6))-SUM($AR28:AY28))/2+(MOD(SIN($BS$2*7919+ROW()*12.9898+COLUMN()*78.233)*43758.5453,1)-0.5)*2.4,0))))</f>
        <v/>
      </c>
      <c r="BA28" s="52" t="str">
        <f>IF($BN28="","",(MIN(ROUND($BN28,0),SUM($AR$6:$BA$6))-SUM($AR28:AZ28)))</f>
        <v/>
      </c>
      <c r="BB28" s="53" t="str">
        <f t="shared" si="3"/>
        <v/>
      </c>
      <c r="BC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B28))-8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B28))-8*MAX(IF(MIN(ROUND($BO28,0),SUM($BB$6:$BK$6))&gt;=50,3,IF(MIN(ROUND($BO28,0),SUM($BB$6:$BK$6))&gt;=10,1,0)),MIN(MIN($BB$6:$BK$6)-2,ROUND(MIN(ROUND($BO28,0),SUM($BB$6:$BK$6))/10,0)-1))),ROUND((MIN(ROUND($BO28,0),SUM($BB$6:$BK$6))-SUM($BB28:BB28))/9+(MOD(SIN($BS$2*7919+ROW()*12.9898+COLUMN()*78.233)*43758.5453,1)-0.5)*2.4,0))))</f>
        <v/>
      </c>
      <c r="BD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C28))-7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C28))-7*MAX(IF(MIN(ROUND($BO28,0),SUM($BB$6:$BK$6))&gt;=50,3,IF(MIN(ROUND($BO28,0),SUM($BB$6:$BK$6))&gt;=10,1,0)),MIN(MIN($BB$6:$BK$6)-2,ROUND(MIN(ROUND($BO28,0),SUM($BB$6:$BK$6))/10,0)-1))),ROUND((MIN(ROUND($BO28,0),SUM($BB$6:$BK$6))-SUM($BB28:BC28))/8+(MOD(SIN($BS$2*7919+ROW()*12.9898+COLUMN()*78.233)*43758.5453,1)-0.5)*2.4,0))))</f>
        <v/>
      </c>
      <c r="BE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D28))-6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D28))-6*MAX(IF(MIN(ROUND($BO28,0),SUM($BB$6:$BK$6))&gt;=50,3,IF(MIN(ROUND($BO28,0),SUM($BB$6:$BK$6))&gt;=10,1,0)),MIN(MIN($BB$6:$BK$6)-2,ROUND(MIN(ROUND($BO28,0),SUM($BB$6:$BK$6))/10,0)-1))),ROUND((MIN(ROUND($BO28,0),SUM($BB$6:$BK$6))-SUM($BB28:BD28))/7+(MOD(SIN($BS$2*7919+ROW()*12.9898+COLUMN()*78.233)*43758.5453,1)-0.5)*2.4,0))))</f>
        <v/>
      </c>
      <c r="BF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E28))-5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E28))-5*MAX(IF(MIN(ROUND($BO28,0),SUM($BB$6:$BK$6))&gt;=50,3,IF(MIN(ROUND($BO28,0),SUM($BB$6:$BK$6))&gt;=10,1,0)),MIN(MIN($BB$6:$BK$6)-2,ROUND(MIN(ROUND($BO28,0),SUM($BB$6:$BK$6))/10,0)-1))),ROUND((MIN(ROUND($BO28,0),SUM($BB$6:$BK$6))-SUM($BB28:BE28))/6+(MOD(SIN($BS$2*7919+ROW()*12.9898+COLUMN()*78.233)*43758.5453,1)-0.5)*2.4,0))))</f>
        <v/>
      </c>
      <c r="BG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F28))-4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F28))-4*MAX(IF(MIN(ROUND($BO28,0),SUM($BB$6:$BK$6))&gt;=50,3,IF(MIN(ROUND($BO28,0),SUM($BB$6:$BK$6))&gt;=10,1,0)),MIN(MIN($BB$6:$BK$6)-2,ROUND(MIN(ROUND($BO28,0),SUM($BB$6:$BK$6))/10,0)-1))),ROUND((MIN(ROUND($BO28,0),SUM($BB$6:$BK$6))-SUM($BB28:BF28))/5+(MOD(SIN($BS$2*7919+ROW()*12.9898+COLUMN()*78.233)*43758.5453,1)-0.5)*2.4,0))))</f>
        <v/>
      </c>
      <c r="BH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G28))-3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G28))-3*MAX(IF(MIN(ROUND($BO28,0),SUM($BB$6:$BK$6))&gt;=50,3,IF(MIN(ROUND($BO28,0),SUM($BB$6:$BK$6))&gt;=10,1,0)),MIN(MIN($BB$6:$BK$6)-2,ROUND(MIN(ROUND($BO28,0),SUM($BB$6:$BK$6))/10,0)-1))),ROUND((MIN(ROUND($BO28,0),SUM($BB$6:$BK$6))-SUM($BB28:BG28))/4+(MOD(SIN($BS$2*7919+ROW()*12.9898+COLUMN()*78.233)*43758.5453,1)-0.5)*2.4,0))))</f>
        <v/>
      </c>
      <c r="BI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H28))-2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H28))-2*MAX(IF(MIN(ROUND($BO28,0),SUM($BB$6:$BK$6))&gt;=50,3,IF(MIN(ROUND($BO28,0),SUM($BB$6:$BK$6))&gt;=10,1,0)),MIN(MIN($BB$6:$BK$6)-2,ROUND(MIN(ROUND($BO28,0),SUM($BB$6:$BK$6))/10,0)-1))),ROUND((MIN(ROUND($BO28,0),SUM($BB$6:$BK$6))-SUM($BB28:BH28))/3+(MOD(SIN($BS$2*7919+ROW()*12.9898+COLUMN()*78.233)*43758.5453,1)-0.5)*2.4,0))))</f>
        <v/>
      </c>
      <c r="BJ28" s="54" t="str">
        <f>IF($BO28="","",MAX(MAX(MAX(IF(MIN(ROUND($BO28,0),SUM($BB$6:$BK$6))&gt;=50,3,IF(MIN(ROUND($BO28,0),SUM($BB$6:$BK$6))&gt;=10,1,0)),MIN(MIN($BB$6:$BK$6)-2,ROUND(MIN(ROUND($BO28,0),SUM($BB$6:$BK$6))/10,0)-1)),(MIN(ROUND($BO28,0),SUM($BB$6:$BK$6))-SUM($BB28:BI28))-1*(MAX(IF(MIN(ROUND($BO28,0),SUM($BB$6:$BK$6))&gt;=50,3,IF(MIN(ROUND($BO28,0),SUM($BB$6:$BK$6))&gt;=10,1,0)),MIN(MIN($BB$6:$BK$6)-2,ROUND(MIN(ROUND($BO28,0),SUM($BB$6:$BK$6))/10,0)-1))+2)),MIN(MIN(MAX(IF(MIN(ROUND($BO28,0),SUM($BB$6:$BK$6))&gt;=50,3,IF(MIN(ROUND($BO28,0),SUM($BB$6:$BK$6))&gt;=10,1,0)),MIN(MIN($BB$6:$BK$6)-2,ROUND(MIN(ROUND($BO28,0),SUM($BB$6:$BK$6))/10,0)-1))+2,(MIN(ROUND($BO28,0),SUM($BB$6:$BK$6))-SUM($BB28:BI28))-1*MAX(IF(MIN(ROUND($BO28,0),SUM($BB$6:$BK$6))&gt;=50,3,IF(MIN(ROUND($BO28,0),SUM($BB$6:$BK$6))&gt;=10,1,0)),MIN(MIN($BB$6:$BK$6)-2,ROUND(MIN(ROUND($BO28,0),SUM($BB$6:$BK$6))/10,0)-1))),ROUND((MIN(ROUND($BO28,0),SUM($BB$6:$BK$6))-SUM($BB28:BI28))/2+(MOD(SIN($BS$2*7919+ROW()*12.9898+COLUMN()*78.233)*43758.5453,1)-0.5)*2.4,0))))</f>
        <v/>
      </c>
      <c r="BK28" s="54" t="str">
        <f>IF($BO28="","",(MIN(ROUND($BO28,0),SUM($BB$6:$BK$6))-SUM($BB28:BJ28)))</f>
        <v/>
      </c>
      <c r="BL28" s="35" t="str">
        <f>IF('SINIF LİSTESİ'!D26="", "", 'SINIF LİSTESİ'!D26)</f>
        <v/>
      </c>
      <c r="BM28" s="36" t="str">
        <f>IF('SINIF LİSTESİ'!E26="", "", 'SINIF LİSTESİ'!E26)</f>
        <v/>
      </c>
      <c r="BN28" s="37" t="str">
        <f>IF('SINIF LİSTESİ'!F26="", "", 'SINIF LİSTESİ'!F26)</f>
        <v/>
      </c>
      <c r="BO28" s="38" t="str">
        <f>IF('SINIF LİSTESİ'!G26="", "", 'SINIF LİSTESİ'!G26)</f>
        <v/>
      </c>
      <c r="BP28" s="39" t="str">
        <f>IF('SINIF LİSTESİ'!H26="", "", 'SINIF LİSTESİ'!H26)</f>
        <v/>
      </c>
      <c r="BQ28" s="56"/>
      <c r="BR28" s="56"/>
    </row>
    <row r="29" spans="1:70" ht="16.05" customHeight="1">
      <c r="A29" s="121">
        <f>'SINIF LİSTESİ'!A27</f>
        <v>23</v>
      </c>
      <c r="B29" s="122" t="str">
        <f>IF('SINIF LİSTESİ'!B27="", "", 'SINIF LİSTESİ'!B27)</f>
        <v/>
      </c>
      <c r="C29" s="123" t="str">
        <f>IF('SINIF LİSTESİ'!C27="", "", 'SINIF LİSTESİ'!C27)</f>
        <v/>
      </c>
      <c r="D29" s="124" t="str">
        <f t="shared" si="0"/>
        <v/>
      </c>
      <c r="E29" s="125" t="str">
        <f>IF($BL29="","",MAX(MAX(MAX(IF(MIN(ROUND($BL29,0),SUM($D$6:$W$6))&gt;=50,2,IF(MIN(ROUND($BL29,0),SUM($D$6:$W$6))&gt;=20,1,0)),MIN(MIN($D$6:$W$6)-2,ROUND(MIN(ROUND($BL29,0),SUM($D$6:$W$6))/20,0)-1)),(MIN(ROUND($BL29,0),SUM($D$6:$W$6))-SUM($D29:D29))-18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D29))-18*MAX(IF(MIN(ROUND($BL29,0),SUM($D$6:$W$6))&gt;=50,2,IF(MIN(ROUND($BL29,0),SUM($D$6:$W$6))&gt;=20,1,0)),MIN(MIN($D$6:$W$6)-2,ROUND(MIN(ROUND($BL29,0),SUM($D$6:$W$6))/20,0)-1))),ROUND((MIN(ROUND($BL29,0),SUM($D$6:$W$6))-SUM($D29:D29))/19+(MOD(SIN($BS$2*7919+ROW()*12.9898+COLUMN()*78.233)*43758.5453,1)-0.5)*2.4,0))))</f>
        <v/>
      </c>
      <c r="F29" s="125" t="str">
        <f>IF($BL29="","",MAX(MAX(MAX(IF(MIN(ROUND($BL29,0),SUM($D$6:$W$6))&gt;=50,2,IF(MIN(ROUND($BL29,0),SUM($D$6:$W$6))&gt;=20,1,0)),MIN(MIN($D$6:$W$6)-2,ROUND(MIN(ROUND($BL29,0),SUM($D$6:$W$6))/20,0)-1)),(MIN(ROUND($BL29,0),SUM($D$6:$W$6))-SUM($D29:E29))-17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E29))-17*MAX(IF(MIN(ROUND($BL29,0),SUM($D$6:$W$6))&gt;=50,2,IF(MIN(ROUND($BL29,0),SUM($D$6:$W$6))&gt;=20,1,0)),MIN(MIN($D$6:$W$6)-2,ROUND(MIN(ROUND($BL29,0),SUM($D$6:$W$6))/20,0)-1))),ROUND((MIN(ROUND($BL29,0),SUM($D$6:$W$6))-SUM($D29:E29))/18+(MOD(SIN($BS$2*7919+ROW()*12.9898+COLUMN()*78.233)*43758.5453,1)-0.5)*2.4,0))))</f>
        <v/>
      </c>
      <c r="G29" s="126" t="str">
        <f>IF($BL29="","",MAX(MAX(MAX(IF(MIN(ROUND($BL29,0),SUM($D$6:$W$6))&gt;=50,2,IF(MIN(ROUND($BL29,0),SUM($D$6:$W$6))&gt;=20,1,0)),MIN(MIN($D$6:$W$6)-2,ROUND(MIN(ROUND($BL29,0),SUM($D$6:$W$6))/20,0)-1)),(MIN(ROUND($BL29,0),SUM($D$6:$W$6))-SUM($D29:F29))-16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F29))-16*MAX(IF(MIN(ROUND($BL29,0),SUM($D$6:$W$6))&gt;=50,2,IF(MIN(ROUND($BL29,0),SUM($D$6:$W$6))&gt;=20,1,0)),MIN(MIN($D$6:$W$6)-2,ROUND(MIN(ROUND($BL29,0),SUM($D$6:$W$6))/20,0)-1))),ROUND((MIN(ROUND($BL29,0),SUM($D$6:$W$6))-SUM($D29:F29))/17+(MOD(SIN($BS$2*7919+ROW()*12.9898+COLUMN()*78.233)*43758.5453,1)-0.5)*2.4,0))))</f>
        <v/>
      </c>
      <c r="H29" s="124" t="str">
        <f>IF($BL29="","",MAX(MAX(MAX(IF(MIN(ROUND($BL29,0),SUM($D$6:$W$6))&gt;=50,2,IF(MIN(ROUND($BL29,0),SUM($D$6:$W$6))&gt;=20,1,0)),MIN(MIN($D$6:$W$6)-2,ROUND(MIN(ROUND($BL29,0),SUM($D$6:$W$6))/20,0)-1)),(MIN(ROUND($BL29,0),SUM($D$6:$W$6))-SUM($D29:G29))-15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G29))-15*MAX(IF(MIN(ROUND($BL29,0),SUM($D$6:$W$6))&gt;=50,2,IF(MIN(ROUND($BL29,0),SUM($D$6:$W$6))&gt;=20,1,0)),MIN(MIN($D$6:$W$6)-2,ROUND(MIN(ROUND($BL29,0),SUM($D$6:$W$6))/20,0)-1))),ROUND((MIN(ROUND($BL29,0),SUM($D$6:$W$6))-SUM($D29:G29))/16+(MOD(SIN($BS$2*7919+ROW()*12.9898+COLUMN()*78.233)*43758.5453,1)-0.5)*2.4,0))))</f>
        <v/>
      </c>
      <c r="I29" s="125" t="str">
        <f>IF($BL29="","",MAX(MAX(MAX(IF(MIN(ROUND($BL29,0),SUM($D$6:$W$6))&gt;=50,2,IF(MIN(ROUND($BL29,0),SUM($D$6:$W$6))&gt;=20,1,0)),MIN(MIN($D$6:$W$6)-2,ROUND(MIN(ROUND($BL29,0),SUM($D$6:$W$6))/20,0)-1)),(MIN(ROUND($BL29,0),SUM($D$6:$W$6))-SUM($D29:H29))-14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H29))-14*MAX(IF(MIN(ROUND($BL29,0),SUM($D$6:$W$6))&gt;=50,2,IF(MIN(ROUND($BL29,0),SUM($D$6:$W$6))&gt;=20,1,0)),MIN(MIN($D$6:$W$6)-2,ROUND(MIN(ROUND($BL29,0),SUM($D$6:$W$6))/20,0)-1))),ROUND((MIN(ROUND($BL29,0),SUM($D$6:$W$6))-SUM($D29:H29))/15+(MOD(SIN($BS$2*7919+ROW()*12.9898+COLUMN()*78.233)*43758.5453,1)-0.5)*2.4,0))))</f>
        <v/>
      </c>
      <c r="J29" s="125" t="str">
        <f>IF($BL29="","",MAX(MAX(MAX(IF(MIN(ROUND($BL29,0),SUM($D$6:$W$6))&gt;=50,2,IF(MIN(ROUND($BL29,0),SUM($D$6:$W$6))&gt;=20,1,0)),MIN(MIN($D$6:$W$6)-2,ROUND(MIN(ROUND($BL29,0),SUM($D$6:$W$6))/20,0)-1)),(MIN(ROUND($BL29,0),SUM($D$6:$W$6))-SUM($D29:I29))-13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I29))-13*MAX(IF(MIN(ROUND($BL29,0),SUM($D$6:$W$6))&gt;=50,2,IF(MIN(ROUND($BL29,0),SUM($D$6:$W$6))&gt;=20,1,0)),MIN(MIN($D$6:$W$6)-2,ROUND(MIN(ROUND($BL29,0),SUM($D$6:$W$6))/20,0)-1))),ROUND((MIN(ROUND($BL29,0),SUM($D$6:$W$6))-SUM($D29:I29))/14+(MOD(SIN($BS$2*7919+ROW()*12.9898+COLUMN()*78.233)*43758.5453,1)-0.5)*2.4,0))))</f>
        <v/>
      </c>
      <c r="K29" s="125" t="str">
        <f>IF($BL29="","",MAX(MAX(MAX(IF(MIN(ROUND($BL29,0),SUM($D$6:$W$6))&gt;=50,2,IF(MIN(ROUND($BL29,0),SUM($D$6:$W$6))&gt;=20,1,0)),MIN(MIN($D$6:$W$6)-2,ROUND(MIN(ROUND($BL29,0),SUM($D$6:$W$6))/20,0)-1)),(MIN(ROUND($BL29,0),SUM($D$6:$W$6))-SUM($D29:J29))-12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J29))-12*MAX(IF(MIN(ROUND($BL29,0),SUM($D$6:$W$6))&gt;=50,2,IF(MIN(ROUND($BL29,0),SUM($D$6:$W$6))&gt;=20,1,0)),MIN(MIN($D$6:$W$6)-2,ROUND(MIN(ROUND($BL29,0),SUM($D$6:$W$6))/20,0)-1))),ROUND((MIN(ROUND($BL29,0),SUM($D$6:$W$6))-SUM($D29:J29))/13+(MOD(SIN($BS$2*7919+ROW()*12.9898+COLUMN()*78.233)*43758.5453,1)-0.5)*2.4,0))))</f>
        <v/>
      </c>
      <c r="L29" s="125" t="str">
        <f>IF($BL29="","",MAX(MAX(MAX(IF(MIN(ROUND($BL29,0),SUM($D$6:$W$6))&gt;=50,2,IF(MIN(ROUND($BL29,0),SUM($D$6:$W$6))&gt;=20,1,0)),MIN(MIN($D$6:$W$6)-2,ROUND(MIN(ROUND($BL29,0),SUM($D$6:$W$6))/20,0)-1)),(MIN(ROUND($BL29,0),SUM($D$6:$W$6))-SUM($D29:K29))-11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K29))-11*MAX(IF(MIN(ROUND($BL29,0),SUM($D$6:$W$6))&gt;=50,2,IF(MIN(ROUND($BL29,0),SUM($D$6:$W$6))&gt;=20,1,0)),MIN(MIN($D$6:$W$6)-2,ROUND(MIN(ROUND($BL29,0),SUM($D$6:$W$6))/20,0)-1))),ROUND((MIN(ROUND($BL29,0),SUM($D$6:$W$6))-SUM($D29:K29))/12+(MOD(SIN($BS$2*7919+ROW()*12.9898+COLUMN()*78.233)*43758.5453,1)-0.5)*2.4,0))))</f>
        <v/>
      </c>
      <c r="M29" s="126" t="str">
        <f>IF($BL29="","",MAX(MAX(MAX(IF(MIN(ROUND($BL29,0),SUM($D$6:$W$6))&gt;=50,2,IF(MIN(ROUND($BL29,0),SUM($D$6:$W$6))&gt;=20,1,0)),MIN(MIN($D$6:$W$6)-2,ROUND(MIN(ROUND($BL29,0),SUM($D$6:$W$6))/20,0)-1)),(MIN(ROUND($BL29,0),SUM($D$6:$W$6))-SUM($D29:L29))-10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L29))-10*MAX(IF(MIN(ROUND($BL29,0),SUM($D$6:$W$6))&gt;=50,2,IF(MIN(ROUND($BL29,0),SUM($D$6:$W$6))&gt;=20,1,0)),MIN(MIN($D$6:$W$6)-2,ROUND(MIN(ROUND($BL29,0),SUM($D$6:$W$6))/20,0)-1))),ROUND((MIN(ROUND($BL29,0),SUM($D$6:$W$6))-SUM($D29:L29))/11+(MOD(SIN($BS$2*7919+ROW()*12.9898+COLUMN()*78.233)*43758.5453,1)-0.5)*2.4,0))))</f>
        <v/>
      </c>
      <c r="N29" s="124" t="str">
        <f>IF($BL29="","",MAX(MAX(MAX(IF(MIN(ROUND($BL29,0),SUM($D$6:$W$6))&gt;=50,2,IF(MIN(ROUND($BL29,0),SUM($D$6:$W$6))&gt;=20,1,0)),MIN(MIN($D$6:$W$6)-2,ROUND(MIN(ROUND($BL29,0),SUM($D$6:$W$6))/20,0)-1)),(MIN(ROUND($BL29,0),SUM($D$6:$W$6))-SUM($D29:M29))-9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M29))-9*MAX(IF(MIN(ROUND($BL29,0),SUM($D$6:$W$6))&gt;=50,2,IF(MIN(ROUND($BL29,0),SUM($D$6:$W$6))&gt;=20,1,0)),MIN(MIN($D$6:$W$6)-2,ROUND(MIN(ROUND($BL29,0),SUM($D$6:$W$6))/20,0)-1))),ROUND((MIN(ROUND($BL29,0),SUM($D$6:$W$6))-SUM($D29:M29))/10+(MOD(SIN($BS$2*7919+ROW()*12.9898+COLUMN()*78.233)*43758.5453,1)-0.5)*2.4,0))))</f>
        <v/>
      </c>
      <c r="O29" s="125" t="str">
        <f>IF($BL29="","",MAX(MAX(MAX(IF(MIN(ROUND($BL29,0),SUM($D$6:$W$6))&gt;=50,2,IF(MIN(ROUND($BL29,0),SUM($D$6:$W$6))&gt;=20,1,0)),MIN(MIN($D$6:$W$6)-2,ROUND(MIN(ROUND($BL29,0),SUM($D$6:$W$6))/20,0)-1)),(MIN(ROUND($BL29,0),SUM($D$6:$W$6))-SUM($D29:N29))-8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N29))-8*MAX(IF(MIN(ROUND($BL29,0),SUM($D$6:$W$6))&gt;=50,2,IF(MIN(ROUND($BL29,0),SUM($D$6:$W$6))&gt;=20,1,0)),MIN(MIN($D$6:$W$6)-2,ROUND(MIN(ROUND($BL29,0),SUM($D$6:$W$6))/20,0)-1))),ROUND((MIN(ROUND($BL29,0),SUM($D$6:$W$6))-SUM($D29:N29))/9+(MOD(SIN($BS$2*7919+ROW()*12.9898+COLUMN()*78.233)*43758.5453,1)-0.5)*2.4,0))))</f>
        <v/>
      </c>
      <c r="P29" s="125" t="str">
        <f>IF($BL29="","",MAX(MAX(MAX(IF(MIN(ROUND($BL29,0),SUM($D$6:$W$6))&gt;=50,2,IF(MIN(ROUND($BL29,0),SUM($D$6:$W$6))&gt;=20,1,0)),MIN(MIN($D$6:$W$6)-2,ROUND(MIN(ROUND($BL29,0),SUM($D$6:$W$6))/20,0)-1)),(MIN(ROUND($BL29,0),SUM($D$6:$W$6))-SUM($D29:O29))-7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O29))-7*MAX(IF(MIN(ROUND($BL29,0),SUM($D$6:$W$6))&gt;=50,2,IF(MIN(ROUND($BL29,0),SUM($D$6:$W$6))&gt;=20,1,0)),MIN(MIN($D$6:$W$6)-2,ROUND(MIN(ROUND($BL29,0),SUM($D$6:$W$6))/20,0)-1))),ROUND((MIN(ROUND($BL29,0),SUM($D$6:$W$6))-SUM($D29:O29))/8+(MOD(SIN($BS$2*7919+ROW()*12.9898+COLUMN()*78.233)*43758.5453,1)-0.5)*2.4,0))))</f>
        <v/>
      </c>
      <c r="Q29" s="125" t="str">
        <f>IF($BL29="","",MAX(MAX(MAX(IF(MIN(ROUND($BL29,0),SUM($D$6:$W$6))&gt;=50,2,IF(MIN(ROUND($BL29,0),SUM($D$6:$W$6))&gt;=20,1,0)),MIN(MIN($D$6:$W$6)-2,ROUND(MIN(ROUND($BL29,0),SUM($D$6:$W$6))/20,0)-1)),(MIN(ROUND($BL29,0),SUM($D$6:$W$6))-SUM($D29:P29))-6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P29))-6*MAX(IF(MIN(ROUND($BL29,0),SUM($D$6:$W$6))&gt;=50,2,IF(MIN(ROUND($BL29,0),SUM($D$6:$W$6))&gt;=20,1,0)),MIN(MIN($D$6:$W$6)-2,ROUND(MIN(ROUND($BL29,0),SUM($D$6:$W$6))/20,0)-1))),ROUND((MIN(ROUND($BL29,0),SUM($D$6:$W$6))-SUM($D29:P29))/7+(MOD(SIN($BS$2*7919+ROW()*12.9898+COLUMN()*78.233)*43758.5453,1)-0.5)*2.4,0))))</f>
        <v/>
      </c>
      <c r="R29" s="125" t="str">
        <f>IF($BL29="","",MAX(MAX(MAX(IF(MIN(ROUND($BL29,0),SUM($D$6:$W$6))&gt;=50,2,IF(MIN(ROUND($BL29,0),SUM($D$6:$W$6))&gt;=20,1,0)),MIN(MIN($D$6:$W$6)-2,ROUND(MIN(ROUND($BL29,0),SUM($D$6:$W$6))/20,0)-1)),(MIN(ROUND($BL29,0),SUM($D$6:$W$6))-SUM($D29:Q29))-5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Q29))-5*MAX(IF(MIN(ROUND($BL29,0),SUM($D$6:$W$6))&gt;=50,2,IF(MIN(ROUND($BL29,0),SUM($D$6:$W$6))&gt;=20,1,0)),MIN(MIN($D$6:$W$6)-2,ROUND(MIN(ROUND($BL29,0),SUM($D$6:$W$6))/20,0)-1))),ROUND((MIN(ROUND($BL29,0),SUM($D$6:$W$6))-SUM($D29:Q29))/6+(MOD(SIN($BS$2*7919+ROW()*12.9898+COLUMN()*78.233)*43758.5453,1)-0.5)*2.4,0))))</f>
        <v/>
      </c>
      <c r="S29" s="125" t="str">
        <f>IF($BL29="","",MAX(MAX(MAX(IF(MIN(ROUND($BL29,0),SUM($D$6:$W$6))&gt;=50,2,IF(MIN(ROUND($BL29,0),SUM($D$6:$W$6))&gt;=20,1,0)),MIN(MIN($D$6:$W$6)-2,ROUND(MIN(ROUND($BL29,0),SUM($D$6:$W$6))/20,0)-1)),(MIN(ROUND($BL29,0),SUM($D$6:$W$6))-SUM($D29:R29))-4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R29))-4*MAX(IF(MIN(ROUND($BL29,0),SUM($D$6:$W$6))&gt;=50,2,IF(MIN(ROUND($BL29,0),SUM($D$6:$W$6))&gt;=20,1,0)),MIN(MIN($D$6:$W$6)-2,ROUND(MIN(ROUND($BL29,0),SUM($D$6:$W$6))/20,0)-1))),ROUND((MIN(ROUND($BL29,0),SUM($D$6:$W$6))-SUM($D29:R29))/5+(MOD(SIN($BS$2*7919+ROW()*12.9898+COLUMN()*78.233)*43758.5453,1)-0.5)*2.4,0))))</f>
        <v/>
      </c>
      <c r="T29" s="125" t="str">
        <f>IF($BL29="","",MAX(MAX(MAX(IF(MIN(ROUND($BL29,0),SUM($D$6:$W$6))&gt;=50,2,IF(MIN(ROUND($BL29,0),SUM($D$6:$W$6))&gt;=20,1,0)),MIN(MIN($D$6:$W$6)-2,ROUND(MIN(ROUND($BL29,0),SUM($D$6:$W$6))/20,0)-1)),(MIN(ROUND($BL29,0),SUM($D$6:$W$6))-SUM($D29:S29))-3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S29))-3*MAX(IF(MIN(ROUND($BL29,0),SUM($D$6:$W$6))&gt;=50,2,IF(MIN(ROUND($BL29,0),SUM($D$6:$W$6))&gt;=20,1,0)),MIN(MIN($D$6:$W$6)-2,ROUND(MIN(ROUND($BL29,0),SUM($D$6:$W$6))/20,0)-1))),ROUND((MIN(ROUND($BL29,0),SUM($D$6:$W$6))-SUM($D29:S29))/4+(MOD(SIN($BS$2*7919+ROW()*12.9898+COLUMN()*78.233)*43758.5453,1)-0.5)*2.4,0))))</f>
        <v/>
      </c>
      <c r="U29" s="125" t="str">
        <f>IF($BL29="","",MAX(MAX(MAX(IF(MIN(ROUND($BL29,0),SUM($D$6:$W$6))&gt;=50,2,IF(MIN(ROUND($BL29,0),SUM($D$6:$W$6))&gt;=20,1,0)),MIN(MIN($D$6:$W$6)-2,ROUND(MIN(ROUND($BL29,0),SUM($D$6:$W$6))/20,0)-1)),(MIN(ROUND($BL29,0),SUM($D$6:$W$6))-SUM($D29:T29))-2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T29))-2*MAX(IF(MIN(ROUND($BL29,0),SUM($D$6:$W$6))&gt;=50,2,IF(MIN(ROUND($BL29,0),SUM($D$6:$W$6))&gt;=20,1,0)),MIN(MIN($D$6:$W$6)-2,ROUND(MIN(ROUND($BL29,0),SUM($D$6:$W$6))/20,0)-1))),ROUND((MIN(ROUND($BL29,0),SUM($D$6:$W$6))-SUM($D29:T29))/3+(MOD(SIN($BS$2*7919+ROW()*12.9898+COLUMN()*78.233)*43758.5453,1)-0.5)*2.4,0))))</f>
        <v/>
      </c>
      <c r="V29" s="125" t="str">
        <f>IF($BL29="","",MAX(MAX(MAX(IF(MIN(ROUND($BL29,0),SUM($D$6:$W$6))&gt;=50,2,IF(MIN(ROUND($BL29,0),SUM($D$6:$W$6))&gt;=20,1,0)),MIN(MIN($D$6:$W$6)-2,ROUND(MIN(ROUND($BL29,0),SUM($D$6:$W$6))/20,0)-1)),(MIN(ROUND($BL29,0),SUM($D$6:$W$6))-SUM($D29:U29))-1*(MAX(IF(MIN(ROUND($BL29,0),SUM($D$6:$W$6))&gt;=50,2,IF(MIN(ROUND($BL29,0),SUM($D$6:$W$6))&gt;=20,1,0)),MIN(MIN($D$6:$W$6)-2,ROUND(MIN(ROUND($BL29,0),SUM($D$6:$W$6))/20,0)-1))+2)),MIN(MIN(MAX(IF(MIN(ROUND($BL29,0),SUM($D$6:$W$6))&gt;=50,2,IF(MIN(ROUND($BL29,0),SUM($D$6:$W$6))&gt;=20,1,0)),MIN(MIN($D$6:$W$6)-2,ROUND(MIN(ROUND($BL29,0),SUM($D$6:$W$6))/20,0)-1))+2,(MIN(ROUND($BL29,0),SUM($D$6:$W$6))-SUM($D29:U29))-1*MAX(IF(MIN(ROUND($BL29,0),SUM($D$6:$W$6))&gt;=50,2,IF(MIN(ROUND($BL29,0),SUM($D$6:$W$6))&gt;=20,1,0)),MIN(MIN($D$6:$W$6)-2,ROUND(MIN(ROUND($BL29,0),SUM($D$6:$W$6))/20,0)-1))),ROUND((MIN(ROUND($BL29,0),SUM($D$6:$W$6))-SUM($D29:U29))/2+(MOD(SIN($BS$2*7919+ROW()*12.9898+COLUMN()*78.233)*43758.5453,1)-0.5)*2.4,0))))</f>
        <v/>
      </c>
      <c r="W29" s="127" t="str">
        <f>IF($BL29="","",(MIN(ROUND($BL29,0),SUM($D$6:$W$6))-SUM($D29:V29)))</f>
        <v/>
      </c>
      <c r="X29" s="124" t="str">
        <f t="shared" si="1"/>
        <v/>
      </c>
      <c r="Y29" s="125" t="str">
        <f>IF($BM29="","",MAX(MAX(MAX(IF(MIN(ROUND($BM29,0),SUM($X$6:$AQ$6))&gt;=50,2,IF(MIN(ROUND($BM29,0),SUM($X$6:$AQ$6))&gt;=20,1,0)),MIN(MIN($X$6:$AQ$6)-2,ROUND(MIN(ROUND($BM29,0),SUM($X$6:$AQ$6))/20,0)-1)),(MIN(ROUND($BM29,0),SUM($X$6:$AQ$6))-SUM($X29:X29))-18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X29))-18*MAX(IF(MIN(ROUND($BM29,0),SUM($X$6:$AQ$6))&gt;=50,2,IF(MIN(ROUND($BM29,0),SUM($X$6:$AQ$6))&gt;=20,1,0)),MIN(MIN($X$6:$AQ$6)-2,ROUND(MIN(ROUND($BM29,0),SUM($X$6:$AQ$6))/20,0)-1))),ROUND((MIN(ROUND($BM29,0),SUM($X$6:$AQ$6))-SUM($X29:X29))/19+(MOD(SIN($BS$2*7919+ROW()*12.9898+COLUMN()*78.233)*43758.5453,1)-0.5)*2.4,0))))</f>
        <v/>
      </c>
      <c r="Z29" s="125" t="str">
        <f>IF($BM29="","",MAX(MAX(MAX(IF(MIN(ROUND($BM29,0),SUM($X$6:$AQ$6))&gt;=50,2,IF(MIN(ROUND($BM29,0),SUM($X$6:$AQ$6))&gt;=20,1,0)),MIN(MIN($X$6:$AQ$6)-2,ROUND(MIN(ROUND($BM29,0),SUM($X$6:$AQ$6))/20,0)-1)),(MIN(ROUND($BM29,0),SUM($X$6:$AQ$6))-SUM($X29:Y29))-17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Y29))-17*MAX(IF(MIN(ROUND($BM29,0),SUM($X$6:$AQ$6))&gt;=50,2,IF(MIN(ROUND($BM29,0),SUM($X$6:$AQ$6))&gt;=20,1,0)),MIN(MIN($X$6:$AQ$6)-2,ROUND(MIN(ROUND($BM29,0),SUM($X$6:$AQ$6))/20,0)-1))),ROUND((MIN(ROUND($BM29,0),SUM($X$6:$AQ$6))-SUM($X29:Y29))/18+(MOD(SIN($BS$2*7919+ROW()*12.9898+COLUMN()*78.233)*43758.5453,1)-0.5)*2.4,0))))</f>
        <v/>
      </c>
      <c r="AA29" s="125" t="str">
        <f>IF($BM29="","",MAX(MAX(MAX(IF(MIN(ROUND($BM29,0),SUM($X$6:$AQ$6))&gt;=50,2,IF(MIN(ROUND($BM29,0),SUM($X$6:$AQ$6))&gt;=20,1,0)),MIN(MIN($X$6:$AQ$6)-2,ROUND(MIN(ROUND($BM29,0),SUM($X$6:$AQ$6))/20,0)-1)),(MIN(ROUND($BM29,0),SUM($X$6:$AQ$6))-SUM($X29:Z29))-16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Z29))-16*MAX(IF(MIN(ROUND($BM29,0),SUM($X$6:$AQ$6))&gt;=50,2,IF(MIN(ROUND($BM29,0),SUM($X$6:$AQ$6))&gt;=20,1,0)),MIN(MIN($X$6:$AQ$6)-2,ROUND(MIN(ROUND($BM29,0),SUM($X$6:$AQ$6))/20,0)-1))),ROUND((MIN(ROUND($BM29,0),SUM($X$6:$AQ$6))-SUM($X29:Z29))/17+(MOD(SIN($BS$2*7919+ROW()*12.9898+COLUMN()*78.233)*43758.5453,1)-0.5)*2.4,0))))</f>
        <v/>
      </c>
      <c r="AB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A29))-15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A29))-15*MAX(IF(MIN(ROUND($BM29,0),SUM($X$6:$AQ$6))&gt;=50,2,IF(MIN(ROUND($BM29,0),SUM($X$6:$AQ$6))&gt;=20,1,0)),MIN(MIN($X$6:$AQ$6)-2,ROUND(MIN(ROUND($BM29,0),SUM($X$6:$AQ$6))/20,0)-1))),ROUND((MIN(ROUND($BM29,0),SUM($X$6:$AQ$6))-SUM($X29:AA29))/16+(MOD(SIN($BS$2*7919+ROW()*12.9898+COLUMN()*78.233)*43758.5453,1)-0.5)*2.4,0))))</f>
        <v/>
      </c>
      <c r="AC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B29))-14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B29))-14*MAX(IF(MIN(ROUND($BM29,0),SUM($X$6:$AQ$6))&gt;=50,2,IF(MIN(ROUND($BM29,0),SUM($X$6:$AQ$6))&gt;=20,1,0)),MIN(MIN($X$6:$AQ$6)-2,ROUND(MIN(ROUND($BM29,0),SUM($X$6:$AQ$6))/20,0)-1))),ROUND((MIN(ROUND($BM29,0),SUM($X$6:$AQ$6))-SUM($X29:AB29))/15+(MOD(SIN($BS$2*7919+ROW()*12.9898+COLUMN()*78.233)*43758.5453,1)-0.5)*2.4,0))))</f>
        <v/>
      </c>
      <c r="AD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C29))-13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C29))-13*MAX(IF(MIN(ROUND($BM29,0),SUM($X$6:$AQ$6))&gt;=50,2,IF(MIN(ROUND($BM29,0),SUM($X$6:$AQ$6))&gt;=20,1,0)),MIN(MIN($X$6:$AQ$6)-2,ROUND(MIN(ROUND($BM29,0),SUM($X$6:$AQ$6))/20,0)-1))),ROUND((MIN(ROUND($BM29,0),SUM($X$6:$AQ$6))-SUM($X29:AC29))/14+(MOD(SIN($BS$2*7919+ROW()*12.9898+COLUMN()*78.233)*43758.5453,1)-0.5)*2.4,0))))</f>
        <v/>
      </c>
      <c r="AE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D29))-12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D29))-12*MAX(IF(MIN(ROUND($BM29,0),SUM($X$6:$AQ$6))&gt;=50,2,IF(MIN(ROUND($BM29,0),SUM($X$6:$AQ$6))&gt;=20,1,0)),MIN(MIN($X$6:$AQ$6)-2,ROUND(MIN(ROUND($BM29,0),SUM($X$6:$AQ$6))/20,0)-1))),ROUND((MIN(ROUND($BM29,0),SUM($X$6:$AQ$6))-SUM($X29:AD29))/13+(MOD(SIN($BS$2*7919+ROW()*12.9898+COLUMN()*78.233)*43758.5453,1)-0.5)*2.4,0))))</f>
        <v/>
      </c>
      <c r="AF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E29))-11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E29))-11*MAX(IF(MIN(ROUND($BM29,0),SUM($X$6:$AQ$6))&gt;=50,2,IF(MIN(ROUND($BM29,0),SUM($X$6:$AQ$6))&gt;=20,1,0)),MIN(MIN($X$6:$AQ$6)-2,ROUND(MIN(ROUND($BM29,0),SUM($X$6:$AQ$6))/20,0)-1))),ROUND((MIN(ROUND($BM29,0),SUM($X$6:$AQ$6))-SUM($X29:AE29))/12+(MOD(SIN($BS$2*7919+ROW()*12.9898+COLUMN()*78.233)*43758.5453,1)-0.5)*2.4,0))))</f>
        <v/>
      </c>
      <c r="AG29" s="128" t="str">
        <f>IF($BM29="","",MAX(MAX(MAX(IF(MIN(ROUND($BM29,0),SUM($X$6:$AQ$6))&gt;=50,2,IF(MIN(ROUND($BM29,0),SUM($X$6:$AQ$6))&gt;=20,1,0)),MIN(MIN($X$6:$AQ$6)-2,ROUND(MIN(ROUND($BM29,0),SUM($X$6:$AQ$6))/20,0)-1)),(MIN(ROUND($BM29,0),SUM($X$6:$AQ$6))-SUM($X29:AF29))-10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F29))-10*MAX(IF(MIN(ROUND($BM29,0),SUM($X$6:$AQ$6))&gt;=50,2,IF(MIN(ROUND($BM29,0),SUM($X$6:$AQ$6))&gt;=20,1,0)),MIN(MIN($X$6:$AQ$6)-2,ROUND(MIN(ROUND($BM29,0),SUM($X$6:$AQ$6))/20,0)-1))),ROUND((MIN(ROUND($BM29,0),SUM($X$6:$AQ$6))-SUM($X29:AF29))/11+(MOD(SIN($BS$2*7919+ROW()*12.9898+COLUMN()*78.233)*43758.5453,1)-0.5)*2.4,0))))</f>
        <v/>
      </c>
      <c r="AH29" s="124" t="str">
        <f>IF($BM29="","",MAX(MAX(MAX(IF(MIN(ROUND($BM29,0),SUM($X$6:$AQ$6))&gt;=50,2,IF(MIN(ROUND($BM29,0),SUM($X$6:$AQ$6))&gt;=20,1,0)),MIN(MIN($X$6:$AQ$6)-2,ROUND(MIN(ROUND($BM29,0),SUM($X$6:$AQ$6))/20,0)-1)),(MIN(ROUND($BM29,0),SUM($X$6:$AQ$6))-SUM($X29:AG29))-9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G29))-9*MAX(IF(MIN(ROUND($BM29,0),SUM($X$6:$AQ$6))&gt;=50,2,IF(MIN(ROUND($BM29,0),SUM($X$6:$AQ$6))&gt;=20,1,0)),MIN(MIN($X$6:$AQ$6)-2,ROUND(MIN(ROUND($BM29,0),SUM($X$6:$AQ$6))/20,0)-1))),ROUND((MIN(ROUND($BM29,0),SUM($X$6:$AQ$6))-SUM($X29:AG29))/10+(MOD(SIN($BS$2*7919+ROW()*12.9898+COLUMN()*78.233)*43758.5453,1)-0.5)*2.4,0))))</f>
        <v/>
      </c>
      <c r="AI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H29))-8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H29))-8*MAX(IF(MIN(ROUND($BM29,0),SUM($X$6:$AQ$6))&gt;=50,2,IF(MIN(ROUND($BM29,0),SUM($X$6:$AQ$6))&gt;=20,1,0)),MIN(MIN($X$6:$AQ$6)-2,ROUND(MIN(ROUND($BM29,0),SUM($X$6:$AQ$6))/20,0)-1))),ROUND((MIN(ROUND($BM29,0),SUM($X$6:$AQ$6))-SUM($X29:AH29))/9+(MOD(SIN($BS$2*7919+ROW()*12.9898+COLUMN()*78.233)*43758.5453,1)-0.5)*2.4,0))))</f>
        <v/>
      </c>
      <c r="AJ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I29))-7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I29))-7*MAX(IF(MIN(ROUND($BM29,0),SUM($X$6:$AQ$6))&gt;=50,2,IF(MIN(ROUND($BM29,0),SUM($X$6:$AQ$6))&gt;=20,1,0)),MIN(MIN($X$6:$AQ$6)-2,ROUND(MIN(ROUND($BM29,0),SUM($X$6:$AQ$6))/20,0)-1))),ROUND((MIN(ROUND($BM29,0),SUM($X$6:$AQ$6))-SUM($X29:AI29))/8+(MOD(SIN($BS$2*7919+ROW()*12.9898+COLUMN()*78.233)*43758.5453,1)-0.5)*2.4,0))))</f>
        <v/>
      </c>
      <c r="AK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J29))-6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J29))-6*MAX(IF(MIN(ROUND($BM29,0),SUM($X$6:$AQ$6))&gt;=50,2,IF(MIN(ROUND($BM29,0),SUM($X$6:$AQ$6))&gt;=20,1,0)),MIN(MIN($X$6:$AQ$6)-2,ROUND(MIN(ROUND($BM29,0),SUM($X$6:$AQ$6))/20,0)-1))),ROUND((MIN(ROUND($BM29,0),SUM($X$6:$AQ$6))-SUM($X29:AJ29))/7+(MOD(SIN($BS$2*7919+ROW()*12.9898+COLUMN()*78.233)*43758.5453,1)-0.5)*2.4,0))))</f>
        <v/>
      </c>
      <c r="AL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K29))-5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K29))-5*MAX(IF(MIN(ROUND($BM29,0),SUM($X$6:$AQ$6))&gt;=50,2,IF(MIN(ROUND($BM29,0),SUM($X$6:$AQ$6))&gt;=20,1,0)),MIN(MIN($X$6:$AQ$6)-2,ROUND(MIN(ROUND($BM29,0),SUM($X$6:$AQ$6))/20,0)-1))),ROUND((MIN(ROUND($BM29,0),SUM($X$6:$AQ$6))-SUM($X29:AK29))/6+(MOD(SIN($BS$2*7919+ROW()*12.9898+COLUMN()*78.233)*43758.5453,1)-0.5)*2.4,0))))</f>
        <v/>
      </c>
      <c r="AM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L29))-4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L29))-4*MAX(IF(MIN(ROUND($BM29,0),SUM($X$6:$AQ$6))&gt;=50,2,IF(MIN(ROUND($BM29,0),SUM($X$6:$AQ$6))&gt;=20,1,0)),MIN(MIN($X$6:$AQ$6)-2,ROUND(MIN(ROUND($BM29,0),SUM($X$6:$AQ$6))/20,0)-1))),ROUND((MIN(ROUND($BM29,0),SUM($X$6:$AQ$6))-SUM($X29:AL29))/5+(MOD(SIN($BS$2*7919+ROW()*12.9898+COLUMN()*78.233)*43758.5453,1)-0.5)*2.4,0))))</f>
        <v/>
      </c>
      <c r="AN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M29))-3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M29))-3*MAX(IF(MIN(ROUND($BM29,0),SUM($X$6:$AQ$6))&gt;=50,2,IF(MIN(ROUND($BM29,0),SUM($X$6:$AQ$6))&gt;=20,1,0)),MIN(MIN($X$6:$AQ$6)-2,ROUND(MIN(ROUND($BM29,0),SUM($X$6:$AQ$6))/20,0)-1))),ROUND((MIN(ROUND($BM29,0),SUM($X$6:$AQ$6))-SUM($X29:AM29))/4+(MOD(SIN($BS$2*7919+ROW()*12.9898+COLUMN()*78.233)*43758.5453,1)-0.5)*2.4,0))))</f>
        <v/>
      </c>
      <c r="AO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N29))-2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N29))-2*MAX(IF(MIN(ROUND($BM29,0),SUM($X$6:$AQ$6))&gt;=50,2,IF(MIN(ROUND($BM29,0),SUM($X$6:$AQ$6))&gt;=20,1,0)),MIN(MIN($X$6:$AQ$6)-2,ROUND(MIN(ROUND($BM29,0),SUM($X$6:$AQ$6))/20,0)-1))),ROUND((MIN(ROUND($BM29,0),SUM($X$6:$AQ$6))-SUM($X29:AN29))/3+(MOD(SIN($BS$2*7919+ROW()*12.9898+COLUMN()*78.233)*43758.5453,1)-0.5)*2.4,0))))</f>
        <v/>
      </c>
      <c r="AP29" s="125" t="str">
        <f>IF($BM29="","",MAX(MAX(MAX(IF(MIN(ROUND($BM29,0),SUM($X$6:$AQ$6))&gt;=50,2,IF(MIN(ROUND($BM29,0),SUM($X$6:$AQ$6))&gt;=20,1,0)),MIN(MIN($X$6:$AQ$6)-2,ROUND(MIN(ROUND($BM29,0),SUM($X$6:$AQ$6))/20,0)-1)),(MIN(ROUND($BM29,0),SUM($X$6:$AQ$6))-SUM($X29:AO29))-1*(MAX(IF(MIN(ROUND($BM29,0),SUM($X$6:$AQ$6))&gt;=50,2,IF(MIN(ROUND($BM29,0),SUM($X$6:$AQ$6))&gt;=20,1,0)),MIN(MIN($X$6:$AQ$6)-2,ROUND(MIN(ROUND($BM29,0),SUM($X$6:$AQ$6))/20,0)-1))+2)),MIN(MIN(MAX(IF(MIN(ROUND($BM29,0),SUM($X$6:$AQ$6))&gt;=50,2,IF(MIN(ROUND($BM29,0),SUM($X$6:$AQ$6))&gt;=20,1,0)),MIN(MIN($X$6:$AQ$6)-2,ROUND(MIN(ROUND($BM29,0),SUM($X$6:$AQ$6))/20,0)-1))+2,(MIN(ROUND($BM29,0),SUM($X$6:$AQ$6))-SUM($X29:AO29))-1*MAX(IF(MIN(ROUND($BM29,0),SUM($X$6:$AQ$6))&gt;=50,2,IF(MIN(ROUND($BM29,0),SUM($X$6:$AQ$6))&gt;=20,1,0)),MIN(MIN($X$6:$AQ$6)-2,ROUND(MIN(ROUND($BM29,0),SUM($X$6:$AQ$6))/20,0)-1))),ROUND((MIN(ROUND($BM29,0),SUM($X$6:$AQ$6))-SUM($X29:AO29))/2+(MOD(SIN($BS$2*7919+ROW()*12.9898+COLUMN()*78.233)*43758.5453,1)-0.5)*2.4,0))))</f>
        <v/>
      </c>
      <c r="AQ29" s="127" t="str">
        <f>IF($BM29="","",(MIN(ROUND($BM29,0),SUM($X$6:$AQ$6))-SUM($X29:AP29)))</f>
        <v/>
      </c>
      <c r="AR29" s="129" t="str">
        <f t="shared" si="2"/>
        <v/>
      </c>
      <c r="AS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R29))-8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R29))-8*MAX(IF(MIN(ROUND($BN29,0),SUM($AR$6:$BA$6))&gt;=50,3,IF(MIN(ROUND($BN29,0),SUM($AR$6:$BA$6))&gt;=10,1,0)),MIN(MIN($AR$6:$BA$6)-2,ROUND(MIN(ROUND($BN29,0),SUM($AR$6:$BA$6))/10,0)-1))),ROUND((MIN(ROUND($BN29,0),SUM($AR$6:$BA$6))-SUM($AR29:AR29))/9+(MOD(SIN($BS$2*7919+ROW()*12.9898+COLUMN()*78.233)*43758.5453,1)-0.5)*2.4,0))))</f>
        <v/>
      </c>
      <c r="AT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S29))-7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S29))-7*MAX(IF(MIN(ROUND($BN29,0),SUM($AR$6:$BA$6))&gt;=50,3,IF(MIN(ROUND($BN29,0),SUM($AR$6:$BA$6))&gt;=10,1,0)),MIN(MIN($AR$6:$BA$6)-2,ROUND(MIN(ROUND($BN29,0),SUM($AR$6:$BA$6))/10,0)-1))),ROUND((MIN(ROUND($BN29,0),SUM($AR$6:$BA$6))-SUM($AR29:AS29))/8+(MOD(SIN($BS$2*7919+ROW()*12.9898+COLUMN()*78.233)*43758.5453,1)-0.5)*2.4,0))))</f>
        <v/>
      </c>
      <c r="AU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T29))-6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T29))-6*MAX(IF(MIN(ROUND($BN29,0),SUM($AR$6:$BA$6))&gt;=50,3,IF(MIN(ROUND($BN29,0),SUM($AR$6:$BA$6))&gt;=10,1,0)),MIN(MIN($AR$6:$BA$6)-2,ROUND(MIN(ROUND($BN29,0),SUM($AR$6:$BA$6))/10,0)-1))),ROUND((MIN(ROUND($BN29,0),SUM($AR$6:$BA$6))-SUM($AR29:AT29))/7+(MOD(SIN($BS$2*7919+ROW()*12.9898+COLUMN()*78.233)*43758.5453,1)-0.5)*2.4,0))))</f>
        <v/>
      </c>
      <c r="AV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U29))-5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U29))-5*MAX(IF(MIN(ROUND($BN29,0),SUM($AR$6:$BA$6))&gt;=50,3,IF(MIN(ROUND($BN29,0),SUM($AR$6:$BA$6))&gt;=10,1,0)),MIN(MIN($AR$6:$BA$6)-2,ROUND(MIN(ROUND($BN29,0),SUM($AR$6:$BA$6))/10,0)-1))),ROUND((MIN(ROUND($BN29,0),SUM($AR$6:$BA$6))-SUM($AR29:AU29))/6+(MOD(SIN($BS$2*7919+ROW()*12.9898+COLUMN()*78.233)*43758.5453,1)-0.5)*2.4,0))))</f>
        <v/>
      </c>
      <c r="AW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V29))-4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V29))-4*MAX(IF(MIN(ROUND($BN29,0),SUM($AR$6:$BA$6))&gt;=50,3,IF(MIN(ROUND($BN29,0),SUM($AR$6:$BA$6))&gt;=10,1,0)),MIN(MIN($AR$6:$BA$6)-2,ROUND(MIN(ROUND($BN29,0),SUM($AR$6:$BA$6))/10,0)-1))),ROUND((MIN(ROUND($BN29,0),SUM($AR$6:$BA$6))-SUM($AR29:AV29))/5+(MOD(SIN($BS$2*7919+ROW()*12.9898+COLUMN()*78.233)*43758.5453,1)-0.5)*2.4,0))))</f>
        <v/>
      </c>
      <c r="AX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W29))-3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W29))-3*MAX(IF(MIN(ROUND($BN29,0),SUM($AR$6:$BA$6))&gt;=50,3,IF(MIN(ROUND($BN29,0),SUM($AR$6:$BA$6))&gt;=10,1,0)),MIN(MIN($AR$6:$BA$6)-2,ROUND(MIN(ROUND($BN29,0),SUM($AR$6:$BA$6))/10,0)-1))),ROUND((MIN(ROUND($BN29,0),SUM($AR$6:$BA$6))-SUM($AR29:AW29))/4+(MOD(SIN($BS$2*7919+ROW()*12.9898+COLUMN()*78.233)*43758.5453,1)-0.5)*2.4,0))))</f>
        <v/>
      </c>
      <c r="AY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X29))-2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X29))-2*MAX(IF(MIN(ROUND($BN29,0),SUM($AR$6:$BA$6))&gt;=50,3,IF(MIN(ROUND($BN29,0),SUM($AR$6:$BA$6))&gt;=10,1,0)),MIN(MIN($AR$6:$BA$6)-2,ROUND(MIN(ROUND($BN29,0),SUM($AR$6:$BA$6))/10,0)-1))),ROUND((MIN(ROUND($BN29,0),SUM($AR$6:$BA$6))-SUM($AR29:AX29))/3+(MOD(SIN($BS$2*7919+ROW()*12.9898+COLUMN()*78.233)*43758.5453,1)-0.5)*2.4,0))))</f>
        <v/>
      </c>
      <c r="AZ29" s="127" t="str">
        <f>IF($BN29="","",MAX(MAX(MAX(IF(MIN(ROUND($BN29,0),SUM($AR$6:$BA$6))&gt;=50,3,IF(MIN(ROUND($BN29,0),SUM($AR$6:$BA$6))&gt;=10,1,0)),MIN(MIN($AR$6:$BA$6)-2,ROUND(MIN(ROUND($BN29,0),SUM($AR$6:$BA$6))/10,0)-1)),(MIN(ROUND($BN29,0),SUM($AR$6:$BA$6))-SUM($AR29:AY29))-1*(MAX(IF(MIN(ROUND($BN29,0),SUM($AR$6:$BA$6))&gt;=50,3,IF(MIN(ROUND($BN29,0),SUM($AR$6:$BA$6))&gt;=10,1,0)),MIN(MIN($AR$6:$BA$6)-2,ROUND(MIN(ROUND($BN29,0),SUM($AR$6:$BA$6))/10,0)-1))+2)),MIN(MIN(MAX(IF(MIN(ROUND($BN29,0),SUM($AR$6:$BA$6))&gt;=50,3,IF(MIN(ROUND($BN29,0),SUM($AR$6:$BA$6))&gt;=10,1,0)),MIN(MIN($AR$6:$BA$6)-2,ROUND(MIN(ROUND($BN29,0),SUM($AR$6:$BA$6))/10,0)-1))+2,(MIN(ROUND($BN29,0),SUM($AR$6:$BA$6))-SUM($AR29:AY29))-1*MAX(IF(MIN(ROUND($BN29,0),SUM($AR$6:$BA$6))&gt;=50,3,IF(MIN(ROUND($BN29,0),SUM($AR$6:$BA$6))&gt;=10,1,0)),MIN(MIN($AR$6:$BA$6)-2,ROUND(MIN(ROUND($BN29,0),SUM($AR$6:$BA$6))/10,0)-1))),ROUND((MIN(ROUND($BN29,0),SUM($AR$6:$BA$6))-SUM($AR29:AY29))/2+(MOD(SIN($BS$2*7919+ROW()*12.9898+COLUMN()*78.233)*43758.5453,1)-0.5)*2.4,0))))</f>
        <v/>
      </c>
      <c r="BA29" s="126" t="str">
        <f>IF($BN29="","",(MIN(ROUND($BN29,0),SUM($AR$6:$BA$6))-SUM($AR29:AZ29)))</f>
        <v/>
      </c>
      <c r="BB29" s="130" t="str">
        <f t="shared" si="3"/>
        <v/>
      </c>
      <c r="BC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B29))-8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B29))-8*MAX(IF(MIN(ROUND($BO29,0),SUM($BB$6:$BK$6))&gt;=50,3,IF(MIN(ROUND($BO29,0),SUM($BB$6:$BK$6))&gt;=10,1,0)),MIN(MIN($BB$6:$BK$6)-2,ROUND(MIN(ROUND($BO29,0),SUM($BB$6:$BK$6))/10,0)-1))),ROUND((MIN(ROUND($BO29,0),SUM($BB$6:$BK$6))-SUM($BB29:BB29))/9+(MOD(SIN($BS$2*7919+ROW()*12.9898+COLUMN()*78.233)*43758.5453,1)-0.5)*2.4,0))))</f>
        <v/>
      </c>
      <c r="BD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C29))-7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C29))-7*MAX(IF(MIN(ROUND($BO29,0),SUM($BB$6:$BK$6))&gt;=50,3,IF(MIN(ROUND($BO29,0),SUM($BB$6:$BK$6))&gt;=10,1,0)),MIN(MIN($BB$6:$BK$6)-2,ROUND(MIN(ROUND($BO29,0),SUM($BB$6:$BK$6))/10,0)-1))),ROUND((MIN(ROUND($BO29,0),SUM($BB$6:$BK$6))-SUM($BB29:BC29))/8+(MOD(SIN($BS$2*7919+ROW()*12.9898+COLUMN()*78.233)*43758.5453,1)-0.5)*2.4,0))))</f>
        <v/>
      </c>
      <c r="BE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D29))-6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D29))-6*MAX(IF(MIN(ROUND($BO29,0),SUM($BB$6:$BK$6))&gt;=50,3,IF(MIN(ROUND($BO29,0),SUM($BB$6:$BK$6))&gt;=10,1,0)),MIN(MIN($BB$6:$BK$6)-2,ROUND(MIN(ROUND($BO29,0),SUM($BB$6:$BK$6))/10,0)-1))),ROUND((MIN(ROUND($BO29,0),SUM($BB$6:$BK$6))-SUM($BB29:BD29))/7+(MOD(SIN($BS$2*7919+ROW()*12.9898+COLUMN()*78.233)*43758.5453,1)-0.5)*2.4,0))))</f>
        <v/>
      </c>
      <c r="BF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E29))-5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E29))-5*MAX(IF(MIN(ROUND($BO29,0),SUM($BB$6:$BK$6))&gt;=50,3,IF(MIN(ROUND($BO29,0),SUM($BB$6:$BK$6))&gt;=10,1,0)),MIN(MIN($BB$6:$BK$6)-2,ROUND(MIN(ROUND($BO29,0),SUM($BB$6:$BK$6))/10,0)-1))),ROUND((MIN(ROUND($BO29,0),SUM($BB$6:$BK$6))-SUM($BB29:BE29))/6+(MOD(SIN($BS$2*7919+ROW()*12.9898+COLUMN()*78.233)*43758.5453,1)-0.5)*2.4,0))))</f>
        <v/>
      </c>
      <c r="BG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F29))-4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F29))-4*MAX(IF(MIN(ROUND($BO29,0),SUM($BB$6:$BK$6))&gt;=50,3,IF(MIN(ROUND($BO29,0),SUM($BB$6:$BK$6))&gt;=10,1,0)),MIN(MIN($BB$6:$BK$6)-2,ROUND(MIN(ROUND($BO29,0),SUM($BB$6:$BK$6))/10,0)-1))),ROUND((MIN(ROUND($BO29,0),SUM($BB$6:$BK$6))-SUM($BB29:BF29))/5+(MOD(SIN($BS$2*7919+ROW()*12.9898+COLUMN()*78.233)*43758.5453,1)-0.5)*2.4,0))))</f>
        <v/>
      </c>
      <c r="BH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G29))-3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G29))-3*MAX(IF(MIN(ROUND($BO29,0),SUM($BB$6:$BK$6))&gt;=50,3,IF(MIN(ROUND($BO29,0),SUM($BB$6:$BK$6))&gt;=10,1,0)),MIN(MIN($BB$6:$BK$6)-2,ROUND(MIN(ROUND($BO29,0),SUM($BB$6:$BK$6))/10,0)-1))),ROUND((MIN(ROUND($BO29,0),SUM($BB$6:$BK$6))-SUM($BB29:BG29))/4+(MOD(SIN($BS$2*7919+ROW()*12.9898+COLUMN()*78.233)*43758.5453,1)-0.5)*2.4,0))))</f>
        <v/>
      </c>
      <c r="BI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H29))-2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H29))-2*MAX(IF(MIN(ROUND($BO29,0),SUM($BB$6:$BK$6))&gt;=50,3,IF(MIN(ROUND($BO29,0),SUM($BB$6:$BK$6))&gt;=10,1,0)),MIN(MIN($BB$6:$BK$6)-2,ROUND(MIN(ROUND($BO29,0),SUM($BB$6:$BK$6))/10,0)-1))),ROUND((MIN(ROUND($BO29,0),SUM($BB$6:$BK$6))-SUM($BB29:BH29))/3+(MOD(SIN($BS$2*7919+ROW()*12.9898+COLUMN()*78.233)*43758.5453,1)-0.5)*2.4,0))))</f>
        <v/>
      </c>
      <c r="BJ29" s="127" t="str">
        <f>IF($BO29="","",MAX(MAX(MAX(IF(MIN(ROUND($BO29,0),SUM($BB$6:$BK$6))&gt;=50,3,IF(MIN(ROUND($BO29,0),SUM($BB$6:$BK$6))&gt;=10,1,0)),MIN(MIN($BB$6:$BK$6)-2,ROUND(MIN(ROUND($BO29,0),SUM($BB$6:$BK$6))/10,0)-1)),(MIN(ROUND($BO29,0),SUM($BB$6:$BK$6))-SUM($BB29:BI29))-1*(MAX(IF(MIN(ROUND($BO29,0),SUM($BB$6:$BK$6))&gt;=50,3,IF(MIN(ROUND($BO29,0),SUM($BB$6:$BK$6))&gt;=10,1,0)),MIN(MIN($BB$6:$BK$6)-2,ROUND(MIN(ROUND($BO29,0),SUM($BB$6:$BK$6))/10,0)-1))+2)),MIN(MIN(MAX(IF(MIN(ROUND($BO29,0),SUM($BB$6:$BK$6))&gt;=50,3,IF(MIN(ROUND($BO29,0),SUM($BB$6:$BK$6))&gt;=10,1,0)),MIN(MIN($BB$6:$BK$6)-2,ROUND(MIN(ROUND($BO29,0),SUM($BB$6:$BK$6))/10,0)-1))+2,(MIN(ROUND($BO29,0),SUM($BB$6:$BK$6))-SUM($BB29:BI29))-1*MAX(IF(MIN(ROUND($BO29,0),SUM($BB$6:$BK$6))&gt;=50,3,IF(MIN(ROUND($BO29,0),SUM($BB$6:$BK$6))&gt;=10,1,0)),MIN(MIN($BB$6:$BK$6)-2,ROUND(MIN(ROUND($BO29,0),SUM($BB$6:$BK$6))/10,0)-1))),ROUND((MIN(ROUND($BO29,0),SUM($BB$6:$BK$6))-SUM($BB29:BI29))/2+(MOD(SIN($BS$2*7919+ROW()*12.9898+COLUMN()*78.233)*43758.5453,1)-0.5)*2.4,0))))</f>
        <v/>
      </c>
      <c r="BK29" s="127" t="str">
        <f>IF($BO29="","",(MIN(ROUND($BO29,0),SUM($BB$6:$BK$6))-SUM($BB29:BJ29)))</f>
        <v/>
      </c>
      <c r="BL29" s="119" t="str">
        <f>IF('SINIF LİSTESİ'!D27="", "", 'SINIF LİSTESİ'!D27)</f>
        <v/>
      </c>
      <c r="BM29" s="119" t="str">
        <f>IF('SINIF LİSTESİ'!E27="", "", 'SINIF LİSTESİ'!E27)</f>
        <v/>
      </c>
      <c r="BN29" s="119" t="str">
        <f>IF('SINIF LİSTESİ'!F27="", "", 'SINIF LİSTESİ'!F27)</f>
        <v/>
      </c>
      <c r="BO29" s="119" t="str">
        <f>IF('SINIF LİSTESİ'!G27="", "", 'SINIF LİSTESİ'!G27)</f>
        <v/>
      </c>
      <c r="BP29" s="120" t="str">
        <f>IF('SINIF LİSTESİ'!H27="", "", 'SINIF LİSTESİ'!H27)</f>
        <v/>
      </c>
      <c r="BQ29" s="56"/>
      <c r="BR29" s="56"/>
    </row>
    <row r="30" spans="1:70" ht="16.05" customHeight="1">
      <c r="A30" s="134">
        <f>'SINIF LİSTESİ'!A28</f>
        <v>24</v>
      </c>
      <c r="B30" s="40" t="str">
        <f>IF('SINIF LİSTESİ'!B28="", "", 'SINIF LİSTESİ'!B28)</f>
        <v/>
      </c>
      <c r="C30" s="41" t="str">
        <f>IF('SINIF LİSTESİ'!C28="", "", 'SINIF LİSTESİ'!C28)</f>
        <v/>
      </c>
      <c r="D30" s="42" t="str">
        <f t="shared" si="0"/>
        <v/>
      </c>
      <c r="E30" s="43" t="str">
        <f>IF($BL30="","",MAX(MAX(MAX(IF(MIN(ROUND($BL30,0),SUM($D$6:$W$6))&gt;=50,2,IF(MIN(ROUND($BL30,0),SUM($D$6:$W$6))&gt;=20,1,0)),MIN(MIN($D$6:$W$6)-2,ROUND(MIN(ROUND($BL30,0),SUM($D$6:$W$6))/20,0)-1)),(MIN(ROUND($BL30,0),SUM($D$6:$W$6))-SUM($D30:D30))-18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D30))-18*MAX(IF(MIN(ROUND($BL30,0),SUM($D$6:$W$6))&gt;=50,2,IF(MIN(ROUND($BL30,0),SUM($D$6:$W$6))&gt;=20,1,0)),MIN(MIN($D$6:$W$6)-2,ROUND(MIN(ROUND($BL30,0),SUM($D$6:$W$6))/20,0)-1))),ROUND((MIN(ROUND($BL30,0),SUM($D$6:$W$6))-SUM($D30:D30))/19+(MOD(SIN($BS$2*7919+ROW()*12.9898+COLUMN()*78.233)*43758.5453,1)-0.5)*2.4,0))))</f>
        <v/>
      </c>
      <c r="F30" s="43" t="str">
        <f>IF($BL30="","",MAX(MAX(MAX(IF(MIN(ROUND($BL30,0),SUM($D$6:$W$6))&gt;=50,2,IF(MIN(ROUND($BL30,0),SUM($D$6:$W$6))&gt;=20,1,0)),MIN(MIN($D$6:$W$6)-2,ROUND(MIN(ROUND($BL30,0),SUM($D$6:$W$6))/20,0)-1)),(MIN(ROUND($BL30,0),SUM($D$6:$W$6))-SUM($D30:E30))-17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E30))-17*MAX(IF(MIN(ROUND($BL30,0),SUM($D$6:$W$6))&gt;=50,2,IF(MIN(ROUND($BL30,0),SUM($D$6:$W$6))&gt;=20,1,0)),MIN(MIN($D$6:$W$6)-2,ROUND(MIN(ROUND($BL30,0),SUM($D$6:$W$6))/20,0)-1))),ROUND((MIN(ROUND($BL30,0),SUM($D$6:$W$6))-SUM($D30:E30))/18+(MOD(SIN($BS$2*7919+ROW()*12.9898+COLUMN()*78.233)*43758.5453,1)-0.5)*2.4,0))))</f>
        <v/>
      </c>
      <c r="G30" s="44" t="str">
        <f>IF($BL30="","",MAX(MAX(MAX(IF(MIN(ROUND($BL30,0),SUM($D$6:$W$6))&gt;=50,2,IF(MIN(ROUND($BL30,0),SUM($D$6:$W$6))&gt;=20,1,0)),MIN(MIN($D$6:$W$6)-2,ROUND(MIN(ROUND($BL30,0),SUM($D$6:$W$6))/20,0)-1)),(MIN(ROUND($BL30,0),SUM($D$6:$W$6))-SUM($D30:F30))-16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F30))-16*MAX(IF(MIN(ROUND($BL30,0),SUM($D$6:$W$6))&gt;=50,2,IF(MIN(ROUND($BL30,0),SUM($D$6:$W$6))&gt;=20,1,0)),MIN(MIN($D$6:$W$6)-2,ROUND(MIN(ROUND($BL30,0),SUM($D$6:$W$6))/20,0)-1))),ROUND((MIN(ROUND($BL30,0),SUM($D$6:$W$6))-SUM($D30:F30))/17+(MOD(SIN($BS$2*7919+ROW()*12.9898+COLUMN()*78.233)*43758.5453,1)-0.5)*2.4,0))))</f>
        <v/>
      </c>
      <c r="H30" s="42" t="str">
        <f>IF($BL30="","",MAX(MAX(MAX(IF(MIN(ROUND($BL30,0),SUM($D$6:$W$6))&gt;=50,2,IF(MIN(ROUND($BL30,0),SUM($D$6:$W$6))&gt;=20,1,0)),MIN(MIN($D$6:$W$6)-2,ROUND(MIN(ROUND($BL30,0),SUM($D$6:$W$6))/20,0)-1)),(MIN(ROUND($BL30,0),SUM($D$6:$W$6))-SUM($D30:G30))-15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G30))-15*MAX(IF(MIN(ROUND($BL30,0),SUM($D$6:$W$6))&gt;=50,2,IF(MIN(ROUND($BL30,0),SUM($D$6:$W$6))&gt;=20,1,0)),MIN(MIN($D$6:$W$6)-2,ROUND(MIN(ROUND($BL30,0),SUM($D$6:$W$6))/20,0)-1))),ROUND((MIN(ROUND($BL30,0),SUM($D$6:$W$6))-SUM($D30:G30))/16+(MOD(SIN($BS$2*7919+ROW()*12.9898+COLUMN()*78.233)*43758.5453,1)-0.5)*2.4,0))))</f>
        <v/>
      </c>
      <c r="I30" s="43" t="str">
        <f>IF($BL30="","",MAX(MAX(MAX(IF(MIN(ROUND($BL30,0),SUM($D$6:$W$6))&gt;=50,2,IF(MIN(ROUND($BL30,0),SUM($D$6:$W$6))&gt;=20,1,0)),MIN(MIN($D$6:$W$6)-2,ROUND(MIN(ROUND($BL30,0),SUM($D$6:$W$6))/20,0)-1)),(MIN(ROUND($BL30,0),SUM($D$6:$W$6))-SUM($D30:H30))-14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H30))-14*MAX(IF(MIN(ROUND($BL30,0),SUM($D$6:$W$6))&gt;=50,2,IF(MIN(ROUND($BL30,0),SUM($D$6:$W$6))&gt;=20,1,0)),MIN(MIN($D$6:$W$6)-2,ROUND(MIN(ROUND($BL30,0),SUM($D$6:$W$6))/20,0)-1))),ROUND((MIN(ROUND($BL30,0),SUM($D$6:$W$6))-SUM($D30:H30))/15+(MOD(SIN($BS$2*7919+ROW()*12.9898+COLUMN()*78.233)*43758.5453,1)-0.5)*2.4,0))))</f>
        <v/>
      </c>
      <c r="J30" s="43" t="str">
        <f>IF($BL30="","",MAX(MAX(MAX(IF(MIN(ROUND($BL30,0),SUM($D$6:$W$6))&gt;=50,2,IF(MIN(ROUND($BL30,0),SUM($D$6:$W$6))&gt;=20,1,0)),MIN(MIN($D$6:$W$6)-2,ROUND(MIN(ROUND($BL30,0),SUM($D$6:$W$6))/20,0)-1)),(MIN(ROUND($BL30,0),SUM($D$6:$W$6))-SUM($D30:I30))-13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I30))-13*MAX(IF(MIN(ROUND($BL30,0),SUM($D$6:$W$6))&gt;=50,2,IF(MIN(ROUND($BL30,0),SUM($D$6:$W$6))&gt;=20,1,0)),MIN(MIN($D$6:$W$6)-2,ROUND(MIN(ROUND($BL30,0),SUM($D$6:$W$6))/20,0)-1))),ROUND((MIN(ROUND($BL30,0),SUM($D$6:$W$6))-SUM($D30:I30))/14+(MOD(SIN($BS$2*7919+ROW()*12.9898+COLUMN()*78.233)*43758.5453,1)-0.5)*2.4,0))))</f>
        <v/>
      </c>
      <c r="K30" s="43" t="str">
        <f>IF($BL30="","",MAX(MAX(MAX(IF(MIN(ROUND($BL30,0),SUM($D$6:$W$6))&gt;=50,2,IF(MIN(ROUND($BL30,0),SUM($D$6:$W$6))&gt;=20,1,0)),MIN(MIN($D$6:$W$6)-2,ROUND(MIN(ROUND($BL30,0),SUM($D$6:$W$6))/20,0)-1)),(MIN(ROUND($BL30,0),SUM($D$6:$W$6))-SUM($D30:J30))-12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J30))-12*MAX(IF(MIN(ROUND($BL30,0),SUM($D$6:$W$6))&gt;=50,2,IF(MIN(ROUND($BL30,0),SUM($D$6:$W$6))&gt;=20,1,0)),MIN(MIN($D$6:$W$6)-2,ROUND(MIN(ROUND($BL30,0),SUM($D$6:$W$6))/20,0)-1))),ROUND((MIN(ROUND($BL30,0),SUM($D$6:$W$6))-SUM($D30:J30))/13+(MOD(SIN($BS$2*7919+ROW()*12.9898+COLUMN()*78.233)*43758.5453,1)-0.5)*2.4,0))))</f>
        <v/>
      </c>
      <c r="L30" s="43" t="str">
        <f>IF($BL30="","",MAX(MAX(MAX(IF(MIN(ROUND($BL30,0),SUM($D$6:$W$6))&gt;=50,2,IF(MIN(ROUND($BL30,0),SUM($D$6:$W$6))&gt;=20,1,0)),MIN(MIN($D$6:$W$6)-2,ROUND(MIN(ROUND($BL30,0),SUM($D$6:$W$6))/20,0)-1)),(MIN(ROUND($BL30,0),SUM($D$6:$W$6))-SUM($D30:K30))-11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K30))-11*MAX(IF(MIN(ROUND($BL30,0),SUM($D$6:$W$6))&gt;=50,2,IF(MIN(ROUND($BL30,0),SUM($D$6:$W$6))&gt;=20,1,0)),MIN(MIN($D$6:$W$6)-2,ROUND(MIN(ROUND($BL30,0),SUM($D$6:$W$6))/20,0)-1))),ROUND((MIN(ROUND($BL30,0),SUM($D$6:$W$6))-SUM($D30:K30))/12+(MOD(SIN($BS$2*7919+ROW()*12.9898+COLUMN()*78.233)*43758.5453,1)-0.5)*2.4,0))))</f>
        <v/>
      </c>
      <c r="M30" s="44" t="str">
        <f>IF($BL30="","",MAX(MAX(MAX(IF(MIN(ROUND($BL30,0),SUM($D$6:$W$6))&gt;=50,2,IF(MIN(ROUND($BL30,0),SUM($D$6:$W$6))&gt;=20,1,0)),MIN(MIN($D$6:$W$6)-2,ROUND(MIN(ROUND($BL30,0),SUM($D$6:$W$6))/20,0)-1)),(MIN(ROUND($BL30,0),SUM($D$6:$W$6))-SUM($D30:L30))-10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L30))-10*MAX(IF(MIN(ROUND($BL30,0),SUM($D$6:$W$6))&gt;=50,2,IF(MIN(ROUND($BL30,0),SUM($D$6:$W$6))&gt;=20,1,0)),MIN(MIN($D$6:$W$6)-2,ROUND(MIN(ROUND($BL30,0),SUM($D$6:$W$6))/20,0)-1))),ROUND((MIN(ROUND($BL30,0),SUM($D$6:$W$6))-SUM($D30:L30))/11+(MOD(SIN($BS$2*7919+ROW()*12.9898+COLUMN()*78.233)*43758.5453,1)-0.5)*2.4,0))))</f>
        <v/>
      </c>
      <c r="N30" s="42" t="str">
        <f>IF($BL30="","",MAX(MAX(MAX(IF(MIN(ROUND($BL30,0),SUM($D$6:$W$6))&gt;=50,2,IF(MIN(ROUND($BL30,0),SUM($D$6:$W$6))&gt;=20,1,0)),MIN(MIN($D$6:$W$6)-2,ROUND(MIN(ROUND($BL30,0),SUM($D$6:$W$6))/20,0)-1)),(MIN(ROUND($BL30,0),SUM($D$6:$W$6))-SUM($D30:M30))-9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M30))-9*MAX(IF(MIN(ROUND($BL30,0),SUM($D$6:$W$6))&gt;=50,2,IF(MIN(ROUND($BL30,0),SUM($D$6:$W$6))&gt;=20,1,0)),MIN(MIN($D$6:$W$6)-2,ROUND(MIN(ROUND($BL30,0),SUM($D$6:$W$6))/20,0)-1))),ROUND((MIN(ROUND($BL30,0),SUM($D$6:$W$6))-SUM($D30:M30))/10+(MOD(SIN($BS$2*7919+ROW()*12.9898+COLUMN()*78.233)*43758.5453,1)-0.5)*2.4,0))))</f>
        <v/>
      </c>
      <c r="O30" s="43" t="str">
        <f>IF($BL30="","",MAX(MAX(MAX(IF(MIN(ROUND($BL30,0),SUM($D$6:$W$6))&gt;=50,2,IF(MIN(ROUND($BL30,0),SUM($D$6:$W$6))&gt;=20,1,0)),MIN(MIN($D$6:$W$6)-2,ROUND(MIN(ROUND($BL30,0),SUM($D$6:$W$6))/20,0)-1)),(MIN(ROUND($BL30,0),SUM($D$6:$W$6))-SUM($D30:N30))-8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N30))-8*MAX(IF(MIN(ROUND($BL30,0),SUM($D$6:$W$6))&gt;=50,2,IF(MIN(ROUND($BL30,0),SUM($D$6:$W$6))&gt;=20,1,0)),MIN(MIN($D$6:$W$6)-2,ROUND(MIN(ROUND($BL30,0),SUM($D$6:$W$6))/20,0)-1))),ROUND((MIN(ROUND($BL30,0),SUM($D$6:$W$6))-SUM($D30:N30))/9+(MOD(SIN($BS$2*7919+ROW()*12.9898+COLUMN()*78.233)*43758.5453,1)-0.5)*2.4,0))))</f>
        <v/>
      </c>
      <c r="P30" s="43" t="str">
        <f>IF($BL30="","",MAX(MAX(MAX(IF(MIN(ROUND($BL30,0),SUM($D$6:$W$6))&gt;=50,2,IF(MIN(ROUND($BL30,0),SUM($D$6:$W$6))&gt;=20,1,0)),MIN(MIN($D$6:$W$6)-2,ROUND(MIN(ROUND($BL30,0),SUM($D$6:$W$6))/20,0)-1)),(MIN(ROUND($BL30,0),SUM($D$6:$W$6))-SUM($D30:O30))-7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O30))-7*MAX(IF(MIN(ROUND($BL30,0),SUM($D$6:$W$6))&gt;=50,2,IF(MIN(ROUND($BL30,0),SUM($D$6:$W$6))&gt;=20,1,0)),MIN(MIN($D$6:$W$6)-2,ROUND(MIN(ROUND($BL30,0),SUM($D$6:$W$6))/20,0)-1))),ROUND((MIN(ROUND($BL30,0),SUM($D$6:$W$6))-SUM($D30:O30))/8+(MOD(SIN($BS$2*7919+ROW()*12.9898+COLUMN()*78.233)*43758.5453,1)-0.5)*2.4,0))))</f>
        <v/>
      </c>
      <c r="Q30" s="43" t="str">
        <f>IF($BL30="","",MAX(MAX(MAX(IF(MIN(ROUND($BL30,0),SUM($D$6:$W$6))&gt;=50,2,IF(MIN(ROUND($BL30,0),SUM($D$6:$W$6))&gt;=20,1,0)),MIN(MIN($D$6:$W$6)-2,ROUND(MIN(ROUND($BL30,0),SUM($D$6:$W$6))/20,0)-1)),(MIN(ROUND($BL30,0),SUM($D$6:$W$6))-SUM($D30:P30))-6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P30))-6*MAX(IF(MIN(ROUND($BL30,0),SUM($D$6:$W$6))&gt;=50,2,IF(MIN(ROUND($BL30,0),SUM($D$6:$W$6))&gt;=20,1,0)),MIN(MIN($D$6:$W$6)-2,ROUND(MIN(ROUND($BL30,0),SUM($D$6:$W$6))/20,0)-1))),ROUND((MIN(ROUND($BL30,0),SUM($D$6:$W$6))-SUM($D30:P30))/7+(MOD(SIN($BS$2*7919+ROW()*12.9898+COLUMN()*78.233)*43758.5453,1)-0.5)*2.4,0))))</f>
        <v/>
      </c>
      <c r="R30" s="43" t="str">
        <f>IF($BL30="","",MAX(MAX(MAX(IF(MIN(ROUND($BL30,0),SUM($D$6:$W$6))&gt;=50,2,IF(MIN(ROUND($BL30,0),SUM($D$6:$W$6))&gt;=20,1,0)),MIN(MIN($D$6:$W$6)-2,ROUND(MIN(ROUND($BL30,0),SUM($D$6:$W$6))/20,0)-1)),(MIN(ROUND($BL30,0),SUM($D$6:$W$6))-SUM($D30:Q30))-5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Q30))-5*MAX(IF(MIN(ROUND($BL30,0),SUM($D$6:$W$6))&gt;=50,2,IF(MIN(ROUND($BL30,0),SUM($D$6:$W$6))&gt;=20,1,0)),MIN(MIN($D$6:$W$6)-2,ROUND(MIN(ROUND($BL30,0),SUM($D$6:$W$6))/20,0)-1))),ROUND((MIN(ROUND($BL30,0),SUM($D$6:$W$6))-SUM($D30:Q30))/6+(MOD(SIN($BS$2*7919+ROW()*12.9898+COLUMN()*78.233)*43758.5453,1)-0.5)*2.4,0))))</f>
        <v/>
      </c>
      <c r="S30" s="43" t="str">
        <f>IF($BL30="","",MAX(MAX(MAX(IF(MIN(ROUND($BL30,0),SUM($D$6:$W$6))&gt;=50,2,IF(MIN(ROUND($BL30,0),SUM($D$6:$W$6))&gt;=20,1,0)),MIN(MIN($D$6:$W$6)-2,ROUND(MIN(ROUND($BL30,0),SUM($D$6:$W$6))/20,0)-1)),(MIN(ROUND($BL30,0),SUM($D$6:$W$6))-SUM($D30:R30))-4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R30))-4*MAX(IF(MIN(ROUND($BL30,0),SUM($D$6:$W$6))&gt;=50,2,IF(MIN(ROUND($BL30,0),SUM($D$6:$W$6))&gt;=20,1,0)),MIN(MIN($D$6:$W$6)-2,ROUND(MIN(ROUND($BL30,0),SUM($D$6:$W$6))/20,0)-1))),ROUND((MIN(ROUND($BL30,0),SUM($D$6:$W$6))-SUM($D30:R30))/5+(MOD(SIN($BS$2*7919+ROW()*12.9898+COLUMN()*78.233)*43758.5453,1)-0.5)*2.4,0))))</f>
        <v/>
      </c>
      <c r="T30" s="43" t="str">
        <f>IF($BL30="","",MAX(MAX(MAX(IF(MIN(ROUND($BL30,0),SUM($D$6:$W$6))&gt;=50,2,IF(MIN(ROUND($BL30,0),SUM($D$6:$W$6))&gt;=20,1,0)),MIN(MIN($D$6:$W$6)-2,ROUND(MIN(ROUND($BL30,0),SUM($D$6:$W$6))/20,0)-1)),(MIN(ROUND($BL30,0),SUM($D$6:$W$6))-SUM($D30:S30))-3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S30))-3*MAX(IF(MIN(ROUND($BL30,0),SUM($D$6:$W$6))&gt;=50,2,IF(MIN(ROUND($BL30,0),SUM($D$6:$W$6))&gt;=20,1,0)),MIN(MIN($D$6:$W$6)-2,ROUND(MIN(ROUND($BL30,0),SUM($D$6:$W$6))/20,0)-1))),ROUND((MIN(ROUND($BL30,0),SUM($D$6:$W$6))-SUM($D30:S30))/4+(MOD(SIN($BS$2*7919+ROW()*12.9898+COLUMN()*78.233)*43758.5453,1)-0.5)*2.4,0))))</f>
        <v/>
      </c>
      <c r="U30" s="43" t="str">
        <f>IF($BL30="","",MAX(MAX(MAX(IF(MIN(ROUND($BL30,0),SUM($D$6:$W$6))&gt;=50,2,IF(MIN(ROUND($BL30,0),SUM($D$6:$W$6))&gt;=20,1,0)),MIN(MIN($D$6:$W$6)-2,ROUND(MIN(ROUND($BL30,0),SUM($D$6:$W$6))/20,0)-1)),(MIN(ROUND($BL30,0),SUM($D$6:$W$6))-SUM($D30:T30))-2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T30))-2*MAX(IF(MIN(ROUND($BL30,0),SUM($D$6:$W$6))&gt;=50,2,IF(MIN(ROUND($BL30,0),SUM($D$6:$W$6))&gt;=20,1,0)),MIN(MIN($D$6:$W$6)-2,ROUND(MIN(ROUND($BL30,0),SUM($D$6:$W$6))/20,0)-1))),ROUND((MIN(ROUND($BL30,0),SUM($D$6:$W$6))-SUM($D30:T30))/3+(MOD(SIN($BS$2*7919+ROW()*12.9898+COLUMN()*78.233)*43758.5453,1)-0.5)*2.4,0))))</f>
        <v/>
      </c>
      <c r="V30" s="43" t="str">
        <f>IF($BL30="","",MAX(MAX(MAX(IF(MIN(ROUND($BL30,0),SUM($D$6:$W$6))&gt;=50,2,IF(MIN(ROUND($BL30,0),SUM($D$6:$W$6))&gt;=20,1,0)),MIN(MIN($D$6:$W$6)-2,ROUND(MIN(ROUND($BL30,0),SUM($D$6:$W$6))/20,0)-1)),(MIN(ROUND($BL30,0),SUM($D$6:$W$6))-SUM($D30:U30))-1*(MAX(IF(MIN(ROUND($BL30,0),SUM($D$6:$W$6))&gt;=50,2,IF(MIN(ROUND($BL30,0),SUM($D$6:$W$6))&gt;=20,1,0)),MIN(MIN($D$6:$W$6)-2,ROUND(MIN(ROUND($BL30,0),SUM($D$6:$W$6))/20,0)-1))+2)),MIN(MIN(MAX(IF(MIN(ROUND($BL30,0),SUM($D$6:$W$6))&gt;=50,2,IF(MIN(ROUND($BL30,0),SUM($D$6:$W$6))&gt;=20,1,0)),MIN(MIN($D$6:$W$6)-2,ROUND(MIN(ROUND($BL30,0),SUM($D$6:$W$6))/20,0)-1))+2,(MIN(ROUND($BL30,0),SUM($D$6:$W$6))-SUM($D30:U30))-1*MAX(IF(MIN(ROUND($BL30,0),SUM($D$6:$W$6))&gt;=50,2,IF(MIN(ROUND($BL30,0),SUM($D$6:$W$6))&gt;=20,1,0)),MIN(MIN($D$6:$W$6)-2,ROUND(MIN(ROUND($BL30,0),SUM($D$6:$W$6))/20,0)-1))),ROUND((MIN(ROUND($BL30,0),SUM($D$6:$W$6))-SUM($D30:U30))/2+(MOD(SIN($BS$2*7919+ROW()*12.9898+COLUMN()*78.233)*43758.5453,1)-0.5)*2.4,0))))</f>
        <v/>
      </c>
      <c r="W30" s="45" t="str">
        <f>IF($BL30="","",(MIN(ROUND($BL30,0),SUM($D$6:$W$6))-SUM($D30:V30)))</f>
        <v/>
      </c>
      <c r="X30" s="46" t="str">
        <f t="shared" si="1"/>
        <v/>
      </c>
      <c r="Y30" s="47" t="str">
        <f>IF($BM30="","",MAX(MAX(MAX(IF(MIN(ROUND($BM30,0),SUM($X$6:$AQ$6))&gt;=50,2,IF(MIN(ROUND($BM30,0),SUM($X$6:$AQ$6))&gt;=20,1,0)),MIN(MIN($X$6:$AQ$6)-2,ROUND(MIN(ROUND($BM30,0),SUM($X$6:$AQ$6))/20,0)-1)),(MIN(ROUND($BM30,0),SUM($X$6:$AQ$6))-SUM($X30:X30))-18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X30))-18*MAX(IF(MIN(ROUND($BM30,0),SUM($X$6:$AQ$6))&gt;=50,2,IF(MIN(ROUND($BM30,0),SUM($X$6:$AQ$6))&gt;=20,1,0)),MIN(MIN($X$6:$AQ$6)-2,ROUND(MIN(ROUND($BM30,0),SUM($X$6:$AQ$6))/20,0)-1))),ROUND((MIN(ROUND($BM30,0),SUM($X$6:$AQ$6))-SUM($X30:X30))/19+(MOD(SIN($BS$2*7919+ROW()*12.9898+COLUMN()*78.233)*43758.5453,1)-0.5)*2.4,0))))</f>
        <v/>
      </c>
      <c r="Z30" s="47" t="str">
        <f>IF($BM30="","",MAX(MAX(MAX(IF(MIN(ROUND($BM30,0),SUM($X$6:$AQ$6))&gt;=50,2,IF(MIN(ROUND($BM30,0),SUM($X$6:$AQ$6))&gt;=20,1,0)),MIN(MIN($X$6:$AQ$6)-2,ROUND(MIN(ROUND($BM30,0),SUM($X$6:$AQ$6))/20,0)-1)),(MIN(ROUND($BM30,0),SUM($X$6:$AQ$6))-SUM($X30:Y30))-17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Y30))-17*MAX(IF(MIN(ROUND($BM30,0),SUM($X$6:$AQ$6))&gt;=50,2,IF(MIN(ROUND($BM30,0),SUM($X$6:$AQ$6))&gt;=20,1,0)),MIN(MIN($X$6:$AQ$6)-2,ROUND(MIN(ROUND($BM30,0),SUM($X$6:$AQ$6))/20,0)-1))),ROUND((MIN(ROUND($BM30,0),SUM($X$6:$AQ$6))-SUM($X30:Y30))/18+(MOD(SIN($BS$2*7919+ROW()*12.9898+COLUMN()*78.233)*43758.5453,1)-0.5)*2.4,0))))</f>
        <v/>
      </c>
      <c r="AA30" s="47" t="str">
        <f>IF($BM30="","",MAX(MAX(MAX(IF(MIN(ROUND($BM30,0),SUM($X$6:$AQ$6))&gt;=50,2,IF(MIN(ROUND($BM30,0),SUM($X$6:$AQ$6))&gt;=20,1,0)),MIN(MIN($X$6:$AQ$6)-2,ROUND(MIN(ROUND($BM30,0),SUM($X$6:$AQ$6))/20,0)-1)),(MIN(ROUND($BM30,0),SUM($X$6:$AQ$6))-SUM($X30:Z30))-16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Z30))-16*MAX(IF(MIN(ROUND($BM30,0),SUM($X$6:$AQ$6))&gt;=50,2,IF(MIN(ROUND($BM30,0),SUM($X$6:$AQ$6))&gt;=20,1,0)),MIN(MIN($X$6:$AQ$6)-2,ROUND(MIN(ROUND($BM30,0),SUM($X$6:$AQ$6))/20,0)-1))),ROUND((MIN(ROUND($BM30,0),SUM($X$6:$AQ$6))-SUM($X30:Z30))/17+(MOD(SIN($BS$2*7919+ROW()*12.9898+COLUMN()*78.233)*43758.5453,1)-0.5)*2.4,0))))</f>
        <v/>
      </c>
      <c r="AB30" s="47" t="str">
        <f>IF($BM30="","",MAX(MAX(MAX(IF(MIN(ROUND($BM30,0),SUM($X$6:$AQ$6))&gt;=50,2,IF(MIN(ROUND($BM30,0),SUM($X$6:$AQ$6))&gt;=20,1,0)),MIN(MIN($X$6:$AQ$6)-2,ROUND(MIN(ROUND($BM30,0),SUM($X$6:$AQ$6))/20,0)-1)),(MIN(ROUND($BM30,0),SUM($X$6:$AQ$6))-SUM($X30:AA30))-15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A30))-15*MAX(IF(MIN(ROUND($BM30,0),SUM($X$6:$AQ$6))&gt;=50,2,IF(MIN(ROUND($BM30,0),SUM($X$6:$AQ$6))&gt;=20,1,0)),MIN(MIN($X$6:$AQ$6)-2,ROUND(MIN(ROUND($BM30,0),SUM($X$6:$AQ$6))/20,0)-1))),ROUND((MIN(ROUND($BM30,0),SUM($X$6:$AQ$6))-SUM($X30:AA30))/16+(MOD(SIN($BS$2*7919+ROW()*12.9898+COLUMN()*78.233)*43758.5453,1)-0.5)*2.4,0))))</f>
        <v/>
      </c>
      <c r="AC30" s="47" t="str">
        <f>IF($BM30="","",MAX(MAX(MAX(IF(MIN(ROUND($BM30,0),SUM($X$6:$AQ$6))&gt;=50,2,IF(MIN(ROUND($BM30,0),SUM($X$6:$AQ$6))&gt;=20,1,0)),MIN(MIN($X$6:$AQ$6)-2,ROUND(MIN(ROUND($BM30,0),SUM($X$6:$AQ$6))/20,0)-1)),(MIN(ROUND($BM30,0),SUM($X$6:$AQ$6))-SUM($X30:AB30))-14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B30))-14*MAX(IF(MIN(ROUND($BM30,0),SUM($X$6:$AQ$6))&gt;=50,2,IF(MIN(ROUND($BM30,0),SUM($X$6:$AQ$6))&gt;=20,1,0)),MIN(MIN($X$6:$AQ$6)-2,ROUND(MIN(ROUND($BM30,0),SUM($X$6:$AQ$6))/20,0)-1))),ROUND((MIN(ROUND($BM30,0),SUM($X$6:$AQ$6))-SUM($X30:AB30))/15+(MOD(SIN($BS$2*7919+ROW()*12.9898+COLUMN()*78.233)*43758.5453,1)-0.5)*2.4,0))))</f>
        <v/>
      </c>
      <c r="AD30" s="47" t="str">
        <f>IF($BM30="","",MAX(MAX(MAX(IF(MIN(ROUND($BM30,0),SUM($X$6:$AQ$6))&gt;=50,2,IF(MIN(ROUND($BM30,0),SUM($X$6:$AQ$6))&gt;=20,1,0)),MIN(MIN($X$6:$AQ$6)-2,ROUND(MIN(ROUND($BM30,0),SUM($X$6:$AQ$6))/20,0)-1)),(MIN(ROUND($BM30,0),SUM($X$6:$AQ$6))-SUM($X30:AC30))-13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C30))-13*MAX(IF(MIN(ROUND($BM30,0),SUM($X$6:$AQ$6))&gt;=50,2,IF(MIN(ROUND($BM30,0),SUM($X$6:$AQ$6))&gt;=20,1,0)),MIN(MIN($X$6:$AQ$6)-2,ROUND(MIN(ROUND($BM30,0),SUM($X$6:$AQ$6))/20,0)-1))),ROUND((MIN(ROUND($BM30,0),SUM($X$6:$AQ$6))-SUM($X30:AC30))/14+(MOD(SIN($BS$2*7919+ROW()*12.9898+COLUMN()*78.233)*43758.5453,1)-0.5)*2.4,0))))</f>
        <v/>
      </c>
      <c r="AE30" s="47" t="str">
        <f>IF($BM30="","",MAX(MAX(MAX(IF(MIN(ROUND($BM30,0),SUM($X$6:$AQ$6))&gt;=50,2,IF(MIN(ROUND($BM30,0),SUM($X$6:$AQ$6))&gt;=20,1,0)),MIN(MIN($X$6:$AQ$6)-2,ROUND(MIN(ROUND($BM30,0),SUM($X$6:$AQ$6))/20,0)-1)),(MIN(ROUND($BM30,0),SUM($X$6:$AQ$6))-SUM($X30:AD30))-12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D30))-12*MAX(IF(MIN(ROUND($BM30,0),SUM($X$6:$AQ$6))&gt;=50,2,IF(MIN(ROUND($BM30,0),SUM($X$6:$AQ$6))&gt;=20,1,0)),MIN(MIN($X$6:$AQ$6)-2,ROUND(MIN(ROUND($BM30,0),SUM($X$6:$AQ$6))/20,0)-1))),ROUND((MIN(ROUND($BM30,0),SUM($X$6:$AQ$6))-SUM($X30:AD30))/13+(MOD(SIN($BS$2*7919+ROW()*12.9898+COLUMN()*78.233)*43758.5453,1)-0.5)*2.4,0))))</f>
        <v/>
      </c>
      <c r="AF30" s="47" t="str">
        <f>IF($BM30="","",MAX(MAX(MAX(IF(MIN(ROUND($BM30,0),SUM($X$6:$AQ$6))&gt;=50,2,IF(MIN(ROUND($BM30,0),SUM($X$6:$AQ$6))&gt;=20,1,0)),MIN(MIN($X$6:$AQ$6)-2,ROUND(MIN(ROUND($BM30,0),SUM($X$6:$AQ$6))/20,0)-1)),(MIN(ROUND($BM30,0),SUM($X$6:$AQ$6))-SUM($X30:AE30))-11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E30))-11*MAX(IF(MIN(ROUND($BM30,0),SUM($X$6:$AQ$6))&gt;=50,2,IF(MIN(ROUND($BM30,0),SUM($X$6:$AQ$6))&gt;=20,1,0)),MIN(MIN($X$6:$AQ$6)-2,ROUND(MIN(ROUND($BM30,0),SUM($X$6:$AQ$6))/20,0)-1))),ROUND((MIN(ROUND($BM30,0),SUM($X$6:$AQ$6))-SUM($X30:AE30))/12+(MOD(SIN($BS$2*7919+ROW()*12.9898+COLUMN()*78.233)*43758.5453,1)-0.5)*2.4,0))))</f>
        <v/>
      </c>
      <c r="AG30" s="48" t="str">
        <f>IF($BM30="","",MAX(MAX(MAX(IF(MIN(ROUND($BM30,0),SUM($X$6:$AQ$6))&gt;=50,2,IF(MIN(ROUND($BM30,0),SUM($X$6:$AQ$6))&gt;=20,1,0)),MIN(MIN($X$6:$AQ$6)-2,ROUND(MIN(ROUND($BM30,0),SUM($X$6:$AQ$6))/20,0)-1)),(MIN(ROUND($BM30,0),SUM($X$6:$AQ$6))-SUM($X30:AF30))-10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F30))-10*MAX(IF(MIN(ROUND($BM30,0),SUM($X$6:$AQ$6))&gt;=50,2,IF(MIN(ROUND($BM30,0),SUM($X$6:$AQ$6))&gt;=20,1,0)),MIN(MIN($X$6:$AQ$6)-2,ROUND(MIN(ROUND($BM30,0),SUM($X$6:$AQ$6))/20,0)-1))),ROUND((MIN(ROUND($BM30,0),SUM($X$6:$AQ$6))-SUM($X30:AF30))/11+(MOD(SIN($BS$2*7919+ROW()*12.9898+COLUMN()*78.233)*43758.5453,1)-0.5)*2.4,0))))</f>
        <v/>
      </c>
      <c r="AH30" s="46" t="str">
        <f>IF($BM30="","",MAX(MAX(MAX(IF(MIN(ROUND($BM30,0),SUM($X$6:$AQ$6))&gt;=50,2,IF(MIN(ROUND($BM30,0),SUM($X$6:$AQ$6))&gt;=20,1,0)),MIN(MIN($X$6:$AQ$6)-2,ROUND(MIN(ROUND($BM30,0),SUM($X$6:$AQ$6))/20,0)-1)),(MIN(ROUND($BM30,0),SUM($X$6:$AQ$6))-SUM($X30:AG30))-9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G30))-9*MAX(IF(MIN(ROUND($BM30,0),SUM($X$6:$AQ$6))&gt;=50,2,IF(MIN(ROUND($BM30,0),SUM($X$6:$AQ$6))&gt;=20,1,0)),MIN(MIN($X$6:$AQ$6)-2,ROUND(MIN(ROUND($BM30,0),SUM($X$6:$AQ$6))/20,0)-1))),ROUND((MIN(ROUND($BM30,0),SUM($X$6:$AQ$6))-SUM($X30:AG30))/10+(MOD(SIN($BS$2*7919+ROW()*12.9898+COLUMN()*78.233)*43758.5453,1)-0.5)*2.4,0))))</f>
        <v/>
      </c>
      <c r="AI30" s="47" t="str">
        <f>IF($BM30="","",MAX(MAX(MAX(IF(MIN(ROUND($BM30,0),SUM($X$6:$AQ$6))&gt;=50,2,IF(MIN(ROUND($BM30,0),SUM($X$6:$AQ$6))&gt;=20,1,0)),MIN(MIN($X$6:$AQ$6)-2,ROUND(MIN(ROUND($BM30,0),SUM($X$6:$AQ$6))/20,0)-1)),(MIN(ROUND($BM30,0),SUM($X$6:$AQ$6))-SUM($X30:AH30))-8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H30))-8*MAX(IF(MIN(ROUND($BM30,0),SUM($X$6:$AQ$6))&gt;=50,2,IF(MIN(ROUND($BM30,0),SUM($X$6:$AQ$6))&gt;=20,1,0)),MIN(MIN($X$6:$AQ$6)-2,ROUND(MIN(ROUND($BM30,0),SUM($X$6:$AQ$6))/20,0)-1))),ROUND((MIN(ROUND($BM30,0),SUM($X$6:$AQ$6))-SUM($X30:AH30))/9+(MOD(SIN($BS$2*7919+ROW()*12.9898+COLUMN()*78.233)*43758.5453,1)-0.5)*2.4,0))))</f>
        <v/>
      </c>
      <c r="AJ30" s="47" t="str">
        <f>IF($BM30="","",MAX(MAX(MAX(IF(MIN(ROUND($BM30,0),SUM($X$6:$AQ$6))&gt;=50,2,IF(MIN(ROUND($BM30,0),SUM($X$6:$AQ$6))&gt;=20,1,0)),MIN(MIN($X$6:$AQ$6)-2,ROUND(MIN(ROUND($BM30,0),SUM($X$6:$AQ$6))/20,0)-1)),(MIN(ROUND($BM30,0),SUM($X$6:$AQ$6))-SUM($X30:AI30))-7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I30))-7*MAX(IF(MIN(ROUND($BM30,0),SUM($X$6:$AQ$6))&gt;=50,2,IF(MIN(ROUND($BM30,0),SUM($X$6:$AQ$6))&gt;=20,1,0)),MIN(MIN($X$6:$AQ$6)-2,ROUND(MIN(ROUND($BM30,0),SUM($X$6:$AQ$6))/20,0)-1))),ROUND((MIN(ROUND($BM30,0),SUM($X$6:$AQ$6))-SUM($X30:AI30))/8+(MOD(SIN($BS$2*7919+ROW()*12.9898+COLUMN()*78.233)*43758.5453,1)-0.5)*2.4,0))))</f>
        <v/>
      </c>
      <c r="AK30" s="47" t="str">
        <f>IF($BM30="","",MAX(MAX(MAX(IF(MIN(ROUND($BM30,0),SUM($X$6:$AQ$6))&gt;=50,2,IF(MIN(ROUND($BM30,0),SUM($X$6:$AQ$6))&gt;=20,1,0)),MIN(MIN($X$6:$AQ$6)-2,ROUND(MIN(ROUND($BM30,0),SUM($X$6:$AQ$6))/20,0)-1)),(MIN(ROUND($BM30,0),SUM($X$6:$AQ$6))-SUM($X30:AJ30))-6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J30))-6*MAX(IF(MIN(ROUND($BM30,0),SUM($X$6:$AQ$6))&gt;=50,2,IF(MIN(ROUND($BM30,0),SUM($X$6:$AQ$6))&gt;=20,1,0)),MIN(MIN($X$6:$AQ$6)-2,ROUND(MIN(ROUND($BM30,0),SUM($X$6:$AQ$6))/20,0)-1))),ROUND((MIN(ROUND($BM30,0),SUM($X$6:$AQ$6))-SUM($X30:AJ30))/7+(MOD(SIN($BS$2*7919+ROW()*12.9898+COLUMN()*78.233)*43758.5453,1)-0.5)*2.4,0))))</f>
        <v/>
      </c>
      <c r="AL30" s="47" t="str">
        <f>IF($BM30="","",MAX(MAX(MAX(IF(MIN(ROUND($BM30,0),SUM($X$6:$AQ$6))&gt;=50,2,IF(MIN(ROUND($BM30,0),SUM($X$6:$AQ$6))&gt;=20,1,0)),MIN(MIN($X$6:$AQ$6)-2,ROUND(MIN(ROUND($BM30,0),SUM($X$6:$AQ$6))/20,0)-1)),(MIN(ROUND($BM30,0),SUM($X$6:$AQ$6))-SUM($X30:AK30))-5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K30))-5*MAX(IF(MIN(ROUND($BM30,0),SUM($X$6:$AQ$6))&gt;=50,2,IF(MIN(ROUND($BM30,0),SUM($X$6:$AQ$6))&gt;=20,1,0)),MIN(MIN($X$6:$AQ$6)-2,ROUND(MIN(ROUND($BM30,0),SUM($X$6:$AQ$6))/20,0)-1))),ROUND((MIN(ROUND($BM30,0),SUM($X$6:$AQ$6))-SUM($X30:AK30))/6+(MOD(SIN($BS$2*7919+ROW()*12.9898+COLUMN()*78.233)*43758.5453,1)-0.5)*2.4,0))))</f>
        <v/>
      </c>
      <c r="AM30" s="47" t="str">
        <f>IF($BM30="","",MAX(MAX(MAX(IF(MIN(ROUND($BM30,0),SUM($X$6:$AQ$6))&gt;=50,2,IF(MIN(ROUND($BM30,0),SUM($X$6:$AQ$6))&gt;=20,1,0)),MIN(MIN($X$6:$AQ$6)-2,ROUND(MIN(ROUND($BM30,0),SUM($X$6:$AQ$6))/20,0)-1)),(MIN(ROUND($BM30,0),SUM($X$6:$AQ$6))-SUM($X30:AL30))-4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L30))-4*MAX(IF(MIN(ROUND($BM30,0),SUM($X$6:$AQ$6))&gt;=50,2,IF(MIN(ROUND($BM30,0),SUM($X$6:$AQ$6))&gt;=20,1,0)),MIN(MIN($X$6:$AQ$6)-2,ROUND(MIN(ROUND($BM30,0),SUM($X$6:$AQ$6))/20,0)-1))),ROUND((MIN(ROUND($BM30,0),SUM($X$6:$AQ$6))-SUM($X30:AL30))/5+(MOD(SIN($BS$2*7919+ROW()*12.9898+COLUMN()*78.233)*43758.5453,1)-0.5)*2.4,0))))</f>
        <v/>
      </c>
      <c r="AN30" s="47" t="str">
        <f>IF($BM30="","",MAX(MAX(MAX(IF(MIN(ROUND($BM30,0),SUM($X$6:$AQ$6))&gt;=50,2,IF(MIN(ROUND($BM30,0),SUM($X$6:$AQ$6))&gt;=20,1,0)),MIN(MIN($X$6:$AQ$6)-2,ROUND(MIN(ROUND($BM30,0),SUM($X$6:$AQ$6))/20,0)-1)),(MIN(ROUND($BM30,0),SUM($X$6:$AQ$6))-SUM($X30:AM30))-3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M30))-3*MAX(IF(MIN(ROUND($BM30,0),SUM($X$6:$AQ$6))&gt;=50,2,IF(MIN(ROUND($BM30,0),SUM($X$6:$AQ$6))&gt;=20,1,0)),MIN(MIN($X$6:$AQ$6)-2,ROUND(MIN(ROUND($BM30,0),SUM($X$6:$AQ$6))/20,0)-1))),ROUND((MIN(ROUND($BM30,0),SUM($X$6:$AQ$6))-SUM($X30:AM30))/4+(MOD(SIN($BS$2*7919+ROW()*12.9898+COLUMN()*78.233)*43758.5453,1)-0.5)*2.4,0))))</f>
        <v/>
      </c>
      <c r="AO30" s="47" t="str">
        <f>IF($BM30="","",MAX(MAX(MAX(IF(MIN(ROUND($BM30,0),SUM($X$6:$AQ$6))&gt;=50,2,IF(MIN(ROUND($BM30,0),SUM($X$6:$AQ$6))&gt;=20,1,0)),MIN(MIN($X$6:$AQ$6)-2,ROUND(MIN(ROUND($BM30,0),SUM($X$6:$AQ$6))/20,0)-1)),(MIN(ROUND($BM30,0),SUM($X$6:$AQ$6))-SUM($X30:AN30))-2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N30))-2*MAX(IF(MIN(ROUND($BM30,0),SUM($X$6:$AQ$6))&gt;=50,2,IF(MIN(ROUND($BM30,0),SUM($X$6:$AQ$6))&gt;=20,1,0)),MIN(MIN($X$6:$AQ$6)-2,ROUND(MIN(ROUND($BM30,0),SUM($X$6:$AQ$6))/20,0)-1))),ROUND((MIN(ROUND($BM30,0),SUM($X$6:$AQ$6))-SUM($X30:AN30))/3+(MOD(SIN($BS$2*7919+ROW()*12.9898+COLUMN()*78.233)*43758.5453,1)-0.5)*2.4,0))))</f>
        <v/>
      </c>
      <c r="AP30" s="47" t="str">
        <f>IF($BM30="","",MAX(MAX(MAX(IF(MIN(ROUND($BM30,0),SUM($X$6:$AQ$6))&gt;=50,2,IF(MIN(ROUND($BM30,0),SUM($X$6:$AQ$6))&gt;=20,1,0)),MIN(MIN($X$6:$AQ$6)-2,ROUND(MIN(ROUND($BM30,0),SUM($X$6:$AQ$6))/20,0)-1)),(MIN(ROUND($BM30,0),SUM($X$6:$AQ$6))-SUM($X30:AO30))-1*(MAX(IF(MIN(ROUND($BM30,0),SUM($X$6:$AQ$6))&gt;=50,2,IF(MIN(ROUND($BM30,0),SUM($X$6:$AQ$6))&gt;=20,1,0)),MIN(MIN($X$6:$AQ$6)-2,ROUND(MIN(ROUND($BM30,0),SUM($X$6:$AQ$6))/20,0)-1))+2)),MIN(MIN(MAX(IF(MIN(ROUND($BM30,0),SUM($X$6:$AQ$6))&gt;=50,2,IF(MIN(ROUND($BM30,0),SUM($X$6:$AQ$6))&gt;=20,1,0)),MIN(MIN($X$6:$AQ$6)-2,ROUND(MIN(ROUND($BM30,0),SUM($X$6:$AQ$6))/20,0)-1))+2,(MIN(ROUND($BM30,0),SUM($X$6:$AQ$6))-SUM($X30:AO30))-1*MAX(IF(MIN(ROUND($BM30,0),SUM($X$6:$AQ$6))&gt;=50,2,IF(MIN(ROUND($BM30,0),SUM($X$6:$AQ$6))&gt;=20,1,0)),MIN(MIN($X$6:$AQ$6)-2,ROUND(MIN(ROUND($BM30,0),SUM($X$6:$AQ$6))/20,0)-1))),ROUND((MIN(ROUND($BM30,0),SUM($X$6:$AQ$6))-SUM($X30:AO30))/2+(MOD(SIN($BS$2*7919+ROW()*12.9898+COLUMN()*78.233)*43758.5453,1)-0.5)*2.4,0))))</f>
        <v/>
      </c>
      <c r="AQ30" s="49" t="str">
        <f>IF($BM30="","",(MIN(ROUND($BM30,0),SUM($X$6:$AQ$6))-SUM($X30:AP30)))</f>
        <v/>
      </c>
      <c r="AR30" s="50" t="str">
        <f t="shared" si="2"/>
        <v/>
      </c>
      <c r="AS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R30))-8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R30))-8*MAX(IF(MIN(ROUND($BN30,0),SUM($AR$6:$BA$6))&gt;=50,3,IF(MIN(ROUND($BN30,0),SUM($AR$6:$BA$6))&gt;=10,1,0)),MIN(MIN($AR$6:$BA$6)-2,ROUND(MIN(ROUND($BN30,0),SUM($AR$6:$BA$6))/10,0)-1))),ROUND((MIN(ROUND($BN30,0),SUM($AR$6:$BA$6))-SUM($AR30:AR30))/9+(MOD(SIN($BS$2*7919+ROW()*12.9898+COLUMN()*78.233)*43758.5453,1)-0.5)*2.4,0))))</f>
        <v/>
      </c>
      <c r="AT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S30))-7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S30))-7*MAX(IF(MIN(ROUND($BN30,0),SUM($AR$6:$BA$6))&gt;=50,3,IF(MIN(ROUND($BN30,0),SUM($AR$6:$BA$6))&gt;=10,1,0)),MIN(MIN($AR$6:$BA$6)-2,ROUND(MIN(ROUND($BN30,0),SUM($AR$6:$BA$6))/10,0)-1))),ROUND((MIN(ROUND($BN30,0),SUM($AR$6:$BA$6))-SUM($AR30:AS30))/8+(MOD(SIN($BS$2*7919+ROW()*12.9898+COLUMN()*78.233)*43758.5453,1)-0.5)*2.4,0))))</f>
        <v/>
      </c>
      <c r="AU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T30))-6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T30))-6*MAX(IF(MIN(ROUND($BN30,0),SUM($AR$6:$BA$6))&gt;=50,3,IF(MIN(ROUND($BN30,0),SUM($AR$6:$BA$6))&gt;=10,1,0)),MIN(MIN($AR$6:$BA$6)-2,ROUND(MIN(ROUND($BN30,0),SUM($AR$6:$BA$6))/10,0)-1))),ROUND((MIN(ROUND($BN30,0),SUM($AR$6:$BA$6))-SUM($AR30:AT30))/7+(MOD(SIN($BS$2*7919+ROW()*12.9898+COLUMN()*78.233)*43758.5453,1)-0.5)*2.4,0))))</f>
        <v/>
      </c>
      <c r="AV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U30))-5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U30))-5*MAX(IF(MIN(ROUND($BN30,0),SUM($AR$6:$BA$6))&gt;=50,3,IF(MIN(ROUND($BN30,0),SUM($AR$6:$BA$6))&gt;=10,1,0)),MIN(MIN($AR$6:$BA$6)-2,ROUND(MIN(ROUND($BN30,0),SUM($AR$6:$BA$6))/10,0)-1))),ROUND((MIN(ROUND($BN30,0),SUM($AR$6:$BA$6))-SUM($AR30:AU30))/6+(MOD(SIN($BS$2*7919+ROW()*12.9898+COLUMN()*78.233)*43758.5453,1)-0.5)*2.4,0))))</f>
        <v/>
      </c>
      <c r="AW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V30))-4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V30))-4*MAX(IF(MIN(ROUND($BN30,0),SUM($AR$6:$BA$6))&gt;=50,3,IF(MIN(ROUND($BN30,0),SUM($AR$6:$BA$6))&gt;=10,1,0)),MIN(MIN($AR$6:$BA$6)-2,ROUND(MIN(ROUND($BN30,0),SUM($AR$6:$BA$6))/10,0)-1))),ROUND((MIN(ROUND($BN30,0),SUM($AR$6:$BA$6))-SUM($AR30:AV30))/5+(MOD(SIN($BS$2*7919+ROW()*12.9898+COLUMN()*78.233)*43758.5453,1)-0.5)*2.4,0))))</f>
        <v/>
      </c>
      <c r="AX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W30))-3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W30))-3*MAX(IF(MIN(ROUND($BN30,0),SUM($AR$6:$BA$6))&gt;=50,3,IF(MIN(ROUND($BN30,0),SUM($AR$6:$BA$6))&gt;=10,1,0)),MIN(MIN($AR$6:$BA$6)-2,ROUND(MIN(ROUND($BN30,0),SUM($AR$6:$BA$6))/10,0)-1))),ROUND((MIN(ROUND($BN30,0),SUM($AR$6:$BA$6))-SUM($AR30:AW30))/4+(MOD(SIN($BS$2*7919+ROW()*12.9898+COLUMN()*78.233)*43758.5453,1)-0.5)*2.4,0))))</f>
        <v/>
      </c>
      <c r="AY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X30))-2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X30))-2*MAX(IF(MIN(ROUND($BN30,0),SUM($AR$6:$BA$6))&gt;=50,3,IF(MIN(ROUND($BN30,0),SUM($AR$6:$BA$6))&gt;=10,1,0)),MIN(MIN($AR$6:$BA$6)-2,ROUND(MIN(ROUND($BN30,0),SUM($AR$6:$BA$6))/10,0)-1))),ROUND((MIN(ROUND($BN30,0),SUM($AR$6:$BA$6))-SUM($AR30:AX30))/3+(MOD(SIN($BS$2*7919+ROW()*12.9898+COLUMN()*78.233)*43758.5453,1)-0.5)*2.4,0))))</f>
        <v/>
      </c>
      <c r="AZ30" s="51" t="str">
        <f>IF($BN30="","",MAX(MAX(MAX(IF(MIN(ROUND($BN30,0),SUM($AR$6:$BA$6))&gt;=50,3,IF(MIN(ROUND($BN30,0),SUM($AR$6:$BA$6))&gt;=10,1,0)),MIN(MIN($AR$6:$BA$6)-2,ROUND(MIN(ROUND($BN30,0),SUM($AR$6:$BA$6))/10,0)-1)),(MIN(ROUND($BN30,0),SUM($AR$6:$BA$6))-SUM($AR30:AY30))-1*(MAX(IF(MIN(ROUND($BN30,0),SUM($AR$6:$BA$6))&gt;=50,3,IF(MIN(ROUND($BN30,0),SUM($AR$6:$BA$6))&gt;=10,1,0)),MIN(MIN($AR$6:$BA$6)-2,ROUND(MIN(ROUND($BN30,0),SUM($AR$6:$BA$6))/10,0)-1))+2)),MIN(MIN(MAX(IF(MIN(ROUND($BN30,0),SUM($AR$6:$BA$6))&gt;=50,3,IF(MIN(ROUND($BN30,0),SUM($AR$6:$BA$6))&gt;=10,1,0)),MIN(MIN($AR$6:$BA$6)-2,ROUND(MIN(ROUND($BN30,0),SUM($AR$6:$BA$6))/10,0)-1))+2,(MIN(ROUND($BN30,0),SUM($AR$6:$BA$6))-SUM($AR30:AY30))-1*MAX(IF(MIN(ROUND($BN30,0),SUM($AR$6:$BA$6))&gt;=50,3,IF(MIN(ROUND($BN30,0),SUM($AR$6:$BA$6))&gt;=10,1,0)),MIN(MIN($AR$6:$BA$6)-2,ROUND(MIN(ROUND($BN30,0),SUM($AR$6:$BA$6))/10,0)-1))),ROUND((MIN(ROUND($BN30,0),SUM($AR$6:$BA$6))-SUM($AR30:AY30))/2+(MOD(SIN($BS$2*7919+ROW()*12.9898+COLUMN()*78.233)*43758.5453,1)-0.5)*2.4,0))))</f>
        <v/>
      </c>
      <c r="BA30" s="52" t="str">
        <f>IF($BN30="","",(MIN(ROUND($BN30,0),SUM($AR$6:$BA$6))-SUM($AR30:AZ30)))</f>
        <v/>
      </c>
      <c r="BB30" s="53" t="str">
        <f t="shared" si="3"/>
        <v/>
      </c>
      <c r="BC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B30))-8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B30))-8*MAX(IF(MIN(ROUND($BO30,0),SUM($BB$6:$BK$6))&gt;=50,3,IF(MIN(ROUND($BO30,0),SUM($BB$6:$BK$6))&gt;=10,1,0)),MIN(MIN($BB$6:$BK$6)-2,ROUND(MIN(ROUND($BO30,0),SUM($BB$6:$BK$6))/10,0)-1))),ROUND((MIN(ROUND($BO30,0),SUM($BB$6:$BK$6))-SUM($BB30:BB30))/9+(MOD(SIN($BS$2*7919+ROW()*12.9898+COLUMN()*78.233)*43758.5453,1)-0.5)*2.4,0))))</f>
        <v/>
      </c>
      <c r="BD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C30))-7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C30))-7*MAX(IF(MIN(ROUND($BO30,0),SUM($BB$6:$BK$6))&gt;=50,3,IF(MIN(ROUND($BO30,0),SUM($BB$6:$BK$6))&gt;=10,1,0)),MIN(MIN($BB$6:$BK$6)-2,ROUND(MIN(ROUND($BO30,0),SUM($BB$6:$BK$6))/10,0)-1))),ROUND((MIN(ROUND($BO30,0),SUM($BB$6:$BK$6))-SUM($BB30:BC30))/8+(MOD(SIN($BS$2*7919+ROW()*12.9898+COLUMN()*78.233)*43758.5453,1)-0.5)*2.4,0))))</f>
        <v/>
      </c>
      <c r="BE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D30))-6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D30))-6*MAX(IF(MIN(ROUND($BO30,0),SUM($BB$6:$BK$6))&gt;=50,3,IF(MIN(ROUND($BO30,0),SUM($BB$6:$BK$6))&gt;=10,1,0)),MIN(MIN($BB$6:$BK$6)-2,ROUND(MIN(ROUND($BO30,0),SUM($BB$6:$BK$6))/10,0)-1))),ROUND((MIN(ROUND($BO30,0),SUM($BB$6:$BK$6))-SUM($BB30:BD30))/7+(MOD(SIN($BS$2*7919+ROW()*12.9898+COLUMN()*78.233)*43758.5453,1)-0.5)*2.4,0))))</f>
        <v/>
      </c>
      <c r="BF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E30))-5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E30))-5*MAX(IF(MIN(ROUND($BO30,0),SUM($BB$6:$BK$6))&gt;=50,3,IF(MIN(ROUND($BO30,0),SUM($BB$6:$BK$6))&gt;=10,1,0)),MIN(MIN($BB$6:$BK$6)-2,ROUND(MIN(ROUND($BO30,0),SUM($BB$6:$BK$6))/10,0)-1))),ROUND((MIN(ROUND($BO30,0),SUM($BB$6:$BK$6))-SUM($BB30:BE30))/6+(MOD(SIN($BS$2*7919+ROW()*12.9898+COLUMN()*78.233)*43758.5453,1)-0.5)*2.4,0))))</f>
        <v/>
      </c>
      <c r="BG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F30))-4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F30))-4*MAX(IF(MIN(ROUND($BO30,0),SUM($BB$6:$BK$6))&gt;=50,3,IF(MIN(ROUND($BO30,0),SUM($BB$6:$BK$6))&gt;=10,1,0)),MIN(MIN($BB$6:$BK$6)-2,ROUND(MIN(ROUND($BO30,0),SUM($BB$6:$BK$6))/10,0)-1))),ROUND((MIN(ROUND($BO30,0),SUM($BB$6:$BK$6))-SUM($BB30:BF30))/5+(MOD(SIN($BS$2*7919+ROW()*12.9898+COLUMN()*78.233)*43758.5453,1)-0.5)*2.4,0))))</f>
        <v/>
      </c>
      <c r="BH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G30))-3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G30))-3*MAX(IF(MIN(ROUND($BO30,0),SUM($BB$6:$BK$6))&gt;=50,3,IF(MIN(ROUND($BO30,0),SUM($BB$6:$BK$6))&gt;=10,1,0)),MIN(MIN($BB$6:$BK$6)-2,ROUND(MIN(ROUND($BO30,0),SUM($BB$6:$BK$6))/10,0)-1))),ROUND((MIN(ROUND($BO30,0),SUM($BB$6:$BK$6))-SUM($BB30:BG30))/4+(MOD(SIN($BS$2*7919+ROW()*12.9898+COLUMN()*78.233)*43758.5453,1)-0.5)*2.4,0))))</f>
        <v/>
      </c>
      <c r="BI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H30))-2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H30))-2*MAX(IF(MIN(ROUND($BO30,0),SUM($BB$6:$BK$6))&gt;=50,3,IF(MIN(ROUND($BO30,0),SUM($BB$6:$BK$6))&gt;=10,1,0)),MIN(MIN($BB$6:$BK$6)-2,ROUND(MIN(ROUND($BO30,0),SUM($BB$6:$BK$6))/10,0)-1))),ROUND((MIN(ROUND($BO30,0),SUM($BB$6:$BK$6))-SUM($BB30:BH30))/3+(MOD(SIN($BS$2*7919+ROW()*12.9898+COLUMN()*78.233)*43758.5453,1)-0.5)*2.4,0))))</f>
        <v/>
      </c>
      <c r="BJ30" s="54" t="str">
        <f>IF($BO30="","",MAX(MAX(MAX(IF(MIN(ROUND($BO30,0),SUM($BB$6:$BK$6))&gt;=50,3,IF(MIN(ROUND($BO30,0),SUM($BB$6:$BK$6))&gt;=10,1,0)),MIN(MIN($BB$6:$BK$6)-2,ROUND(MIN(ROUND($BO30,0),SUM($BB$6:$BK$6))/10,0)-1)),(MIN(ROUND($BO30,0),SUM($BB$6:$BK$6))-SUM($BB30:BI30))-1*(MAX(IF(MIN(ROUND($BO30,0),SUM($BB$6:$BK$6))&gt;=50,3,IF(MIN(ROUND($BO30,0),SUM($BB$6:$BK$6))&gt;=10,1,0)),MIN(MIN($BB$6:$BK$6)-2,ROUND(MIN(ROUND($BO30,0),SUM($BB$6:$BK$6))/10,0)-1))+2)),MIN(MIN(MAX(IF(MIN(ROUND($BO30,0),SUM($BB$6:$BK$6))&gt;=50,3,IF(MIN(ROUND($BO30,0),SUM($BB$6:$BK$6))&gt;=10,1,0)),MIN(MIN($BB$6:$BK$6)-2,ROUND(MIN(ROUND($BO30,0),SUM($BB$6:$BK$6))/10,0)-1))+2,(MIN(ROUND($BO30,0),SUM($BB$6:$BK$6))-SUM($BB30:BI30))-1*MAX(IF(MIN(ROUND($BO30,0),SUM($BB$6:$BK$6))&gt;=50,3,IF(MIN(ROUND($BO30,0),SUM($BB$6:$BK$6))&gt;=10,1,0)),MIN(MIN($BB$6:$BK$6)-2,ROUND(MIN(ROUND($BO30,0),SUM($BB$6:$BK$6))/10,0)-1))),ROUND((MIN(ROUND($BO30,0),SUM($BB$6:$BK$6))-SUM($BB30:BI30))/2+(MOD(SIN($BS$2*7919+ROW()*12.9898+COLUMN()*78.233)*43758.5453,1)-0.5)*2.4,0))))</f>
        <v/>
      </c>
      <c r="BK30" s="54" t="str">
        <f>IF($BO30="","",(MIN(ROUND($BO30,0),SUM($BB$6:$BK$6))-SUM($BB30:BJ30)))</f>
        <v/>
      </c>
      <c r="BL30" s="35" t="str">
        <f>IF('SINIF LİSTESİ'!D28="", "", 'SINIF LİSTESİ'!D28)</f>
        <v/>
      </c>
      <c r="BM30" s="36" t="str">
        <f>IF('SINIF LİSTESİ'!E28="", "", 'SINIF LİSTESİ'!E28)</f>
        <v/>
      </c>
      <c r="BN30" s="37" t="str">
        <f>IF('SINIF LİSTESİ'!F28="", "", 'SINIF LİSTESİ'!F28)</f>
        <v/>
      </c>
      <c r="BO30" s="38" t="str">
        <f>IF('SINIF LİSTESİ'!G28="", "", 'SINIF LİSTESİ'!G28)</f>
        <v/>
      </c>
      <c r="BP30" s="39" t="str">
        <f>IF('SINIF LİSTESİ'!H28="", "", 'SINIF LİSTESİ'!H28)</f>
        <v/>
      </c>
      <c r="BQ30" s="56"/>
      <c r="BR30" s="56"/>
    </row>
    <row r="31" spans="1:70" ht="16.05" customHeight="1">
      <c r="A31" s="121">
        <f>'SINIF LİSTESİ'!A29</f>
        <v>25</v>
      </c>
      <c r="B31" s="122" t="str">
        <f>IF('SINIF LİSTESİ'!B29="", "", 'SINIF LİSTESİ'!B29)</f>
        <v/>
      </c>
      <c r="C31" s="123" t="str">
        <f>IF('SINIF LİSTESİ'!C29="", "", 'SINIF LİSTESİ'!C29)</f>
        <v/>
      </c>
      <c r="D31" s="124" t="str">
        <f t="shared" si="0"/>
        <v/>
      </c>
      <c r="E31" s="125" t="str">
        <f>IF($BL31="","",MAX(MAX(MAX(IF(MIN(ROUND($BL31,0),SUM($D$6:$W$6))&gt;=50,2,IF(MIN(ROUND($BL31,0),SUM($D$6:$W$6))&gt;=20,1,0)),MIN(MIN($D$6:$W$6)-2,ROUND(MIN(ROUND($BL31,0),SUM($D$6:$W$6))/20,0)-1)),(MIN(ROUND($BL31,0),SUM($D$6:$W$6))-SUM($D31:D31))-18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D31))-18*MAX(IF(MIN(ROUND($BL31,0),SUM($D$6:$W$6))&gt;=50,2,IF(MIN(ROUND($BL31,0),SUM($D$6:$W$6))&gt;=20,1,0)),MIN(MIN($D$6:$W$6)-2,ROUND(MIN(ROUND($BL31,0),SUM($D$6:$W$6))/20,0)-1))),ROUND((MIN(ROUND($BL31,0),SUM($D$6:$W$6))-SUM($D31:D31))/19+(MOD(SIN($BS$2*7919+ROW()*12.9898+COLUMN()*78.233)*43758.5453,1)-0.5)*2.4,0))))</f>
        <v/>
      </c>
      <c r="F31" s="125" t="str">
        <f>IF($BL31="","",MAX(MAX(MAX(IF(MIN(ROUND($BL31,0),SUM($D$6:$W$6))&gt;=50,2,IF(MIN(ROUND($BL31,0),SUM($D$6:$W$6))&gt;=20,1,0)),MIN(MIN($D$6:$W$6)-2,ROUND(MIN(ROUND($BL31,0),SUM($D$6:$W$6))/20,0)-1)),(MIN(ROUND($BL31,0),SUM($D$6:$W$6))-SUM($D31:E31))-17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E31))-17*MAX(IF(MIN(ROUND($BL31,0),SUM($D$6:$W$6))&gt;=50,2,IF(MIN(ROUND($BL31,0),SUM($D$6:$W$6))&gt;=20,1,0)),MIN(MIN($D$6:$W$6)-2,ROUND(MIN(ROUND($BL31,0),SUM($D$6:$W$6))/20,0)-1))),ROUND((MIN(ROUND($BL31,0),SUM($D$6:$W$6))-SUM($D31:E31))/18+(MOD(SIN($BS$2*7919+ROW()*12.9898+COLUMN()*78.233)*43758.5453,1)-0.5)*2.4,0))))</f>
        <v/>
      </c>
      <c r="G31" s="126" t="str">
        <f>IF($BL31="","",MAX(MAX(MAX(IF(MIN(ROUND($BL31,0),SUM($D$6:$W$6))&gt;=50,2,IF(MIN(ROUND($BL31,0),SUM($D$6:$W$6))&gt;=20,1,0)),MIN(MIN($D$6:$W$6)-2,ROUND(MIN(ROUND($BL31,0),SUM($D$6:$W$6))/20,0)-1)),(MIN(ROUND($BL31,0),SUM($D$6:$W$6))-SUM($D31:F31))-16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F31))-16*MAX(IF(MIN(ROUND($BL31,0),SUM($D$6:$W$6))&gt;=50,2,IF(MIN(ROUND($BL31,0),SUM($D$6:$W$6))&gt;=20,1,0)),MIN(MIN($D$6:$W$6)-2,ROUND(MIN(ROUND($BL31,0),SUM($D$6:$W$6))/20,0)-1))),ROUND((MIN(ROUND($BL31,0),SUM($D$6:$W$6))-SUM($D31:F31))/17+(MOD(SIN($BS$2*7919+ROW()*12.9898+COLUMN()*78.233)*43758.5453,1)-0.5)*2.4,0))))</f>
        <v/>
      </c>
      <c r="H31" s="124" t="str">
        <f>IF($BL31="","",MAX(MAX(MAX(IF(MIN(ROUND($BL31,0),SUM($D$6:$W$6))&gt;=50,2,IF(MIN(ROUND($BL31,0),SUM($D$6:$W$6))&gt;=20,1,0)),MIN(MIN($D$6:$W$6)-2,ROUND(MIN(ROUND($BL31,0),SUM($D$6:$W$6))/20,0)-1)),(MIN(ROUND($BL31,0),SUM($D$6:$W$6))-SUM($D31:G31))-15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G31))-15*MAX(IF(MIN(ROUND($BL31,0),SUM($D$6:$W$6))&gt;=50,2,IF(MIN(ROUND($BL31,0),SUM($D$6:$W$6))&gt;=20,1,0)),MIN(MIN($D$6:$W$6)-2,ROUND(MIN(ROUND($BL31,0),SUM($D$6:$W$6))/20,0)-1))),ROUND((MIN(ROUND($BL31,0),SUM($D$6:$W$6))-SUM($D31:G31))/16+(MOD(SIN($BS$2*7919+ROW()*12.9898+COLUMN()*78.233)*43758.5453,1)-0.5)*2.4,0))))</f>
        <v/>
      </c>
      <c r="I31" s="125" t="str">
        <f>IF($BL31="","",MAX(MAX(MAX(IF(MIN(ROUND($BL31,0),SUM($D$6:$W$6))&gt;=50,2,IF(MIN(ROUND($BL31,0),SUM($D$6:$W$6))&gt;=20,1,0)),MIN(MIN($D$6:$W$6)-2,ROUND(MIN(ROUND($BL31,0),SUM($D$6:$W$6))/20,0)-1)),(MIN(ROUND($BL31,0),SUM($D$6:$W$6))-SUM($D31:H31))-14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H31))-14*MAX(IF(MIN(ROUND($BL31,0),SUM($D$6:$W$6))&gt;=50,2,IF(MIN(ROUND($BL31,0),SUM($D$6:$W$6))&gt;=20,1,0)),MIN(MIN($D$6:$W$6)-2,ROUND(MIN(ROUND($BL31,0),SUM($D$6:$W$6))/20,0)-1))),ROUND((MIN(ROUND($BL31,0),SUM($D$6:$W$6))-SUM($D31:H31))/15+(MOD(SIN($BS$2*7919+ROW()*12.9898+COLUMN()*78.233)*43758.5453,1)-0.5)*2.4,0))))</f>
        <v/>
      </c>
      <c r="J31" s="125" t="str">
        <f>IF($BL31="","",MAX(MAX(MAX(IF(MIN(ROUND($BL31,0),SUM($D$6:$W$6))&gt;=50,2,IF(MIN(ROUND($BL31,0),SUM($D$6:$W$6))&gt;=20,1,0)),MIN(MIN($D$6:$W$6)-2,ROUND(MIN(ROUND($BL31,0),SUM($D$6:$W$6))/20,0)-1)),(MIN(ROUND($BL31,0),SUM($D$6:$W$6))-SUM($D31:I31))-13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I31))-13*MAX(IF(MIN(ROUND($BL31,0),SUM($D$6:$W$6))&gt;=50,2,IF(MIN(ROUND($BL31,0),SUM($D$6:$W$6))&gt;=20,1,0)),MIN(MIN($D$6:$W$6)-2,ROUND(MIN(ROUND($BL31,0),SUM($D$6:$W$6))/20,0)-1))),ROUND((MIN(ROUND($BL31,0),SUM($D$6:$W$6))-SUM($D31:I31))/14+(MOD(SIN($BS$2*7919+ROW()*12.9898+COLUMN()*78.233)*43758.5453,1)-0.5)*2.4,0))))</f>
        <v/>
      </c>
      <c r="K31" s="125" t="str">
        <f>IF($BL31="","",MAX(MAX(MAX(IF(MIN(ROUND($BL31,0),SUM($D$6:$W$6))&gt;=50,2,IF(MIN(ROUND($BL31,0),SUM($D$6:$W$6))&gt;=20,1,0)),MIN(MIN($D$6:$W$6)-2,ROUND(MIN(ROUND($BL31,0),SUM($D$6:$W$6))/20,0)-1)),(MIN(ROUND($BL31,0),SUM($D$6:$W$6))-SUM($D31:J31))-12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J31))-12*MAX(IF(MIN(ROUND($BL31,0),SUM($D$6:$W$6))&gt;=50,2,IF(MIN(ROUND($BL31,0),SUM($D$6:$W$6))&gt;=20,1,0)),MIN(MIN($D$6:$W$6)-2,ROUND(MIN(ROUND($BL31,0),SUM($D$6:$W$6))/20,0)-1))),ROUND((MIN(ROUND($BL31,0),SUM($D$6:$W$6))-SUM($D31:J31))/13+(MOD(SIN($BS$2*7919+ROW()*12.9898+COLUMN()*78.233)*43758.5453,1)-0.5)*2.4,0))))</f>
        <v/>
      </c>
      <c r="L31" s="125" t="str">
        <f>IF($BL31="","",MAX(MAX(MAX(IF(MIN(ROUND($BL31,0),SUM($D$6:$W$6))&gt;=50,2,IF(MIN(ROUND($BL31,0),SUM($D$6:$W$6))&gt;=20,1,0)),MIN(MIN($D$6:$W$6)-2,ROUND(MIN(ROUND($BL31,0),SUM($D$6:$W$6))/20,0)-1)),(MIN(ROUND($BL31,0),SUM($D$6:$W$6))-SUM($D31:K31))-11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K31))-11*MAX(IF(MIN(ROUND($BL31,0),SUM($D$6:$W$6))&gt;=50,2,IF(MIN(ROUND($BL31,0),SUM($D$6:$W$6))&gt;=20,1,0)),MIN(MIN($D$6:$W$6)-2,ROUND(MIN(ROUND($BL31,0),SUM($D$6:$W$6))/20,0)-1))),ROUND((MIN(ROUND($BL31,0),SUM($D$6:$W$6))-SUM($D31:K31))/12+(MOD(SIN($BS$2*7919+ROW()*12.9898+COLUMN()*78.233)*43758.5453,1)-0.5)*2.4,0))))</f>
        <v/>
      </c>
      <c r="M31" s="126" t="str">
        <f>IF($BL31="","",MAX(MAX(MAX(IF(MIN(ROUND($BL31,0),SUM($D$6:$W$6))&gt;=50,2,IF(MIN(ROUND($BL31,0),SUM($D$6:$W$6))&gt;=20,1,0)),MIN(MIN($D$6:$W$6)-2,ROUND(MIN(ROUND($BL31,0),SUM($D$6:$W$6))/20,0)-1)),(MIN(ROUND($BL31,0),SUM($D$6:$W$6))-SUM($D31:L31))-10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L31))-10*MAX(IF(MIN(ROUND($BL31,0),SUM($D$6:$W$6))&gt;=50,2,IF(MIN(ROUND($BL31,0),SUM($D$6:$W$6))&gt;=20,1,0)),MIN(MIN($D$6:$W$6)-2,ROUND(MIN(ROUND($BL31,0),SUM($D$6:$W$6))/20,0)-1))),ROUND((MIN(ROUND($BL31,0),SUM($D$6:$W$6))-SUM($D31:L31))/11+(MOD(SIN($BS$2*7919+ROW()*12.9898+COLUMN()*78.233)*43758.5453,1)-0.5)*2.4,0))))</f>
        <v/>
      </c>
      <c r="N31" s="124" t="str">
        <f>IF($BL31="","",MAX(MAX(MAX(IF(MIN(ROUND($BL31,0),SUM($D$6:$W$6))&gt;=50,2,IF(MIN(ROUND($BL31,0),SUM($D$6:$W$6))&gt;=20,1,0)),MIN(MIN($D$6:$W$6)-2,ROUND(MIN(ROUND($BL31,0),SUM($D$6:$W$6))/20,0)-1)),(MIN(ROUND($BL31,0),SUM($D$6:$W$6))-SUM($D31:M31))-9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M31))-9*MAX(IF(MIN(ROUND($BL31,0),SUM($D$6:$W$6))&gt;=50,2,IF(MIN(ROUND($BL31,0),SUM($D$6:$W$6))&gt;=20,1,0)),MIN(MIN($D$6:$W$6)-2,ROUND(MIN(ROUND($BL31,0),SUM($D$6:$W$6))/20,0)-1))),ROUND((MIN(ROUND($BL31,0),SUM($D$6:$W$6))-SUM($D31:M31))/10+(MOD(SIN($BS$2*7919+ROW()*12.9898+COLUMN()*78.233)*43758.5453,1)-0.5)*2.4,0))))</f>
        <v/>
      </c>
      <c r="O31" s="125" t="str">
        <f>IF($BL31="","",MAX(MAX(MAX(IF(MIN(ROUND($BL31,0),SUM($D$6:$W$6))&gt;=50,2,IF(MIN(ROUND($BL31,0),SUM($D$6:$W$6))&gt;=20,1,0)),MIN(MIN($D$6:$W$6)-2,ROUND(MIN(ROUND($BL31,0),SUM($D$6:$W$6))/20,0)-1)),(MIN(ROUND($BL31,0),SUM($D$6:$W$6))-SUM($D31:N31))-8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N31))-8*MAX(IF(MIN(ROUND($BL31,0),SUM($D$6:$W$6))&gt;=50,2,IF(MIN(ROUND($BL31,0),SUM($D$6:$W$6))&gt;=20,1,0)),MIN(MIN($D$6:$W$6)-2,ROUND(MIN(ROUND($BL31,0),SUM($D$6:$W$6))/20,0)-1))),ROUND((MIN(ROUND($BL31,0),SUM($D$6:$W$6))-SUM($D31:N31))/9+(MOD(SIN($BS$2*7919+ROW()*12.9898+COLUMN()*78.233)*43758.5453,1)-0.5)*2.4,0))))</f>
        <v/>
      </c>
      <c r="P31" s="125" t="str">
        <f>IF($BL31="","",MAX(MAX(MAX(IF(MIN(ROUND($BL31,0),SUM($D$6:$W$6))&gt;=50,2,IF(MIN(ROUND($BL31,0),SUM($D$6:$W$6))&gt;=20,1,0)),MIN(MIN($D$6:$W$6)-2,ROUND(MIN(ROUND($BL31,0),SUM($D$6:$W$6))/20,0)-1)),(MIN(ROUND($BL31,0),SUM($D$6:$W$6))-SUM($D31:O31))-7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O31))-7*MAX(IF(MIN(ROUND($BL31,0),SUM($D$6:$W$6))&gt;=50,2,IF(MIN(ROUND($BL31,0),SUM($D$6:$W$6))&gt;=20,1,0)),MIN(MIN($D$6:$W$6)-2,ROUND(MIN(ROUND($BL31,0),SUM($D$6:$W$6))/20,0)-1))),ROUND((MIN(ROUND($BL31,0),SUM($D$6:$W$6))-SUM($D31:O31))/8+(MOD(SIN($BS$2*7919+ROW()*12.9898+COLUMN()*78.233)*43758.5453,1)-0.5)*2.4,0))))</f>
        <v/>
      </c>
      <c r="Q31" s="125" t="str">
        <f>IF($BL31="","",MAX(MAX(MAX(IF(MIN(ROUND($BL31,0),SUM($D$6:$W$6))&gt;=50,2,IF(MIN(ROUND($BL31,0),SUM($D$6:$W$6))&gt;=20,1,0)),MIN(MIN($D$6:$W$6)-2,ROUND(MIN(ROUND($BL31,0),SUM($D$6:$W$6))/20,0)-1)),(MIN(ROUND($BL31,0),SUM($D$6:$W$6))-SUM($D31:P31))-6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P31))-6*MAX(IF(MIN(ROUND($BL31,0),SUM($D$6:$W$6))&gt;=50,2,IF(MIN(ROUND($BL31,0),SUM($D$6:$W$6))&gt;=20,1,0)),MIN(MIN($D$6:$W$6)-2,ROUND(MIN(ROUND($BL31,0),SUM($D$6:$W$6))/20,0)-1))),ROUND((MIN(ROUND($BL31,0),SUM($D$6:$W$6))-SUM($D31:P31))/7+(MOD(SIN($BS$2*7919+ROW()*12.9898+COLUMN()*78.233)*43758.5453,1)-0.5)*2.4,0))))</f>
        <v/>
      </c>
      <c r="R31" s="125" t="str">
        <f>IF($BL31="","",MAX(MAX(MAX(IF(MIN(ROUND($BL31,0),SUM($D$6:$W$6))&gt;=50,2,IF(MIN(ROUND($BL31,0),SUM($D$6:$W$6))&gt;=20,1,0)),MIN(MIN($D$6:$W$6)-2,ROUND(MIN(ROUND($BL31,0),SUM($D$6:$W$6))/20,0)-1)),(MIN(ROUND($BL31,0),SUM($D$6:$W$6))-SUM($D31:Q31))-5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Q31))-5*MAX(IF(MIN(ROUND($BL31,0),SUM($D$6:$W$6))&gt;=50,2,IF(MIN(ROUND($BL31,0),SUM($D$6:$W$6))&gt;=20,1,0)),MIN(MIN($D$6:$W$6)-2,ROUND(MIN(ROUND($BL31,0),SUM($D$6:$W$6))/20,0)-1))),ROUND((MIN(ROUND($BL31,0),SUM($D$6:$W$6))-SUM($D31:Q31))/6+(MOD(SIN($BS$2*7919+ROW()*12.9898+COLUMN()*78.233)*43758.5453,1)-0.5)*2.4,0))))</f>
        <v/>
      </c>
      <c r="S31" s="125" t="str">
        <f>IF($BL31="","",MAX(MAX(MAX(IF(MIN(ROUND($BL31,0),SUM($D$6:$W$6))&gt;=50,2,IF(MIN(ROUND($BL31,0),SUM($D$6:$W$6))&gt;=20,1,0)),MIN(MIN($D$6:$W$6)-2,ROUND(MIN(ROUND($BL31,0),SUM($D$6:$W$6))/20,0)-1)),(MIN(ROUND($BL31,0),SUM($D$6:$W$6))-SUM($D31:R31))-4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R31))-4*MAX(IF(MIN(ROUND($BL31,0),SUM($D$6:$W$6))&gt;=50,2,IF(MIN(ROUND($BL31,0),SUM($D$6:$W$6))&gt;=20,1,0)),MIN(MIN($D$6:$W$6)-2,ROUND(MIN(ROUND($BL31,0),SUM($D$6:$W$6))/20,0)-1))),ROUND((MIN(ROUND($BL31,0),SUM($D$6:$W$6))-SUM($D31:R31))/5+(MOD(SIN($BS$2*7919+ROW()*12.9898+COLUMN()*78.233)*43758.5453,1)-0.5)*2.4,0))))</f>
        <v/>
      </c>
      <c r="T31" s="125" t="str">
        <f>IF($BL31="","",MAX(MAX(MAX(IF(MIN(ROUND($BL31,0),SUM($D$6:$W$6))&gt;=50,2,IF(MIN(ROUND($BL31,0),SUM($D$6:$W$6))&gt;=20,1,0)),MIN(MIN($D$6:$W$6)-2,ROUND(MIN(ROUND($BL31,0),SUM($D$6:$W$6))/20,0)-1)),(MIN(ROUND($BL31,0),SUM($D$6:$W$6))-SUM($D31:S31))-3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S31))-3*MAX(IF(MIN(ROUND($BL31,0),SUM($D$6:$W$6))&gt;=50,2,IF(MIN(ROUND($BL31,0),SUM($D$6:$W$6))&gt;=20,1,0)),MIN(MIN($D$6:$W$6)-2,ROUND(MIN(ROUND($BL31,0),SUM($D$6:$W$6))/20,0)-1))),ROUND((MIN(ROUND($BL31,0),SUM($D$6:$W$6))-SUM($D31:S31))/4+(MOD(SIN($BS$2*7919+ROW()*12.9898+COLUMN()*78.233)*43758.5453,1)-0.5)*2.4,0))))</f>
        <v/>
      </c>
      <c r="U31" s="125" t="str">
        <f>IF($BL31="","",MAX(MAX(MAX(IF(MIN(ROUND($BL31,0),SUM($D$6:$W$6))&gt;=50,2,IF(MIN(ROUND($BL31,0),SUM($D$6:$W$6))&gt;=20,1,0)),MIN(MIN($D$6:$W$6)-2,ROUND(MIN(ROUND($BL31,0),SUM($D$6:$W$6))/20,0)-1)),(MIN(ROUND($BL31,0),SUM($D$6:$W$6))-SUM($D31:T31))-2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T31))-2*MAX(IF(MIN(ROUND($BL31,0),SUM($D$6:$W$6))&gt;=50,2,IF(MIN(ROUND($BL31,0),SUM($D$6:$W$6))&gt;=20,1,0)),MIN(MIN($D$6:$W$6)-2,ROUND(MIN(ROUND($BL31,0),SUM($D$6:$W$6))/20,0)-1))),ROUND((MIN(ROUND($BL31,0),SUM($D$6:$W$6))-SUM($D31:T31))/3+(MOD(SIN($BS$2*7919+ROW()*12.9898+COLUMN()*78.233)*43758.5453,1)-0.5)*2.4,0))))</f>
        <v/>
      </c>
      <c r="V31" s="125" t="str">
        <f>IF($BL31="","",MAX(MAX(MAX(IF(MIN(ROUND($BL31,0),SUM($D$6:$W$6))&gt;=50,2,IF(MIN(ROUND($BL31,0),SUM($D$6:$W$6))&gt;=20,1,0)),MIN(MIN($D$6:$W$6)-2,ROUND(MIN(ROUND($BL31,0),SUM($D$6:$W$6))/20,0)-1)),(MIN(ROUND($BL31,0),SUM($D$6:$W$6))-SUM($D31:U31))-1*(MAX(IF(MIN(ROUND($BL31,0),SUM($D$6:$W$6))&gt;=50,2,IF(MIN(ROUND($BL31,0),SUM($D$6:$W$6))&gt;=20,1,0)),MIN(MIN($D$6:$W$6)-2,ROUND(MIN(ROUND($BL31,0),SUM($D$6:$W$6))/20,0)-1))+2)),MIN(MIN(MAX(IF(MIN(ROUND($BL31,0),SUM($D$6:$W$6))&gt;=50,2,IF(MIN(ROUND($BL31,0),SUM($D$6:$W$6))&gt;=20,1,0)),MIN(MIN($D$6:$W$6)-2,ROUND(MIN(ROUND($BL31,0),SUM($D$6:$W$6))/20,0)-1))+2,(MIN(ROUND($BL31,0),SUM($D$6:$W$6))-SUM($D31:U31))-1*MAX(IF(MIN(ROUND($BL31,0),SUM($D$6:$W$6))&gt;=50,2,IF(MIN(ROUND($BL31,0),SUM($D$6:$W$6))&gt;=20,1,0)),MIN(MIN($D$6:$W$6)-2,ROUND(MIN(ROUND($BL31,0),SUM($D$6:$W$6))/20,0)-1))),ROUND((MIN(ROUND($BL31,0),SUM($D$6:$W$6))-SUM($D31:U31))/2+(MOD(SIN($BS$2*7919+ROW()*12.9898+COLUMN()*78.233)*43758.5453,1)-0.5)*2.4,0))))</f>
        <v/>
      </c>
      <c r="W31" s="127" t="str">
        <f>IF($BL31="","",(MIN(ROUND($BL31,0),SUM($D$6:$W$6))-SUM($D31:V31)))</f>
        <v/>
      </c>
      <c r="X31" s="124" t="str">
        <f t="shared" si="1"/>
        <v/>
      </c>
      <c r="Y31" s="125" t="str">
        <f>IF($BM31="","",MAX(MAX(MAX(IF(MIN(ROUND($BM31,0),SUM($X$6:$AQ$6))&gt;=50,2,IF(MIN(ROUND($BM31,0),SUM($X$6:$AQ$6))&gt;=20,1,0)),MIN(MIN($X$6:$AQ$6)-2,ROUND(MIN(ROUND($BM31,0),SUM($X$6:$AQ$6))/20,0)-1)),(MIN(ROUND($BM31,0),SUM($X$6:$AQ$6))-SUM($X31:X31))-18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X31))-18*MAX(IF(MIN(ROUND($BM31,0),SUM($X$6:$AQ$6))&gt;=50,2,IF(MIN(ROUND($BM31,0),SUM($X$6:$AQ$6))&gt;=20,1,0)),MIN(MIN($X$6:$AQ$6)-2,ROUND(MIN(ROUND($BM31,0),SUM($X$6:$AQ$6))/20,0)-1))),ROUND((MIN(ROUND($BM31,0),SUM($X$6:$AQ$6))-SUM($X31:X31))/19+(MOD(SIN($BS$2*7919+ROW()*12.9898+COLUMN()*78.233)*43758.5453,1)-0.5)*2.4,0))))</f>
        <v/>
      </c>
      <c r="Z31" s="125" t="str">
        <f>IF($BM31="","",MAX(MAX(MAX(IF(MIN(ROUND($BM31,0),SUM($X$6:$AQ$6))&gt;=50,2,IF(MIN(ROUND($BM31,0),SUM($X$6:$AQ$6))&gt;=20,1,0)),MIN(MIN($X$6:$AQ$6)-2,ROUND(MIN(ROUND($BM31,0),SUM($X$6:$AQ$6))/20,0)-1)),(MIN(ROUND($BM31,0),SUM($X$6:$AQ$6))-SUM($X31:Y31))-17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Y31))-17*MAX(IF(MIN(ROUND($BM31,0),SUM($X$6:$AQ$6))&gt;=50,2,IF(MIN(ROUND($BM31,0),SUM($X$6:$AQ$6))&gt;=20,1,0)),MIN(MIN($X$6:$AQ$6)-2,ROUND(MIN(ROUND($BM31,0),SUM($X$6:$AQ$6))/20,0)-1))),ROUND((MIN(ROUND($BM31,0),SUM($X$6:$AQ$6))-SUM($X31:Y31))/18+(MOD(SIN($BS$2*7919+ROW()*12.9898+COLUMN()*78.233)*43758.5453,1)-0.5)*2.4,0))))</f>
        <v/>
      </c>
      <c r="AA31" s="125" t="str">
        <f>IF($BM31="","",MAX(MAX(MAX(IF(MIN(ROUND($BM31,0),SUM($X$6:$AQ$6))&gt;=50,2,IF(MIN(ROUND($BM31,0),SUM($X$6:$AQ$6))&gt;=20,1,0)),MIN(MIN($X$6:$AQ$6)-2,ROUND(MIN(ROUND($BM31,0),SUM($X$6:$AQ$6))/20,0)-1)),(MIN(ROUND($BM31,0),SUM($X$6:$AQ$6))-SUM($X31:Z31))-16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Z31))-16*MAX(IF(MIN(ROUND($BM31,0),SUM($X$6:$AQ$6))&gt;=50,2,IF(MIN(ROUND($BM31,0),SUM($X$6:$AQ$6))&gt;=20,1,0)),MIN(MIN($X$6:$AQ$6)-2,ROUND(MIN(ROUND($BM31,0),SUM($X$6:$AQ$6))/20,0)-1))),ROUND((MIN(ROUND($BM31,0),SUM($X$6:$AQ$6))-SUM($X31:Z31))/17+(MOD(SIN($BS$2*7919+ROW()*12.9898+COLUMN()*78.233)*43758.5453,1)-0.5)*2.4,0))))</f>
        <v/>
      </c>
      <c r="AB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A31))-15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A31))-15*MAX(IF(MIN(ROUND($BM31,0),SUM($X$6:$AQ$6))&gt;=50,2,IF(MIN(ROUND($BM31,0),SUM($X$6:$AQ$6))&gt;=20,1,0)),MIN(MIN($X$6:$AQ$6)-2,ROUND(MIN(ROUND($BM31,0),SUM($X$6:$AQ$6))/20,0)-1))),ROUND((MIN(ROUND($BM31,0),SUM($X$6:$AQ$6))-SUM($X31:AA31))/16+(MOD(SIN($BS$2*7919+ROW()*12.9898+COLUMN()*78.233)*43758.5453,1)-0.5)*2.4,0))))</f>
        <v/>
      </c>
      <c r="AC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B31))-14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B31))-14*MAX(IF(MIN(ROUND($BM31,0),SUM($X$6:$AQ$6))&gt;=50,2,IF(MIN(ROUND($BM31,0),SUM($X$6:$AQ$6))&gt;=20,1,0)),MIN(MIN($X$6:$AQ$6)-2,ROUND(MIN(ROUND($BM31,0),SUM($X$6:$AQ$6))/20,0)-1))),ROUND((MIN(ROUND($BM31,0),SUM($X$6:$AQ$6))-SUM($X31:AB31))/15+(MOD(SIN($BS$2*7919+ROW()*12.9898+COLUMN()*78.233)*43758.5453,1)-0.5)*2.4,0))))</f>
        <v/>
      </c>
      <c r="AD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C31))-13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C31))-13*MAX(IF(MIN(ROUND($BM31,0),SUM($X$6:$AQ$6))&gt;=50,2,IF(MIN(ROUND($BM31,0),SUM($X$6:$AQ$6))&gt;=20,1,0)),MIN(MIN($X$6:$AQ$6)-2,ROUND(MIN(ROUND($BM31,0),SUM($X$6:$AQ$6))/20,0)-1))),ROUND((MIN(ROUND($BM31,0),SUM($X$6:$AQ$6))-SUM($X31:AC31))/14+(MOD(SIN($BS$2*7919+ROW()*12.9898+COLUMN()*78.233)*43758.5453,1)-0.5)*2.4,0))))</f>
        <v/>
      </c>
      <c r="AE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D31))-12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D31))-12*MAX(IF(MIN(ROUND($BM31,0),SUM($X$6:$AQ$6))&gt;=50,2,IF(MIN(ROUND($BM31,0),SUM($X$6:$AQ$6))&gt;=20,1,0)),MIN(MIN($X$6:$AQ$6)-2,ROUND(MIN(ROUND($BM31,0),SUM($X$6:$AQ$6))/20,0)-1))),ROUND((MIN(ROUND($BM31,0),SUM($X$6:$AQ$6))-SUM($X31:AD31))/13+(MOD(SIN($BS$2*7919+ROW()*12.9898+COLUMN()*78.233)*43758.5453,1)-0.5)*2.4,0))))</f>
        <v/>
      </c>
      <c r="AF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E31))-11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E31))-11*MAX(IF(MIN(ROUND($BM31,0),SUM($X$6:$AQ$6))&gt;=50,2,IF(MIN(ROUND($BM31,0),SUM($X$6:$AQ$6))&gt;=20,1,0)),MIN(MIN($X$6:$AQ$6)-2,ROUND(MIN(ROUND($BM31,0),SUM($X$6:$AQ$6))/20,0)-1))),ROUND((MIN(ROUND($BM31,0),SUM($X$6:$AQ$6))-SUM($X31:AE31))/12+(MOD(SIN($BS$2*7919+ROW()*12.9898+COLUMN()*78.233)*43758.5453,1)-0.5)*2.4,0))))</f>
        <v/>
      </c>
      <c r="AG31" s="128" t="str">
        <f>IF($BM31="","",MAX(MAX(MAX(IF(MIN(ROUND($BM31,0),SUM($X$6:$AQ$6))&gt;=50,2,IF(MIN(ROUND($BM31,0),SUM($X$6:$AQ$6))&gt;=20,1,0)),MIN(MIN($X$6:$AQ$6)-2,ROUND(MIN(ROUND($BM31,0),SUM($X$6:$AQ$6))/20,0)-1)),(MIN(ROUND($BM31,0),SUM($X$6:$AQ$6))-SUM($X31:AF31))-10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F31))-10*MAX(IF(MIN(ROUND($BM31,0),SUM($X$6:$AQ$6))&gt;=50,2,IF(MIN(ROUND($BM31,0),SUM($X$6:$AQ$6))&gt;=20,1,0)),MIN(MIN($X$6:$AQ$6)-2,ROUND(MIN(ROUND($BM31,0),SUM($X$6:$AQ$6))/20,0)-1))),ROUND((MIN(ROUND($BM31,0),SUM($X$6:$AQ$6))-SUM($X31:AF31))/11+(MOD(SIN($BS$2*7919+ROW()*12.9898+COLUMN()*78.233)*43758.5453,1)-0.5)*2.4,0))))</f>
        <v/>
      </c>
      <c r="AH31" s="124" t="str">
        <f>IF($BM31="","",MAX(MAX(MAX(IF(MIN(ROUND($BM31,0),SUM($X$6:$AQ$6))&gt;=50,2,IF(MIN(ROUND($BM31,0),SUM($X$6:$AQ$6))&gt;=20,1,0)),MIN(MIN($X$6:$AQ$6)-2,ROUND(MIN(ROUND($BM31,0),SUM($X$6:$AQ$6))/20,0)-1)),(MIN(ROUND($BM31,0),SUM($X$6:$AQ$6))-SUM($X31:AG31))-9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G31))-9*MAX(IF(MIN(ROUND($BM31,0),SUM($X$6:$AQ$6))&gt;=50,2,IF(MIN(ROUND($BM31,0),SUM($X$6:$AQ$6))&gt;=20,1,0)),MIN(MIN($X$6:$AQ$6)-2,ROUND(MIN(ROUND($BM31,0),SUM($X$6:$AQ$6))/20,0)-1))),ROUND((MIN(ROUND($BM31,0),SUM($X$6:$AQ$6))-SUM($X31:AG31))/10+(MOD(SIN($BS$2*7919+ROW()*12.9898+COLUMN()*78.233)*43758.5453,1)-0.5)*2.4,0))))</f>
        <v/>
      </c>
      <c r="AI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H31))-8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H31))-8*MAX(IF(MIN(ROUND($BM31,0),SUM($X$6:$AQ$6))&gt;=50,2,IF(MIN(ROUND($BM31,0),SUM($X$6:$AQ$6))&gt;=20,1,0)),MIN(MIN($X$6:$AQ$6)-2,ROUND(MIN(ROUND($BM31,0),SUM($X$6:$AQ$6))/20,0)-1))),ROUND((MIN(ROUND($BM31,0),SUM($X$6:$AQ$6))-SUM($X31:AH31))/9+(MOD(SIN($BS$2*7919+ROW()*12.9898+COLUMN()*78.233)*43758.5453,1)-0.5)*2.4,0))))</f>
        <v/>
      </c>
      <c r="AJ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I31))-7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I31))-7*MAX(IF(MIN(ROUND($BM31,0),SUM($X$6:$AQ$6))&gt;=50,2,IF(MIN(ROUND($BM31,0),SUM($X$6:$AQ$6))&gt;=20,1,0)),MIN(MIN($X$6:$AQ$6)-2,ROUND(MIN(ROUND($BM31,0),SUM($X$6:$AQ$6))/20,0)-1))),ROUND((MIN(ROUND($BM31,0),SUM($X$6:$AQ$6))-SUM($X31:AI31))/8+(MOD(SIN($BS$2*7919+ROW()*12.9898+COLUMN()*78.233)*43758.5453,1)-0.5)*2.4,0))))</f>
        <v/>
      </c>
      <c r="AK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J31))-6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J31))-6*MAX(IF(MIN(ROUND($BM31,0),SUM($X$6:$AQ$6))&gt;=50,2,IF(MIN(ROUND($BM31,0),SUM($X$6:$AQ$6))&gt;=20,1,0)),MIN(MIN($X$6:$AQ$6)-2,ROUND(MIN(ROUND($BM31,0),SUM($X$6:$AQ$6))/20,0)-1))),ROUND((MIN(ROUND($BM31,0),SUM($X$6:$AQ$6))-SUM($X31:AJ31))/7+(MOD(SIN($BS$2*7919+ROW()*12.9898+COLUMN()*78.233)*43758.5453,1)-0.5)*2.4,0))))</f>
        <v/>
      </c>
      <c r="AL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K31))-5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K31))-5*MAX(IF(MIN(ROUND($BM31,0),SUM($X$6:$AQ$6))&gt;=50,2,IF(MIN(ROUND($BM31,0),SUM($X$6:$AQ$6))&gt;=20,1,0)),MIN(MIN($X$6:$AQ$6)-2,ROUND(MIN(ROUND($BM31,0),SUM($X$6:$AQ$6))/20,0)-1))),ROUND((MIN(ROUND($BM31,0),SUM($X$6:$AQ$6))-SUM($X31:AK31))/6+(MOD(SIN($BS$2*7919+ROW()*12.9898+COLUMN()*78.233)*43758.5453,1)-0.5)*2.4,0))))</f>
        <v/>
      </c>
      <c r="AM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L31))-4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L31))-4*MAX(IF(MIN(ROUND($BM31,0),SUM($X$6:$AQ$6))&gt;=50,2,IF(MIN(ROUND($BM31,0),SUM($X$6:$AQ$6))&gt;=20,1,0)),MIN(MIN($X$6:$AQ$6)-2,ROUND(MIN(ROUND($BM31,0),SUM($X$6:$AQ$6))/20,0)-1))),ROUND((MIN(ROUND($BM31,0),SUM($X$6:$AQ$6))-SUM($X31:AL31))/5+(MOD(SIN($BS$2*7919+ROW()*12.9898+COLUMN()*78.233)*43758.5453,1)-0.5)*2.4,0))))</f>
        <v/>
      </c>
      <c r="AN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M31))-3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M31))-3*MAX(IF(MIN(ROUND($BM31,0),SUM($X$6:$AQ$6))&gt;=50,2,IF(MIN(ROUND($BM31,0),SUM($X$6:$AQ$6))&gt;=20,1,0)),MIN(MIN($X$6:$AQ$6)-2,ROUND(MIN(ROUND($BM31,0),SUM($X$6:$AQ$6))/20,0)-1))),ROUND((MIN(ROUND($BM31,0),SUM($X$6:$AQ$6))-SUM($X31:AM31))/4+(MOD(SIN($BS$2*7919+ROW()*12.9898+COLUMN()*78.233)*43758.5453,1)-0.5)*2.4,0))))</f>
        <v/>
      </c>
      <c r="AO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N31))-2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N31))-2*MAX(IF(MIN(ROUND($BM31,0),SUM($X$6:$AQ$6))&gt;=50,2,IF(MIN(ROUND($BM31,0),SUM($X$6:$AQ$6))&gt;=20,1,0)),MIN(MIN($X$6:$AQ$6)-2,ROUND(MIN(ROUND($BM31,0),SUM($X$6:$AQ$6))/20,0)-1))),ROUND((MIN(ROUND($BM31,0),SUM($X$6:$AQ$6))-SUM($X31:AN31))/3+(MOD(SIN($BS$2*7919+ROW()*12.9898+COLUMN()*78.233)*43758.5453,1)-0.5)*2.4,0))))</f>
        <v/>
      </c>
      <c r="AP31" s="125" t="str">
        <f>IF($BM31="","",MAX(MAX(MAX(IF(MIN(ROUND($BM31,0),SUM($X$6:$AQ$6))&gt;=50,2,IF(MIN(ROUND($BM31,0),SUM($X$6:$AQ$6))&gt;=20,1,0)),MIN(MIN($X$6:$AQ$6)-2,ROUND(MIN(ROUND($BM31,0),SUM($X$6:$AQ$6))/20,0)-1)),(MIN(ROUND($BM31,0),SUM($X$6:$AQ$6))-SUM($X31:AO31))-1*(MAX(IF(MIN(ROUND($BM31,0),SUM($X$6:$AQ$6))&gt;=50,2,IF(MIN(ROUND($BM31,0),SUM($X$6:$AQ$6))&gt;=20,1,0)),MIN(MIN($X$6:$AQ$6)-2,ROUND(MIN(ROUND($BM31,0),SUM($X$6:$AQ$6))/20,0)-1))+2)),MIN(MIN(MAX(IF(MIN(ROUND($BM31,0),SUM($X$6:$AQ$6))&gt;=50,2,IF(MIN(ROUND($BM31,0),SUM($X$6:$AQ$6))&gt;=20,1,0)),MIN(MIN($X$6:$AQ$6)-2,ROUND(MIN(ROUND($BM31,0),SUM($X$6:$AQ$6))/20,0)-1))+2,(MIN(ROUND($BM31,0),SUM($X$6:$AQ$6))-SUM($X31:AO31))-1*MAX(IF(MIN(ROUND($BM31,0),SUM($X$6:$AQ$6))&gt;=50,2,IF(MIN(ROUND($BM31,0),SUM($X$6:$AQ$6))&gt;=20,1,0)),MIN(MIN($X$6:$AQ$6)-2,ROUND(MIN(ROUND($BM31,0),SUM($X$6:$AQ$6))/20,0)-1))),ROUND((MIN(ROUND($BM31,0),SUM($X$6:$AQ$6))-SUM($X31:AO31))/2+(MOD(SIN($BS$2*7919+ROW()*12.9898+COLUMN()*78.233)*43758.5453,1)-0.5)*2.4,0))))</f>
        <v/>
      </c>
      <c r="AQ31" s="127" t="str">
        <f>IF($BM31="","",(MIN(ROUND($BM31,0),SUM($X$6:$AQ$6))-SUM($X31:AP31)))</f>
        <v/>
      </c>
      <c r="AR31" s="129" t="str">
        <f t="shared" si="2"/>
        <v/>
      </c>
      <c r="AS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R31))-8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R31))-8*MAX(IF(MIN(ROUND($BN31,0),SUM($AR$6:$BA$6))&gt;=50,3,IF(MIN(ROUND($BN31,0),SUM($AR$6:$BA$6))&gt;=10,1,0)),MIN(MIN($AR$6:$BA$6)-2,ROUND(MIN(ROUND($BN31,0),SUM($AR$6:$BA$6))/10,0)-1))),ROUND((MIN(ROUND($BN31,0),SUM($AR$6:$BA$6))-SUM($AR31:AR31))/9+(MOD(SIN($BS$2*7919+ROW()*12.9898+COLUMN()*78.233)*43758.5453,1)-0.5)*2.4,0))))</f>
        <v/>
      </c>
      <c r="AT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S31))-7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S31))-7*MAX(IF(MIN(ROUND($BN31,0),SUM($AR$6:$BA$6))&gt;=50,3,IF(MIN(ROUND($BN31,0),SUM($AR$6:$BA$6))&gt;=10,1,0)),MIN(MIN($AR$6:$BA$6)-2,ROUND(MIN(ROUND($BN31,0),SUM($AR$6:$BA$6))/10,0)-1))),ROUND((MIN(ROUND($BN31,0),SUM($AR$6:$BA$6))-SUM($AR31:AS31))/8+(MOD(SIN($BS$2*7919+ROW()*12.9898+COLUMN()*78.233)*43758.5453,1)-0.5)*2.4,0))))</f>
        <v/>
      </c>
      <c r="AU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T31))-6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T31))-6*MAX(IF(MIN(ROUND($BN31,0),SUM($AR$6:$BA$6))&gt;=50,3,IF(MIN(ROUND($BN31,0),SUM($AR$6:$BA$6))&gt;=10,1,0)),MIN(MIN($AR$6:$BA$6)-2,ROUND(MIN(ROUND($BN31,0),SUM($AR$6:$BA$6))/10,0)-1))),ROUND((MIN(ROUND($BN31,0),SUM($AR$6:$BA$6))-SUM($AR31:AT31))/7+(MOD(SIN($BS$2*7919+ROW()*12.9898+COLUMN()*78.233)*43758.5453,1)-0.5)*2.4,0))))</f>
        <v/>
      </c>
      <c r="AV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U31))-5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U31))-5*MAX(IF(MIN(ROUND($BN31,0),SUM($AR$6:$BA$6))&gt;=50,3,IF(MIN(ROUND($BN31,0),SUM($AR$6:$BA$6))&gt;=10,1,0)),MIN(MIN($AR$6:$BA$6)-2,ROUND(MIN(ROUND($BN31,0),SUM($AR$6:$BA$6))/10,0)-1))),ROUND((MIN(ROUND($BN31,0),SUM($AR$6:$BA$6))-SUM($AR31:AU31))/6+(MOD(SIN($BS$2*7919+ROW()*12.9898+COLUMN()*78.233)*43758.5453,1)-0.5)*2.4,0))))</f>
        <v/>
      </c>
      <c r="AW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V31))-4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V31))-4*MAX(IF(MIN(ROUND($BN31,0),SUM($AR$6:$BA$6))&gt;=50,3,IF(MIN(ROUND($BN31,0),SUM($AR$6:$BA$6))&gt;=10,1,0)),MIN(MIN($AR$6:$BA$6)-2,ROUND(MIN(ROUND($BN31,0),SUM($AR$6:$BA$6))/10,0)-1))),ROUND((MIN(ROUND($BN31,0),SUM($AR$6:$BA$6))-SUM($AR31:AV31))/5+(MOD(SIN($BS$2*7919+ROW()*12.9898+COLUMN()*78.233)*43758.5453,1)-0.5)*2.4,0))))</f>
        <v/>
      </c>
      <c r="AX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W31))-3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W31))-3*MAX(IF(MIN(ROUND($BN31,0),SUM($AR$6:$BA$6))&gt;=50,3,IF(MIN(ROUND($BN31,0),SUM($AR$6:$BA$6))&gt;=10,1,0)),MIN(MIN($AR$6:$BA$6)-2,ROUND(MIN(ROUND($BN31,0),SUM($AR$6:$BA$6))/10,0)-1))),ROUND((MIN(ROUND($BN31,0),SUM($AR$6:$BA$6))-SUM($AR31:AW31))/4+(MOD(SIN($BS$2*7919+ROW()*12.9898+COLUMN()*78.233)*43758.5453,1)-0.5)*2.4,0))))</f>
        <v/>
      </c>
      <c r="AY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X31))-2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X31))-2*MAX(IF(MIN(ROUND($BN31,0),SUM($AR$6:$BA$6))&gt;=50,3,IF(MIN(ROUND($BN31,0),SUM($AR$6:$BA$6))&gt;=10,1,0)),MIN(MIN($AR$6:$BA$6)-2,ROUND(MIN(ROUND($BN31,0),SUM($AR$6:$BA$6))/10,0)-1))),ROUND((MIN(ROUND($BN31,0),SUM($AR$6:$BA$6))-SUM($AR31:AX31))/3+(MOD(SIN($BS$2*7919+ROW()*12.9898+COLUMN()*78.233)*43758.5453,1)-0.5)*2.4,0))))</f>
        <v/>
      </c>
      <c r="AZ31" s="127" t="str">
        <f>IF($BN31="","",MAX(MAX(MAX(IF(MIN(ROUND($BN31,0),SUM($AR$6:$BA$6))&gt;=50,3,IF(MIN(ROUND($BN31,0),SUM($AR$6:$BA$6))&gt;=10,1,0)),MIN(MIN($AR$6:$BA$6)-2,ROUND(MIN(ROUND($BN31,0),SUM($AR$6:$BA$6))/10,0)-1)),(MIN(ROUND($BN31,0),SUM($AR$6:$BA$6))-SUM($AR31:AY31))-1*(MAX(IF(MIN(ROUND($BN31,0),SUM($AR$6:$BA$6))&gt;=50,3,IF(MIN(ROUND($BN31,0),SUM($AR$6:$BA$6))&gt;=10,1,0)),MIN(MIN($AR$6:$BA$6)-2,ROUND(MIN(ROUND($BN31,0),SUM($AR$6:$BA$6))/10,0)-1))+2)),MIN(MIN(MAX(IF(MIN(ROUND($BN31,0),SUM($AR$6:$BA$6))&gt;=50,3,IF(MIN(ROUND($BN31,0),SUM($AR$6:$BA$6))&gt;=10,1,0)),MIN(MIN($AR$6:$BA$6)-2,ROUND(MIN(ROUND($BN31,0),SUM($AR$6:$BA$6))/10,0)-1))+2,(MIN(ROUND($BN31,0),SUM($AR$6:$BA$6))-SUM($AR31:AY31))-1*MAX(IF(MIN(ROUND($BN31,0),SUM($AR$6:$BA$6))&gt;=50,3,IF(MIN(ROUND($BN31,0),SUM($AR$6:$BA$6))&gt;=10,1,0)),MIN(MIN($AR$6:$BA$6)-2,ROUND(MIN(ROUND($BN31,0),SUM($AR$6:$BA$6))/10,0)-1))),ROUND((MIN(ROUND($BN31,0),SUM($AR$6:$BA$6))-SUM($AR31:AY31))/2+(MOD(SIN($BS$2*7919+ROW()*12.9898+COLUMN()*78.233)*43758.5453,1)-0.5)*2.4,0))))</f>
        <v/>
      </c>
      <c r="BA31" s="126" t="str">
        <f>IF($BN31="","",(MIN(ROUND($BN31,0),SUM($AR$6:$BA$6))-SUM($AR31:AZ31)))</f>
        <v/>
      </c>
      <c r="BB31" s="130" t="str">
        <f t="shared" si="3"/>
        <v/>
      </c>
      <c r="BC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B31))-8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B31))-8*MAX(IF(MIN(ROUND($BO31,0),SUM($BB$6:$BK$6))&gt;=50,3,IF(MIN(ROUND($BO31,0),SUM($BB$6:$BK$6))&gt;=10,1,0)),MIN(MIN($BB$6:$BK$6)-2,ROUND(MIN(ROUND($BO31,0),SUM($BB$6:$BK$6))/10,0)-1))),ROUND((MIN(ROUND($BO31,0),SUM($BB$6:$BK$6))-SUM($BB31:BB31))/9+(MOD(SIN($BS$2*7919+ROW()*12.9898+COLUMN()*78.233)*43758.5453,1)-0.5)*2.4,0))))</f>
        <v/>
      </c>
      <c r="BD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C31))-7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C31))-7*MAX(IF(MIN(ROUND($BO31,0),SUM($BB$6:$BK$6))&gt;=50,3,IF(MIN(ROUND($BO31,0),SUM($BB$6:$BK$6))&gt;=10,1,0)),MIN(MIN($BB$6:$BK$6)-2,ROUND(MIN(ROUND($BO31,0),SUM($BB$6:$BK$6))/10,0)-1))),ROUND((MIN(ROUND($BO31,0),SUM($BB$6:$BK$6))-SUM($BB31:BC31))/8+(MOD(SIN($BS$2*7919+ROW()*12.9898+COLUMN()*78.233)*43758.5453,1)-0.5)*2.4,0))))</f>
        <v/>
      </c>
      <c r="BE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D31))-6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D31))-6*MAX(IF(MIN(ROUND($BO31,0),SUM($BB$6:$BK$6))&gt;=50,3,IF(MIN(ROUND($BO31,0),SUM($BB$6:$BK$6))&gt;=10,1,0)),MIN(MIN($BB$6:$BK$6)-2,ROUND(MIN(ROUND($BO31,0),SUM($BB$6:$BK$6))/10,0)-1))),ROUND((MIN(ROUND($BO31,0),SUM($BB$6:$BK$6))-SUM($BB31:BD31))/7+(MOD(SIN($BS$2*7919+ROW()*12.9898+COLUMN()*78.233)*43758.5453,1)-0.5)*2.4,0))))</f>
        <v/>
      </c>
      <c r="BF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E31))-5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E31))-5*MAX(IF(MIN(ROUND($BO31,0),SUM($BB$6:$BK$6))&gt;=50,3,IF(MIN(ROUND($BO31,0),SUM($BB$6:$BK$6))&gt;=10,1,0)),MIN(MIN($BB$6:$BK$6)-2,ROUND(MIN(ROUND($BO31,0),SUM($BB$6:$BK$6))/10,0)-1))),ROUND((MIN(ROUND($BO31,0),SUM($BB$6:$BK$6))-SUM($BB31:BE31))/6+(MOD(SIN($BS$2*7919+ROW()*12.9898+COLUMN()*78.233)*43758.5453,1)-0.5)*2.4,0))))</f>
        <v/>
      </c>
      <c r="BG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F31))-4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F31))-4*MAX(IF(MIN(ROUND($BO31,0),SUM($BB$6:$BK$6))&gt;=50,3,IF(MIN(ROUND($BO31,0),SUM($BB$6:$BK$6))&gt;=10,1,0)),MIN(MIN($BB$6:$BK$6)-2,ROUND(MIN(ROUND($BO31,0),SUM($BB$6:$BK$6))/10,0)-1))),ROUND((MIN(ROUND($BO31,0),SUM($BB$6:$BK$6))-SUM($BB31:BF31))/5+(MOD(SIN($BS$2*7919+ROW()*12.9898+COLUMN()*78.233)*43758.5453,1)-0.5)*2.4,0))))</f>
        <v/>
      </c>
      <c r="BH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G31))-3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G31))-3*MAX(IF(MIN(ROUND($BO31,0),SUM($BB$6:$BK$6))&gt;=50,3,IF(MIN(ROUND($BO31,0),SUM($BB$6:$BK$6))&gt;=10,1,0)),MIN(MIN($BB$6:$BK$6)-2,ROUND(MIN(ROUND($BO31,0),SUM($BB$6:$BK$6))/10,0)-1))),ROUND((MIN(ROUND($BO31,0),SUM($BB$6:$BK$6))-SUM($BB31:BG31))/4+(MOD(SIN($BS$2*7919+ROW()*12.9898+COLUMN()*78.233)*43758.5453,1)-0.5)*2.4,0))))</f>
        <v/>
      </c>
      <c r="BI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H31))-2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H31))-2*MAX(IF(MIN(ROUND($BO31,0),SUM($BB$6:$BK$6))&gt;=50,3,IF(MIN(ROUND($BO31,0),SUM($BB$6:$BK$6))&gt;=10,1,0)),MIN(MIN($BB$6:$BK$6)-2,ROUND(MIN(ROUND($BO31,0),SUM($BB$6:$BK$6))/10,0)-1))),ROUND((MIN(ROUND($BO31,0),SUM($BB$6:$BK$6))-SUM($BB31:BH31))/3+(MOD(SIN($BS$2*7919+ROW()*12.9898+COLUMN()*78.233)*43758.5453,1)-0.5)*2.4,0))))</f>
        <v/>
      </c>
      <c r="BJ31" s="127" t="str">
        <f>IF($BO31="","",MAX(MAX(MAX(IF(MIN(ROUND($BO31,0),SUM($BB$6:$BK$6))&gt;=50,3,IF(MIN(ROUND($BO31,0),SUM($BB$6:$BK$6))&gt;=10,1,0)),MIN(MIN($BB$6:$BK$6)-2,ROUND(MIN(ROUND($BO31,0),SUM($BB$6:$BK$6))/10,0)-1)),(MIN(ROUND($BO31,0),SUM($BB$6:$BK$6))-SUM($BB31:BI31))-1*(MAX(IF(MIN(ROUND($BO31,0),SUM($BB$6:$BK$6))&gt;=50,3,IF(MIN(ROUND($BO31,0),SUM($BB$6:$BK$6))&gt;=10,1,0)),MIN(MIN($BB$6:$BK$6)-2,ROUND(MIN(ROUND($BO31,0),SUM($BB$6:$BK$6))/10,0)-1))+2)),MIN(MIN(MAX(IF(MIN(ROUND($BO31,0),SUM($BB$6:$BK$6))&gt;=50,3,IF(MIN(ROUND($BO31,0),SUM($BB$6:$BK$6))&gt;=10,1,0)),MIN(MIN($BB$6:$BK$6)-2,ROUND(MIN(ROUND($BO31,0),SUM($BB$6:$BK$6))/10,0)-1))+2,(MIN(ROUND($BO31,0),SUM($BB$6:$BK$6))-SUM($BB31:BI31))-1*MAX(IF(MIN(ROUND($BO31,0),SUM($BB$6:$BK$6))&gt;=50,3,IF(MIN(ROUND($BO31,0),SUM($BB$6:$BK$6))&gt;=10,1,0)),MIN(MIN($BB$6:$BK$6)-2,ROUND(MIN(ROUND($BO31,0),SUM($BB$6:$BK$6))/10,0)-1))),ROUND((MIN(ROUND($BO31,0),SUM($BB$6:$BK$6))-SUM($BB31:BI31))/2+(MOD(SIN($BS$2*7919+ROW()*12.9898+COLUMN()*78.233)*43758.5453,1)-0.5)*2.4,0))))</f>
        <v/>
      </c>
      <c r="BK31" s="127" t="str">
        <f>IF($BO31="","",(MIN(ROUND($BO31,0),SUM($BB$6:$BK$6))-SUM($BB31:BJ31)))</f>
        <v/>
      </c>
      <c r="BL31" s="119" t="str">
        <f>IF('SINIF LİSTESİ'!D29="", "", 'SINIF LİSTESİ'!D29)</f>
        <v/>
      </c>
      <c r="BM31" s="119" t="str">
        <f>IF('SINIF LİSTESİ'!E29="", "", 'SINIF LİSTESİ'!E29)</f>
        <v/>
      </c>
      <c r="BN31" s="119" t="str">
        <f>IF('SINIF LİSTESİ'!F29="", "", 'SINIF LİSTESİ'!F29)</f>
        <v/>
      </c>
      <c r="BO31" s="119" t="str">
        <f>IF('SINIF LİSTESİ'!G29="", "", 'SINIF LİSTESİ'!G29)</f>
        <v/>
      </c>
      <c r="BP31" s="120" t="str">
        <f>IF('SINIF LİSTESİ'!H29="", "", 'SINIF LİSTESİ'!H29)</f>
        <v/>
      </c>
      <c r="BQ31" s="56"/>
      <c r="BR31" s="56"/>
    </row>
    <row r="32" spans="1:70" ht="16.05" customHeight="1">
      <c r="A32" s="134">
        <f>'SINIF LİSTESİ'!A30</f>
        <v>26</v>
      </c>
      <c r="B32" s="40" t="str">
        <f>IF('SINIF LİSTESİ'!B30="", "", 'SINIF LİSTESİ'!B30)</f>
        <v/>
      </c>
      <c r="C32" s="41" t="str">
        <f>IF('SINIF LİSTESİ'!C30="", "", 'SINIF LİSTESİ'!C30)</f>
        <v/>
      </c>
      <c r="D32" s="42" t="str">
        <f t="shared" si="0"/>
        <v/>
      </c>
      <c r="E32" s="43" t="str">
        <f>IF($BL32="","",MAX(MAX(MAX(IF(MIN(ROUND($BL32,0),SUM($D$6:$W$6))&gt;=50,2,IF(MIN(ROUND($BL32,0),SUM($D$6:$W$6))&gt;=20,1,0)),MIN(MIN($D$6:$W$6)-2,ROUND(MIN(ROUND($BL32,0),SUM($D$6:$W$6))/20,0)-1)),(MIN(ROUND($BL32,0),SUM($D$6:$W$6))-SUM($D32:D32))-18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D32))-18*MAX(IF(MIN(ROUND($BL32,0),SUM($D$6:$W$6))&gt;=50,2,IF(MIN(ROUND($BL32,0),SUM($D$6:$W$6))&gt;=20,1,0)),MIN(MIN($D$6:$W$6)-2,ROUND(MIN(ROUND($BL32,0),SUM($D$6:$W$6))/20,0)-1))),ROUND((MIN(ROUND($BL32,0),SUM($D$6:$W$6))-SUM($D32:D32))/19+(MOD(SIN($BS$2*7919+ROW()*12.9898+COLUMN()*78.233)*43758.5453,1)-0.5)*2.4,0))))</f>
        <v/>
      </c>
      <c r="F32" s="43" t="str">
        <f>IF($BL32="","",MAX(MAX(MAX(IF(MIN(ROUND($BL32,0),SUM($D$6:$W$6))&gt;=50,2,IF(MIN(ROUND($BL32,0),SUM($D$6:$W$6))&gt;=20,1,0)),MIN(MIN($D$6:$W$6)-2,ROUND(MIN(ROUND($BL32,0),SUM($D$6:$W$6))/20,0)-1)),(MIN(ROUND($BL32,0),SUM($D$6:$W$6))-SUM($D32:E32))-17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E32))-17*MAX(IF(MIN(ROUND($BL32,0),SUM($D$6:$W$6))&gt;=50,2,IF(MIN(ROUND($BL32,0),SUM($D$6:$W$6))&gt;=20,1,0)),MIN(MIN($D$6:$W$6)-2,ROUND(MIN(ROUND($BL32,0),SUM($D$6:$W$6))/20,0)-1))),ROUND((MIN(ROUND($BL32,0),SUM($D$6:$W$6))-SUM($D32:E32))/18+(MOD(SIN($BS$2*7919+ROW()*12.9898+COLUMN()*78.233)*43758.5453,1)-0.5)*2.4,0))))</f>
        <v/>
      </c>
      <c r="G32" s="44" t="str">
        <f>IF($BL32="","",MAX(MAX(MAX(IF(MIN(ROUND($BL32,0),SUM($D$6:$W$6))&gt;=50,2,IF(MIN(ROUND($BL32,0),SUM($D$6:$W$6))&gt;=20,1,0)),MIN(MIN($D$6:$W$6)-2,ROUND(MIN(ROUND($BL32,0),SUM($D$6:$W$6))/20,0)-1)),(MIN(ROUND($BL32,0),SUM($D$6:$W$6))-SUM($D32:F32))-16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F32))-16*MAX(IF(MIN(ROUND($BL32,0),SUM($D$6:$W$6))&gt;=50,2,IF(MIN(ROUND($BL32,0),SUM($D$6:$W$6))&gt;=20,1,0)),MIN(MIN($D$6:$W$6)-2,ROUND(MIN(ROUND($BL32,0),SUM($D$6:$W$6))/20,0)-1))),ROUND((MIN(ROUND($BL32,0),SUM($D$6:$W$6))-SUM($D32:F32))/17+(MOD(SIN($BS$2*7919+ROW()*12.9898+COLUMN()*78.233)*43758.5453,1)-0.5)*2.4,0))))</f>
        <v/>
      </c>
      <c r="H32" s="42" t="str">
        <f>IF($BL32="","",MAX(MAX(MAX(IF(MIN(ROUND($BL32,0),SUM($D$6:$W$6))&gt;=50,2,IF(MIN(ROUND($BL32,0),SUM($D$6:$W$6))&gt;=20,1,0)),MIN(MIN($D$6:$W$6)-2,ROUND(MIN(ROUND($BL32,0),SUM($D$6:$W$6))/20,0)-1)),(MIN(ROUND($BL32,0),SUM($D$6:$W$6))-SUM($D32:G32))-15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G32))-15*MAX(IF(MIN(ROUND($BL32,0),SUM($D$6:$W$6))&gt;=50,2,IF(MIN(ROUND($BL32,0),SUM($D$6:$W$6))&gt;=20,1,0)),MIN(MIN($D$6:$W$6)-2,ROUND(MIN(ROUND($BL32,0),SUM($D$6:$W$6))/20,0)-1))),ROUND((MIN(ROUND($BL32,0),SUM($D$6:$W$6))-SUM($D32:G32))/16+(MOD(SIN($BS$2*7919+ROW()*12.9898+COLUMN()*78.233)*43758.5453,1)-0.5)*2.4,0))))</f>
        <v/>
      </c>
      <c r="I32" s="43" t="str">
        <f>IF($BL32="","",MAX(MAX(MAX(IF(MIN(ROUND($BL32,0),SUM($D$6:$W$6))&gt;=50,2,IF(MIN(ROUND($BL32,0),SUM($D$6:$W$6))&gt;=20,1,0)),MIN(MIN($D$6:$W$6)-2,ROUND(MIN(ROUND($BL32,0),SUM($D$6:$W$6))/20,0)-1)),(MIN(ROUND($BL32,0),SUM($D$6:$W$6))-SUM($D32:H32))-14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H32))-14*MAX(IF(MIN(ROUND($BL32,0),SUM($D$6:$W$6))&gt;=50,2,IF(MIN(ROUND($BL32,0),SUM($D$6:$W$6))&gt;=20,1,0)),MIN(MIN($D$6:$W$6)-2,ROUND(MIN(ROUND($BL32,0),SUM($D$6:$W$6))/20,0)-1))),ROUND((MIN(ROUND($BL32,0),SUM($D$6:$W$6))-SUM($D32:H32))/15+(MOD(SIN($BS$2*7919+ROW()*12.9898+COLUMN()*78.233)*43758.5453,1)-0.5)*2.4,0))))</f>
        <v/>
      </c>
      <c r="J32" s="43" t="str">
        <f>IF($BL32="","",MAX(MAX(MAX(IF(MIN(ROUND($BL32,0),SUM($D$6:$W$6))&gt;=50,2,IF(MIN(ROUND($BL32,0),SUM($D$6:$W$6))&gt;=20,1,0)),MIN(MIN($D$6:$W$6)-2,ROUND(MIN(ROUND($BL32,0),SUM($D$6:$W$6))/20,0)-1)),(MIN(ROUND($BL32,0),SUM($D$6:$W$6))-SUM($D32:I32))-13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I32))-13*MAX(IF(MIN(ROUND($BL32,0),SUM($D$6:$W$6))&gt;=50,2,IF(MIN(ROUND($BL32,0),SUM($D$6:$W$6))&gt;=20,1,0)),MIN(MIN($D$6:$W$6)-2,ROUND(MIN(ROUND($BL32,0),SUM($D$6:$W$6))/20,0)-1))),ROUND((MIN(ROUND($BL32,0),SUM($D$6:$W$6))-SUM($D32:I32))/14+(MOD(SIN($BS$2*7919+ROW()*12.9898+COLUMN()*78.233)*43758.5453,1)-0.5)*2.4,0))))</f>
        <v/>
      </c>
      <c r="K32" s="43" t="str">
        <f>IF($BL32="","",MAX(MAX(MAX(IF(MIN(ROUND($BL32,0),SUM($D$6:$W$6))&gt;=50,2,IF(MIN(ROUND($BL32,0),SUM($D$6:$W$6))&gt;=20,1,0)),MIN(MIN($D$6:$W$6)-2,ROUND(MIN(ROUND($BL32,0),SUM($D$6:$W$6))/20,0)-1)),(MIN(ROUND($BL32,0),SUM($D$6:$W$6))-SUM($D32:J32))-12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J32))-12*MAX(IF(MIN(ROUND($BL32,0),SUM($D$6:$W$6))&gt;=50,2,IF(MIN(ROUND($BL32,0),SUM($D$6:$W$6))&gt;=20,1,0)),MIN(MIN($D$6:$W$6)-2,ROUND(MIN(ROUND($BL32,0),SUM($D$6:$W$6))/20,0)-1))),ROUND((MIN(ROUND($BL32,0),SUM($D$6:$W$6))-SUM($D32:J32))/13+(MOD(SIN($BS$2*7919+ROW()*12.9898+COLUMN()*78.233)*43758.5453,1)-0.5)*2.4,0))))</f>
        <v/>
      </c>
      <c r="L32" s="43" t="str">
        <f>IF($BL32="","",MAX(MAX(MAX(IF(MIN(ROUND($BL32,0),SUM($D$6:$W$6))&gt;=50,2,IF(MIN(ROUND($BL32,0),SUM($D$6:$W$6))&gt;=20,1,0)),MIN(MIN($D$6:$W$6)-2,ROUND(MIN(ROUND($BL32,0),SUM($D$6:$W$6))/20,0)-1)),(MIN(ROUND($BL32,0),SUM($D$6:$W$6))-SUM($D32:K32))-11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K32))-11*MAX(IF(MIN(ROUND($BL32,0),SUM($D$6:$W$6))&gt;=50,2,IF(MIN(ROUND($BL32,0),SUM($D$6:$W$6))&gt;=20,1,0)),MIN(MIN($D$6:$W$6)-2,ROUND(MIN(ROUND($BL32,0),SUM($D$6:$W$6))/20,0)-1))),ROUND((MIN(ROUND($BL32,0),SUM($D$6:$W$6))-SUM($D32:K32))/12+(MOD(SIN($BS$2*7919+ROW()*12.9898+COLUMN()*78.233)*43758.5453,1)-0.5)*2.4,0))))</f>
        <v/>
      </c>
      <c r="M32" s="44" t="str">
        <f>IF($BL32="","",MAX(MAX(MAX(IF(MIN(ROUND($BL32,0),SUM($D$6:$W$6))&gt;=50,2,IF(MIN(ROUND($BL32,0),SUM($D$6:$W$6))&gt;=20,1,0)),MIN(MIN($D$6:$W$6)-2,ROUND(MIN(ROUND($BL32,0),SUM($D$6:$W$6))/20,0)-1)),(MIN(ROUND($BL32,0),SUM($D$6:$W$6))-SUM($D32:L32))-10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L32))-10*MAX(IF(MIN(ROUND($BL32,0),SUM($D$6:$W$6))&gt;=50,2,IF(MIN(ROUND($BL32,0),SUM($D$6:$W$6))&gt;=20,1,0)),MIN(MIN($D$6:$W$6)-2,ROUND(MIN(ROUND($BL32,0),SUM($D$6:$W$6))/20,0)-1))),ROUND((MIN(ROUND($BL32,0),SUM($D$6:$W$6))-SUM($D32:L32))/11+(MOD(SIN($BS$2*7919+ROW()*12.9898+COLUMN()*78.233)*43758.5453,1)-0.5)*2.4,0))))</f>
        <v/>
      </c>
      <c r="N32" s="42" t="str">
        <f>IF($BL32="","",MAX(MAX(MAX(IF(MIN(ROUND($BL32,0),SUM($D$6:$W$6))&gt;=50,2,IF(MIN(ROUND($BL32,0),SUM($D$6:$W$6))&gt;=20,1,0)),MIN(MIN($D$6:$W$6)-2,ROUND(MIN(ROUND($BL32,0),SUM($D$6:$W$6))/20,0)-1)),(MIN(ROUND($BL32,0),SUM($D$6:$W$6))-SUM($D32:M32))-9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M32))-9*MAX(IF(MIN(ROUND($BL32,0),SUM($D$6:$W$6))&gt;=50,2,IF(MIN(ROUND($BL32,0),SUM($D$6:$W$6))&gt;=20,1,0)),MIN(MIN($D$6:$W$6)-2,ROUND(MIN(ROUND($BL32,0),SUM($D$6:$W$6))/20,0)-1))),ROUND((MIN(ROUND($BL32,0),SUM($D$6:$W$6))-SUM($D32:M32))/10+(MOD(SIN($BS$2*7919+ROW()*12.9898+COLUMN()*78.233)*43758.5453,1)-0.5)*2.4,0))))</f>
        <v/>
      </c>
      <c r="O32" s="43" t="str">
        <f>IF($BL32="","",MAX(MAX(MAX(IF(MIN(ROUND($BL32,0),SUM($D$6:$W$6))&gt;=50,2,IF(MIN(ROUND($BL32,0),SUM($D$6:$W$6))&gt;=20,1,0)),MIN(MIN($D$6:$W$6)-2,ROUND(MIN(ROUND($BL32,0),SUM($D$6:$W$6))/20,0)-1)),(MIN(ROUND($BL32,0),SUM($D$6:$W$6))-SUM($D32:N32))-8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N32))-8*MAX(IF(MIN(ROUND($BL32,0),SUM($D$6:$W$6))&gt;=50,2,IF(MIN(ROUND($BL32,0),SUM($D$6:$W$6))&gt;=20,1,0)),MIN(MIN($D$6:$W$6)-2,ROUND(MIN(ROUND($BL32,0),SUM($D$6:$W$6))/20,0)-1))),ROUND((MIN(ROUND($BL32,0),SUM($D$6:$W$6))-SUM($D32:N32))/9+(MOD(SIN($BS$2*7919+ROW()*12.9898+COLUMN()*78.233)*43758.5453,1)-0.5)*2.4,0))))</f>
        <v/>
      </c>
      <c r="P32" s="43" t="str">
        <f>IF($BL32="","",MAX(MAX(MAX(IF(MIN(ROUND($BL32,0),SUM($D$6:$W$6))&gt;=50,2,IF(MIN(ROUND($BL32,0),SUM($D$6:$W$6))&gt;=20,1,0)),MIN(MIN($D$6:$W$6)-2,ROUND(MIN(ROUND($BL32,0),SUM($D$6:$W$6))/20,0)-1)),(MIN(ROUND($BL32,0),SUM($D$6:$W$6))-SUM($D32:O32))-7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O32))-7*MAX(IF(MIN(ROUND($BL32,0),SUM($D$6:$W$6))&gt;=50,2,IF(MIN(ROUND($BL32,0),SUM($D$6:$W$6))&gt;=20,1,0)),MIN(MIN($D$6:$W$6)-2,ROUND(MIN(ROUND($BL32,0),SUM($D$6:$W$6))/20,0)-1))),ROUND((MIN(ROUND($BL32,0),SUM($D$6:$W$6))-SUM($D32:O32))/8+(MOD(SIN($BS$2*7919+ROW()*12.9898+COLUMN()*78.233)*43758.5453,1)-0.5)*2.4,0))))</f>
        <v/>
      </c>
      <c r="Q32" s="43" t="str">
        <f>IF($BL32="","",MAX(MAX(MAX(IF(MIN(ROUND($BL32,0),SUM($D$6:$W$6))&gt;=50,2,IF(MIN(ROUND($BL32,0),SUM($D$6:$W$6))&gt;=20,1,0)),MIN(MIN($D$6:$W$6)-2,ROUND(MIN(ROUND($BL32,0),SUM($D$6:$W$6))/20,0)-1)),(MIN(ROUND($BL32,0),SUM($D$6:$W$6))-SUM($D32:P32))-6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P32))-6*MAX(IF(MIN(ROUND($BL32,0),SUM($D$6:$W$6))&gt;=50,2,IF(MIN(ROUND($BL32,0),SUM($D$6:$W$6))&gt;=20,1,0)),MIN(MIN($D$6:$W$6)-2,ROUND(MIN(ROUND($BL32,0),SUM($D$6:$W$6))/20,0)-1))),ROUND((MIN(ROUND($BL32,0),SUM($D$6:$W$6))-SUM($D32:P32))/7+(MOD(SIN($BS$2*7919+ROW()*12.9898+COLUMN()*78.233)*43758.5453,1)-0.5)*2.4,0))))</f>
        <v/>
      </c>
      <c r="R32" s="43" t="str">
        <f>IF($BL32="","",MAX(MAX(MAX(IF(MIN(ROUND($BL32,0),SUM($D$6:$W$6))&gt;=50,2,IF(MIN(ROUND($BL32,0),SUM($D$6:$W$6))&gt;=20,1,0)),MIN(MIN($D$6:$W$6)-2,ROUND(MIN(ROUND($BL32,0),SUM($D$6:$W$6))/20,0)-1)),(MIN(ROUND($BL32,0),SUM($D$6:$W$6))-SUM($D32:Q32))-5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Q32))-5*MAX(IF(MIN(ROUND($BL32,0),SUM($D$6:$W$6))&gt;=50,2,IF(MIN(ROUND($BL32,0),SUM($D$6:$W$6))&gt;=20,1,0)),MIN(MIN($D$6:$W$6)-2,ROUND(MIN(ROUND($BL32,0),SUM($D$6:$W$6))/20,0)-1))),ROUND((MIN(ROUND($BL32,0),SUM($D$6:$W$6))-SUM($D32:Q32))/6+(MOD(SIN($BS$2*7919+ROW()*12.9898+COLUMN()*78.233)*43758.5453,1)-0.5)*2.4,0))))</f>
        <v/>
      </c>
      <c r="S32" s="43" t="str">
        <f>IF($BL32="","",MAX(MAX(MAX(IF(MIN(ROUND($BL32,0),SUM($D$6:$W$6))&gt;=50,2,IF(MIN(ROUND($BL32,0),SUM($D$6:$W$6))&gt;=20,1,0)),MIN(MIN($D$6:$W$6)-2,ROUND(MIN(ROUND($BL32,0),SUM($D$6:$W$6))/20,0)-1)),(MIN(ROUND($BL32,0),SUM($D$6:$W$6))-SUM($D32:R32))-4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R32))-4*MAX(IF(MIN(ROUND($BL32,0),SUM($D$6:$W$6))&gt;=50,2,IF(MIN(ROUND($BL32,0),SUM($D$6:$W$6))&gt;=20,1,0)),MIN(MIN($D$6:$W$6)-2,ROUND(MIN(ROUND($BL32,0),SUM($D$6:$W$6))/20,0)-1))),ROUND((MIN(ROUND($BL32,0),SUM($D$6:$W$6))-SUM($D32:R32))/5+(MOD(SIN($BS$2*7919+ROW()*12.9898+COLUMN()*78.233)*43758.5453,1)-0.5)*2.4,0))))</f>
        <v/>
      </c>
      <c r="T32" s="43" t="str">
        <f>IF($BL32="","",MAX(MAX(MAX(IF(MIN(ROUND($BL32,0),SUM($D$6:$W$6))&gt;=50,2,IF(MIN(ROUND($BL32,0),SUM($D$6:$W$6))&gt;=20,1,0)),MIN(MIN($D$6:$W$6)-2,ROUND(MIN(ROUND($BL32,0),SUM($D$6:$W$6))/20,0)-1)),(MIN(ROUND($BL32,0),SUM($D$6:$W$6))-SUM($D32:S32))-3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S32))-3*MAX(IF(MIN(ROUND($BL32,0),SUM($D$6:$W$6))&gt;=50,2,IF(MIN(ROUND($BL32,0),SUM($D$6:$W$6))&gt;=20,1,0)),MIN(MIN($D$6:$W$6)-2,ROUND(MIN(ROUND($BL32,0),SUM($D$6:$W$6))/20,0)-1))),ROUND((MIN(ROUND($BL32,0),SUM($D$6:$W$6))-SUM($D32:S32))/4+(MOD(SIN($BS$2*7919+ROW()*12.9898+COLUMN()*78.233)*43758.5453,1)-0.5)*2.4,0))))</f>
        <v/>
      </c>
      <c r="U32" s="43" t="str">
        <f>IF($BL32="","",MAX(MAX(MAX(IF(MIN(ROUND($BL32,0),SUM($D$6:$W$6))&gt;=50,2,IF(MIN(ROUND($BL32,0),SUM($D$6:$W$6))&gt;=20,1,0)),MIN(MIN($D$6:$W$6)-2,ROUND(MIN(ROUND($BL32,0),SUM($D$6:$W$6))/20,0)-1)),(MIN(ROUND($BL32,0),SUM($D$6:$W$6))-SUM($D32:T32))-2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T32))-2*MAX(IF(MIN(ROUND($BL32,0),SUM($D$6:$W$6))&gt;=50,2,IF(MIN(ROUND($BL32,0),SUM($D$6:$W$6))&gt;=20,1,0)),MIN(MIN($D$6:$W$6)-2,ROUND(MIN(ROUND($BL32,0),SUM($D$6:$W$6))/20,0)-1))),ROUND((MIN(ROUND($BL32,0),SUM($D$6:$W$6))-SUM($D32:T32))/3+(MOD(SIN($BS$2*7919+ROW()*12.9898+COLUMN()*78.233)*43758.5453,1)-0.5)*2.4,0))))</f>
        <v/>
      </c>
      <c r="V32" s="43" t="str">
        <f>IF($BL32="","",MAX(MAX(MAX(IF(MIN(ROUND($BL32,0),SUM($D$6:$W$6))&gt;=50,2,IF(MIN(ROUND($BL32,0),SUM($D$6:$W$6))&gt;=20,1,0)),MIN(MIN($D$6:$W$6)-2,ROUND(MIN(ROUND($BL32,0),SUM($D$6:$W$6))/20,0)-1)),(MIN(ROUND($BL32,0),SUM($D$6:$W$6))-SUM($D32:U32))-1*(MAX(IF(MIN(ROUND($BL32,0),SUM($D$6:$W$6))&gt;=50,2,IF(MIN(ROUND($BL32,0),SUM($D$6:$W$6))&gt;=20,1,0)),MIN(MIN($D$6:$W$6)-2,ROUND(MIN(ROUND($BL32,0),SUM($D$6:$W$6))/20,0)-1))+2)),MIN(MIN(MAX(IF(MIN(ROUND($BL32,0),SUM($D$6:$W$6))&gt;=50,2,IF(MIN(ROUND($BL32,0),SUM($D$6:$W$6))&gt;=20,1,0)),MIN(MIN($D$6:$W$6)-2,ROUND(MIN(ROUND($BL32,0),SUM($D$6:$W$6))/20,0)-1))+2,(MIN(ROUND($BL32,0),SUM($D$6:$W$6))-SUM($D32:U32))-1*MAX(IF(MIN(ROUND($BL32,0),SUM($D$6:$W$6))&gt;=50,2,IF(MIN(ROUND($BL32,0),SUM($D$6:$W$6))&gt;=20,1,0)),MIN(MIN($D$6:$W$6)-2,ROUND(MIN(ROUND($BL32,0),SUM($D$6:$W$6))/20,0)-1))),ROUND((MIN(ROUND($BL32,0),SUM($D$6:$W$6))-SUM($D32:U32))/2+(MOD(SIN($BS$2*7919+ROW()*12.9898+COLUMN()*78.233)*43758.5453,1)-0.5)*2.4,0))))</f>
        <v/>
      </c>
      <c r="W32" s="45" t="str">
        <f>IF($BL32="","",(MIN(ROUND($BL32,0),SUM($D$6:$W$6))-SUM($D32:V32)))</f>
        <v/>
      </c>
      <c r="X32" s="46" t="str">
        <f t="shared" si="1"/>
        <v/>
      </c>
      <c r="Y32" s="47" t="str">
        <f>IF($BM32="","",MAX(MAX(MAX(IF(MIN(ROUND($BM32,0),SUM($X$6:$AQ$6))&gt;=50,2,IF(MIN(ROUND($BM32,0),SUM($X$6:$AQ$6))&gt;=20,1,0)),MIN(MIN($X$6:$AQ$6)-2,ROUND(MIN(ROUND($BM32,0),SUM($X$6:$AQ$6))/20,0)-1)),(MIN(ROUND($BM32,0),SUM($X$6:$AQ$6))-SUM($X32:X32))-18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X32))-18*MAX(IF(MIN(ROUND($BM32,0),SUM($X$6:$AQ$6))&gt;=50,2,IF(MIN(ROUND($BM32,0),SUM($X$6:$AQ$6))&gt;=20,1,0)),MIN(MIN($X$6:$AQ$6)-2,ROUND(MIN(ROUND($BM32,0),SUM($X$6:$AQ$6))/20,0)-1))),ROUND((MIN(ROUND($BM32,0),SUM($X$6:$AQ$6))-SUM($X32:X32))/19+(MOD(SIN($BS$2*7919+ROW()*12.9898+COLUMN()*78.233)*43758.5453,1)-0.5)*2.4,0))))</f>
        <v/>
      </c>
      <c r="Z32" s="47" t="str">
        <f>IF($BM32="","",MAX(MAX(MAX(IF(MIN(ROUND($BM32,0),SUM($X$6:$AQ$6))&gt;=50,2,IF(MIN(ROUND($BM32,0),SUM($X$6:$AQ$6))&gt;=20,1,0)),MIN(MIN($X$6:$AQ$6)-2,ROUND(MIN(ROUND($BM32,0),SUM($X$6:$AQ$6))/20,0)-1)),(MIN(ROUND($BM32,0),SUM($X$6:$AQ$6))-SUM($X32:Y32))-17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Y32))-17*MAX(IF(MIN(ROUND($BM32,0),SUM($X$6:$AQ$6))&gt;=50,2,IF(MIN(ROUND($BM32,0),SUM($X$6:$AQ$6))&gt;=20,1,0)),MIN(MIN($X$6:$AQ$6)-2,ROUND(MIN(ROUND($BM32,0),SUM($X$6:$AQ$6))/20,0)-1))),ROUND((MIN(ROUND($BM32,0),SUM($X$6:$AQ$6))-SUM($X32:Y32))/18+(MOD(SIN($BS$2*7919+ROW()*12.9898+COLUMN()*78.233)*43758.5453,1)-0.5)*2.4,0))))</f>
        <v/>
      </c>
      <c r="AA32" s="47" t="str">
        <f>IF($BM32="","",MAX(MAX(MAX(IF(MIN(ROUND($BM32,0),SUM($X$6:$AQ$6))&gt;=50,2,IF(MIN(ROUND($BM32,0),SUM($X$6:$AQ$6))&gt;=20,1,0)),MIN(MIN($X$6:$AQ$6)-2,ROUND(MIN(ROUND($BM32,0),SUM($X$6:$AQ$6))/20,0)-1)),(MIN(ROUND($BM32,0),SUM($X$6:$AQ$6))-SUM($X32:Z32))-16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Z32))-16*MAX(IF(MIN(ROUND($BM32,0),SUM($X$6:$AQ$6))&gt;=50,2,IF(MIN(ROUND($BM32,0),SUM($X$6:$AQ$6))&gt;=20,1,0)),MIN(MIN($X$6:$AQ$6)-2,ROUND(MIN(ROUND($BM32,0),SUM($X$6:$AQ$6))/20,0)-1))),ROUND((MIN(ROUND($BM32,0),SUM($X$6:$AQ$6))-SUM($X32:Z32))/17+(MOD(SIN($BS$2*7919+ROW()*12.9898+COLUMN()*78.233)*43758.5453,1)-0.5)*2.4,0))))</f>
        <v/>
      </c>
      <c r="AB32" s="47" t="str">
        <f>IF($BM32="","",MAX(MAX(MAX(IF(MIN(ROUND($BM32,0),SUM($X$6:$AQ$6))&gt;=50,2,IF(MIN(ROUND($BM32,0),SUM($X$6:$AQ$6))&gt;=20,1,0)),MIN(MIN($X$6:$AQ$6)-2,ROUND(MIN(ROUND($BM32,0),SUM($X$6:$AQ$6))/20,0)-1)),(MIN(ROUND($BM32,0),SUM($X$6:$AQ$6))-SUM($X32:AA32))-15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A32))-15*MAX(IF(MIN(ROUND($BM32,0),SUM($X$6:$AQ$6))&gt;=50,2,IF(MIN(ROUND($BM32,0),SUM($X$6:$AQ$6))&gt;=20,1,0)),MIN(MIN($X$6:$AQ$6)-2,ROUND(MIN(ROUND($BM32,0),SUM($X$6:$AQ$6))/20,0)-1))),ROUND((MIN(ROUND($BM32,0),SUM($X$6:$AQ$6))-SUM($X32:AA32))/16+(MOD(SIN($BS$2*7919+ROW()*12.9898+COLUMN()*78.233)*43758.5453,1)-0.5)*2.4,0))))</f>
        <v/>
      </c>
      <c r="AC32" s="47" t="str">
        <f>IF($BM32="","",MAX(MAX(MAX(IF(MIN(ROUND($BM32,0),SUM($X$6:$AQ$6))&gt;=50,2,IF(MIN(ROUND($BM32,0),SUM($X$6:$AQ$6))&gt;=20,1,0)),MIN(MIN($X$6:$AQ$6)-2,ROUND(MIN(ROUND($BM32,0),SUM($X$6:$AQ$6))/20,0)-1)),(MIN(ROUND($BM32,0),SUM($X$6:$AQ$6))-SUM($X32:AB32))-14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B32))-14*MAX(IF(MIN(ROUND($BM32,0),SUM($X$6:$AQ$6))&gt;=50,2,IF(MIN(ROUND($BM32,0),SUM($X$6:$AQ$6))&gt;=20,1,0)),MIN(MIN($X$6:$AQ$6)-2,ROUND(MIN(ROUND($BM32,0),SUM($X$6:$AQ$6))/20,0)-1))),ROUND((MIN(ROUND($BM32,0),SUM($X$6:$AQ$6))-SUM($X32:AB32))/15+(MOD(SIN($BS$2*7919+ROW()*12.9898+COLUMN()*78.233)*43758.5453,1)-0.5)*2.4,0))))</f>
        <v/>
      </c>
      <c r="AD32" s="47" t="str">
        <f>IF($BM32="","",MAX(MAX(MAX(IF(MIN(ROUND($BM32,0),SUM($X$6:$AQ$6))&gt;=50,2,IF(MIN(ROUND($BM32,0),SUM($X$6:$AQ$6))&gt;=20,1,0)),MIN(MIN($X$6:$AQ$6)-2,ROUND(MIN(ROUND($BM32,0),SUM($X$6:$AQ$6))/20,0)-1)),(MIN(ROUND($BM32,0),SUM($X$6:$AQ$6))-SUM($X32:AC32))-13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C32))-13*MAX(IF(MIN(ROUND($BM32,0),SUM($X$6:$AQ$6))&gt;=50,2,IF(MIN(ROUND($BM32,0),SUM($X$6:$AQ$6))&gt;=20,1,0)),MIN(MIN($X$6:$AQ$6)-2,ROUND(MIN(ROUND($BM32,0),SUM($X$6:$AQ$6))/20,0)-1))),ROUND((MIN(ROUND($BM32,0),SUM($X$6:$AQ$6))-SUM($X32:AC32))/14+(MOD(SIN($BS$2*7919+ROW()*12.9898+COLUMN()*78.233)*43758.5453,1)-0.5)*2.4,0))))</f>
        <v/>
      </c>
      <c r="AE32" s="47" t="str">
        <f>IF($BM32="","",MAX(MAX(MAX(IF(MIN(ROUND($BM32,0),SUM($X$6:$AQ$6))&gt;=50,2,IF(MIN(ROUND($BM32,0),SUM($X$6:$AQ$6))&gt;=20,1,0)),MIN(MIN($X$6:$AQ$6)-2,ROUND(MIN(ROUND($BM32,0),SUM($X$6:$AQ$6))/20,0)-1)),(MIN(ROUND($BM32,0),SUM($X$6:$AQ$6))-SUM($X32:AD32))-12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D32))-12*MAX(IF(MIN(ROUND($BM32,0),SUM($X$6:$AQ$6))&gt;=50,2,IF(MIN(ROUND($BM32,0),SUM($X$6:$AQ$6))&gt;=20,1,0)),MIN(MIN($X$6:$AQ$6)-2,ROUND(MIN(ROUND($BM32,0),SUM($X$6:$AQ$6))/20,0)-1))),ROUND((MIN(ROUND($BM32,0),SUM($X$6:$AQ$6))-SUM($X32:AD32))/13+(MOD(SIN($BS$2*7919+ROW()*12.9898+COLUMN()*78.233)*43758.5453,1)-0.5)*2.4,0))))</f>
        <v/>
      </c>
      <c r="AF32" s="47" t="str">
        <f>IF($BM32="","",MAX(MAX(MAX(IF(MIN(ROUND($BM32,0),SUM($X$6:$AQ$6))&gt;=50,2,IF(MIN(ROUND($BM32,0),SUM($X$6:$AQ$6))&gt;=20,1,0)),MIN(MIN($X$6:$AQ$6)-2,ROUND(MIN(ROUND($BM32,0),SUM($X$6:$AQ$6))/20,0)-1)),(MIN(ROUND($BM32,0),SUM($X$6:$AQ$6))-SUM($X32:AE32))-11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E32))-11*MAX(IF(MIN(ROUND($BM32,0),SUM($X$6:$AQ$6))&gt;=50,2,IF(MIN(ROUND($BM32,0),SUM($X$6:$AQ$6))&gt;=20,1,0)),MIN(MIN($X$6:$AQ$6)-2,ROUND(MIN(ROUND($BM32,0),SUM($X$6:$AQ$6))/20,0)-1))),ROUND((MIN(ROUND($BM32,0),SUM($X$6:$AQ$6))-SUM($X32:AE32))/12+(MOD(SIN($BS$2*7919+ROW()*12.9898+COLUMN()*78.233)*43758.5453,1)-0.5)*2.4,0))))</f>
        <v/>
      </c>
      <c r="AG32" s="48" t="str">
        <f>IF($BM32="","",MAX(MAX(MAX(IF(MIN(ROUND($BM32,0),SUM($X$6:$AQ$6))&gt;=50,2,IF(MIN(ROUND($BM32,0),SUM($X$6:$AQ$6))&gt;=20,1,0)),MIN(MIN($X$6:$AQ$6)-2,ROUND(MIN(ROUND($BM32,0),SUM($X$6:$AQ$6))/20,0)-1)),(MIN(ROUND($BM32,0),SUM($X$6:$AQ$6))-SUM($X32:AF32))-10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F32))-10*MAX(IF(MIN(ROUND($BM32,0),SUM($X$6:$AQ$6))&gt;=50,2,IF(MIN(ROUND($BM32,0),SUM($X$6:$AQ$6))&gt;=20,1,0)),MIN(MIN($X$6:$AQ$6)-2,ROUND(MIN(ROUND($BM32,0),SUM($X$6:$AQ$6))/20,0)-1))),ROUND((MIN(ROUND($BM32,0),SUM($X$6:$AQ$6))-SUM($X32:AF32))/11+(MOD(SIN($BS$2*7919+ROW()*12.9898+COLUMN()*78.233)*43758.5453,1)-0.5)*2.4,0))))</f>
        <v/>
      </c>
      <c r="AH32" s="46" t="str">
        <f>IF($BM32="","",MAX(MAX(MAX(IF(MIN(ROUND($BM32,0),SUM($X$6:$AQ$6))&gt;=50,2,IF(MIN(ROUND($BM32,0),SUM($X$6:$AQ$6))&gt;=20,1,0)),MIN(MIN($X$6:$AQ$6)-2,ROUND(MIN(ROUND($BM32,0),SUM($X$6:$AQ$6))/20,0)-1)),(MIN(ROUND($BM32,0),SUM($X$6:$AQ$6))-SUM($X32:AG32))-9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G32))-9*MAX(IF(MIN(ROUND($BM32,0),SUM($X$6:$AQ$6))&gt;=50,2,IF(MIN(ROUND($BM32,0),SUM($X$6:$AQ$6))&gt;=20,1,0)),MIN(MIN($X$6:$AQ$6)-2,ROUND(MIN(ROUND($BM32,0),SUM($X$6:$AQ$6))/20,0)-1))),ROUND((MIN(ROUND($BM32,0),SUM($X$6:$AQ$6))-SUM($X32:AG32))/10+(MOD(SIN($BS$2*7919+ROW()*12.9898+COLUMN()*78.233)*43758.5453,1)-0.5)*2.4,0))))</f>
        <v/>
      </c>
      <c r="AI32" s="47" t="str">
        <f>IF($BM32="","",MAX(MAX(MAX(IF(MIN(ROUND($BM32,0),SUM($X$6:$AQ$6))&gt;=50,2,IF(MIN(ROUND($BM32,0),SUM($X$6:$AQ$6))&gt;=20,1,0)),MIN(MIN($X$6:$AQ$6)-2,ROUND(MIN(ROUND($BM32,0),SUM($X$6:$AQ$6))/20,0)-1)),(MIN(ROUND($BM32,0),SUM($X$6:$AQ$6))-SUM($X32:AH32))-8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H32))-8*MAX(IF(MIN(ROUND($BM32,0),SUM($X$6:$AQ$6))&gt;=50,2,IF(MIN(ROUND($BM32,0),SUM($X$6:$AQ$6))&gt;=20,1,0)),MIN(MIN($X$6:$AQ$6)-2,ROUND(MIN(ROUND($BM32,0),SUM($X$6:$AQ$6))/20,0)-1))),ROUND((MIN(ROUND($BM32,0),SUM($X$6:$AQ$6))-SUM($X32:AH32))/9+(MOD(SIN($BS$2*7919+ROW()*12.9898+COLUMN()*78.233)*43758.5453,1)-0.5)*2.4,0))))</f>
        <v/>
      </c>
      <c r="AJ32" s="47" t="str">
        <f>IF($BM32="","",MAX(MAX(MAX(IF(MIN(ROUND($BM32,0),SUM($X$6:$AQ$6))&gt;=50,2,IF(MIN(ROUND($BM32,0),SUM($X$6:$AQ$6))&gt;=20,1,0)),MIN(MIN($X$6:$AQ$6)-2,ROUND(MIN(ROUND($BM32,0),SUM($X$6:$AQ$6))/20,0)-1)),(MIN(ROUND($BM32,0),SUM($X$6:$AQ$6))-SUM($X32:AI32))-7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I32))-7*MAX(IF(MIN(ROUND($BM32,0),SUM($X$6:$AQ$6))&gt;=50,2,IF(MIN(ROUND($BM32,0),SUM($X$6:$AQ$6))&gt;=20,1,0)),MIN(MIN($X$6:$AQ$6)-2,ROUND(MIN(ROUND($BM32,0),SUM($X$6:$AQ$6))/20,0)-1))),ROUND((MIN(ROUND($BM32,0),SUM($X$6:$AQ$6))-SUM($X32:AI32))/8+(MOD(SIN($BS$2*7919+ROW()*12.9898+COLUMN()*78.233)*43758.5453,1)-0.5)*2.4,0))))</f>
        <v/>
      </c>
      <c r="AK32" s="47" t="str">
        <f>IF($BM32="","",MAX(MAX(MAX(IF(MIN(ROUND($BM32,0),SUM($X$6:$AQ$6))&gt;=50,2,IF(MIN(ROUND($BM32,0),SUM($X$6:$AQ$6))&gt;=20,1,0)),MIN(MIN($X$6:$AQ$6)-2,ROUND(MIN(ROUND($BM32,0),SUM($X$6:$AQ$6))/20,0)-1)),(MIN(ROUND($BM32,0),SUM($X$6:$AQ$6))-SUM($X32:AJ32))-6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J32))-6*MAX(IF(MIN(ROUND($BM32,0),SUM($X$6:$AQ$6))&gt;=50,2,IF(MIN(ROUND($BM32,0),SUM($X$6:$AQ$6))&gt;=20,1,0)),MIN(MIN($X$6:$AQ$6)-2,ROUND(MIN(ROUND($BM32,0),SUM($X$6:$AQ$6))/20,0)-1))),ROUND((MIN(ROUND($BM32,0),SUM($X$6:$AQ$6))-SUM($X32:AJ32))/7+(MOD(SIN($BS$2*7919+ROW()*12.9898+COLUMN()*78.233)*43758.5453,1)-0.5)*2.4,0))))</f>
        <v/>
      </c>
      <c r="AL32" s="47" t="str">
        <f>IF($BM32="","",MAX(MAX(MAX(IF(MIN(ROUND($BM32,0),SUM($X$6:$AQ$6))&gt;=50,2,IF(MIN(ROUND($BM32,0),SUM($X$6:$AQ$6))&gt;=20,1,0)),MIN(MIN($X$6:$AQ$6)-2,ROUND(MIN(ROUND($BM32,0),SUM($X$6:$AQ$6))/20,0)-1)),(MIN(ROUND($BM32,0),SUM($X$6:$AQ$6))-SUM($X32:AK32))-5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K32))-5*MAX(IF(MIN(ROUND($BM32,0),SUM($X$6:$AQ$6))&gt;=50,2,IF(MIN(ROUND($BM32,0),SUM($X$6:$AQ$6))&gt;=20,1,0)),MIN(MIN($X$6:$AQ$6)-2,ROUND(MIN(ROUND($BM32,0),SUM($X$6:$AQ$6))/20,0)-1))),ROUND((MIN(ROUND($BM32,0),SUM($X$6:$AQ$6))-SUM($X32:AK32))/6+(MOD(SIN($BS$2*7919+ROW()*12.9898+COLUMN()*78.233)*43758.5453,1)-0.5)*2.4,0))))</f>
        <v/>
      </c>
      <c r="AM32" s="47" t="str">
        <f>IF($BM32="","",MAX(MAX(MAX(IF(MIN(ROUND($BM32,0),SUM($X$6:$AQ$6))&gt;=50,2,IF(MIN(ROUND($BM32,0),SUM($X$6:$AQ$6))&gt;=20,1,0)),MIN(MIN($X$6:$AQ$6)-2,ROUND(MIN(ROUND($BM32,0),SUM($X$6:$AQ$6))/20,0)-1)),(MIN(ROUND($BM32,0),SUM($X$6:$AQ$6))-SUM($X32:AL32))-4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L32))-4*MAX(IF(MIN(ROUND($BM32,0),SUM($X$6:$AQ$6))&gt;=50,2,IF(MIN(ROUND($BM32,0),SUM($X$6:$AQ$6))&gt;=20,1,0)),MIN(MIN($X$6:$AQ$6)-2,ROUND(MIN(ROUND($BM32,0),SUM($X$6:$AQ$6))/20,0)-1))),ROUND((MIN(ROUND($BM32,0),SUM($X$6:$AQ$6))-SUM($X32:AL32))/5+(MOD(SIN($BS$2*7919+ROW()*12.9898+COLUMN()*78.233)*43758.5453,1)-0.5)*2.4,0))))</f>
        <v/>
      </c>
      <c r="AN32" s="47" t="str">
        <f>IF($BM32="","",MAX(MAX(MAX(IF(MIN(ROUND($BM32,0),SUM($X$6:$AQ$6))&gt;=50,2,IF(MIN(ROUND($BM32,0),SUM($X$6:$AQ$6))&gt;=20,1,0)),MIN(MIN($X$6:$AQ$6)-2,ROUND(MIN(ROUND($BM32,0),SUM($X$6:$AQ$6))/20,0)-1)),(MIN(ROUND($BM32,0),SUM($X$6:$AQ$6))-SUM($X32:AM32))-3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M32))-3*MAX(IF(MIN(ROUND($BM32,0),SUM($X$6:$AQ$6))&gt;=50,2,IF(MIN(ROUND($BM32,0),SUM($X$6:$AQ$6))&gt;=20,1,0)),MIN(MIN($X$6:$AQ$6)-2,ROUND(MIN(ROUND($BM32,0),SUM($X$6:$AQ$6))/20,0)-1))),ROUND((MIN(ROUND($BM32,0),SUM($X$6:$AQ$6))-SUM($X32:AM32))/4+(MOD(SIN($BS$2*7919+ROW()*12.9898+COLUMN()*78.233)*43758.5453,1)-0.5)*2.4,0))))</f>
        <v/>
      </c>
      <c r="AO32" s="47" t="str">
        <f>IF($BM32="","",MAX(MAX(MAX(IF(MIN(ROUND($BM32,0),SUM($X$6:$AQ$6))&gt;=50,2,IF(MIN(ROUND($BM32,0),SUM($X$6:$AQ$6))&gt;=20,1,0)),MIN(MIN($X$6:$AQ$6)-2,ROUND(MIN(ROUND($BM32,0),SUM($X$6:$AQ$6))/20,0)-1)),(MIN(ROUND($BM32,0),SUM($X$6:$AQ$6))-SUM($X32:AN32))-2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N32))-2*MAX(IF(MIN(ROUND($BM32,0),SUM($X$6:$AQ$6))&gt;=50,2,IF(MIN(ROUND($BM32,0),SUM($X$6:$AQ$6))&gt;=20,1,0)),MIN(MIN($X$6:$AQ$6)-2,ROUND(MIN(ROUND($BM32,0),SUM($X$6:$AQ$6))/20,0)-1))),ROUND((MIN(ROUND($BM32,0),SUM($X$6:$AQ$6))-SUM($X32:AN32))/3+(MOD(SIN($BS$2*7919+ROW()*12.9898+COLUMN()*78.233)*43758.5453,1)-0.5)*2.4,0))))</f>
        <v/>
      </c>
      <c r="AP32" s="47" t="str">
        <f>IF($BM32="","",MAX(MAX(MAX(IF(MIN(ROUND($BM32,0),SUM($X$6:$AQ$6))&gt;=50,2,IF(MIN(ROUND($BM32,0),SUM($X$6:$AQ$6))&gt;=20,1,0)),MIN(MIN($X$6:$AQ$6)-2,ROUND(MIN(ROUND($BM32,0),SUM($X$6:$AQ$6))/20,0)-1)),(MIN(ROUND($BM32,0),SUM($X$6:$AQ$6))-SUM($X32:AO32))-1*(MAX(IF(MIN(ROUND($BM32,0),SUM($X$6:$AQ$6))&gt;=50,2,IF(MIN(ROUND($BM32,0),SUM($X$6:$AQ$6))&gt;=20,1,0)),MIN(MIN($X$6:$AQ$6)-2,ROUND(MIN(ROUND($BM32,0),SUM($X$6:$AQ$6))/20,0)-1))+2)),MIN(MIN(MAX(IF(MIN(ROUND($BM32,0),SUM($X$6:$AQ$6))&gt;=50,2,IF(MIN(ROUND($BM32,0),SUM($X$6:$AQ$6))&gt;=20,1,0)),MIN(MIN($X$6:$AQ$6)-2,ROUND(MIN(ROUND($BM32,0),SUM($X$6:$AQ$6))/20,0)-1))+2,(MIN(ROUND($BM32,0),SUM($X$6:$AQ$6))-SUM($X32:AO32))-1*MAX(IF(MIN(ROUND($BM32,0),SUM($X$6:$AQ$6))&gt;=50,2,IF(MIN(ROUND($BM32,0),SUM($X$6:$AQ$6))&gt;=20,1,0)),MIN(MIN($X$6:$AQ$6)-2,ROUND(MIN(ROUND($BM32,0),SUM($X$6:$AQ$6))/20,0)-1))),ROUND((MIN(ROUND($BM32,0),SUM($X$6:$AQ$6))-SUM($X32:AO32))/2+(MOD(SIN($BS$2*7919+ROW()*12.9898+COLUMN()*78.233)*43758.5453,1)-0.5)*2.4,0))))</f>
        <v/>
      </c>
      <c r="AQ32" s="49" t="str">
        <f>IF($BM32="","",(MIN(ROUND($BM32,0),SUM($X$6:$AQ$6))-SUM($X32:AP32)))</f>
        <v/>
      </c>
      <c r="AR32" s="50" t="str">
        <f t="shared" si="2"/>
        <v/>
      </c>
      <c r="AS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R32))-8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R32))-8*MAX(IF(MIN(ROUND($BN32,0),SUM($AR$6:$BA$6))&gt;=50,3,IF(MIN(ROUND($BN32,0),SUM($AR$6:$BA$6))&gt;=10,1,0)),MIN(MIN($AR$6:$BA$6)-2,ROUND(MIN(ROUND($BN32,0),SUM($AR$6:$BA$6))/10,0)-1))),ROUND((MIN(ROUND($BN32,0),SUM($AR$6:$BA$6))-SUM($AR32:AR32))/9+(MOD(SIN($BS$2*7919+ROW()*12.9898+COLUMN()*78.233)*43758.5453,1)-0.5)*2.4,0))))</f>
        <v/>
      </c>
      <c r="AT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S32))-7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S32))-7*MAX(IF(MIN(ROUND($BN32,0),SUM($AR$6:$BA$6))&gt;=50,3,IF(MIN(ROUND($BN32,0),SUM($AR$6:$BA$6))&gt;=10,1,0)),MIN(MIN($AR$6:$BA$6)-2,ROUND(MIN(ROUND($BN32,0),SUM($AR$6:$BA$6))/10,0)-1))),ROUND((MIN(ROUND($BN32,0),SUM($AR$6:$BA$6))-SUM($AR32:AS32))/8+(MOD(SIN($BS$2*7919+ROW()*12.9898+COLUMN()*78.233)*43758.5453,1)-0.5)*2.4,0))))</f>
        <v/>
      </c>
      <c r="AU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T32))-6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T32))-6*MAX(IF(MIN(ROUND($BN32,0),SUM($AR$6:$BA$6))&gt;=50,3,IF(MIN(ROUND($BN32,0),SUM($AR$6:$BA$6))&gt;=10,1,0)),MIN(MIN($AR$6:$BA$6)-2,ROUND(MIN(ROUND($BN32,0),SUM($AR$6:$BA$6))/10,0)-1))),ROUND((MIN(ROUND($BN32,0),SUM($AR$6:$BA$6))-SUM($AR32:AT32))/7+(MOD(SIN($BS$2*7919+ROW()*12.9898+COLUMN()*78.233)*43758.5453,1)-0.5)*2.4,0))))</f>
        <v/>
      </c>
      <c r="AV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U32))-5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U32))-5*MAX(IF(MIN(ROUND($BN32,0),SUM($AR$6:$BA$6))&gt;=50,3,IF(MIN(ROUND($BN32,0),SUM($AR$6:$BA$6))&gt;=10,1,0)),MIN(MIN($AR$6:$BA$6)-2,ROUND(MIN(ROUND($BN32,0),SUM($AR$6:$BA$6))/10,0)-1))),ROUND((MIN(ROUND($BN32,0),SUM($AR$6:$BA$6))-SUM($AR32:AU32))/6+(MOD(SIN($BS$2*7919+ROW()*12.9898+COLUMN()*78.233)*43758.5453,1)-0.5)*2.4,0))))</f>
        <v/>
      </c>
      <c r="AW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V32))-4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V32))-4*MAX(IF(MIN(ROUND($BN32,0),SUM($AR$6:$BA$6))&gt;=50,3,IF(MIN(ROUND($BN32,0),SUM($AR$6:$BA$6))&gt;=10,1,0)),MIN(MIN($AR$6:$BA$6)-2,ROUND(MIN(ROUND($BN32,0),SUM($AR$6:$BA$6))/10,0)-1))),ROUND((MIN(ROUND($BN32,0),SUM($AR$6:$BA$6))-SUM($AR32:AV32))/5+(MOD(SIN($BS$2*7919+ROW()*12.9898+COLUMN()*78.233)*43758.5453,1)-0.5)*2.4,0))))</f>
        <v/>
      </c>
      <c r="AX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W32))-3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W32))-3*MAX(IF(MIN(ROUND($BN32,0),SUM($AR$6:$BA$6))&gt;=50,3,IF(MIN(ROUND($BN32,0),SUM($AR$6:$BA$6))&gt;=10,1,0)),MIN(MIN($AR$6:$BA$6)-2,ROUND(MIN(ROUND($BN32,0),SUM($AR$6:$BA$6))/10,0)-1))),ROUND((MIN(ROUND($BN32,0),SUM($AR$6:$BA$6))-SUM($AR32:AW32))/4+(MOD(SIN($BS$2*7919+ROW()*12.9898+COLUMN()*78.233)*43758.5453,1)-0.5)*2.4,0))))</f>
        <v/>
      </c>
      <c r="AY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X32))-2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X32))-2*MAX(IF(MIN(ROUND($BN32,0),SUM($AR$6:$BA$6))&gt;=50,3,IF(MIN(ROUND($BN32,0),SUM($AR$6:$BA$6))&gt;=10,1,0)),MIN(MIN($AR$6:$BA$6)-2,ROUND(MIN(ROUND($BN32,0),SUM($AR$6:$BA$6))/10,0)-1))),ROUND((MIN(ROUND($BN32,0),SUM($AR$6:$BA$6))-SUM($AR32:AX32))/3+(MOD(SIN($BS$2*7919+ROW()*12.9898+COLUMN()*78.233)*43758.5453,1)-0.5)*2.4,0))))</f>
        <v/>
      </c>
      <c r="AZ32" s="51" t="str">
        <f>IF($BN32="","",MAX(MAX(MAX(IF(MIN(ROUND($BN32,0),SUM($AR$6:$BA$6))&gt;=50,3,IF(MIN(ROUND($BN32,0),SUM($AR$6:$BA$6))&gt;=10,1,0)),MIN(MIN($AR$6:$BA$6)-2,ROUND(MIN(ROUND($BN32,0),SUM($AR$6:$BA$6))/10,0)-1)),(MIN(ROUND($BN32,0),SUM($AR$6:$BA$6))-SUM($AR32:AY32))-1*(MAX(IF(MIN(ROUND($BN32,0),SUM($AR$6:$BA$6))&gt;=50,3,IF(MIN(ROUND($BN32,0),SUM($AR$6:$BA$6))&gt;=10,1,0)),MIN(MIN($AR$6:$BA$6)-2,ROUND(MIN(ROUND($BN32,0),SUM($AR$6:$BA$6))/10,0)-1))+2)),MIN(MIN(MAX(IF(MIN(ROUND($BN32,0),SUM($AR$6:$BA$6))&gt;=50,3,IF(MIN(ROUND($BN32,0),SUM($AR$6:$BA$6))&gt;=10,1,0)),MIN(MIN($AR$6:$BA$6)-2,ROUND(MIN(ROUND($BN32,0),SUM($AR$6:$BA$6))/10,0)-1))+2,(MIN(ROUND($BN32,0),SUM($AR$6:$BA$6))-SUM($AR32:AY32))-1*MAX(IF(MIN(ROUND($BN32,0),SUM($AR$6:$BA$6))&gt;=50,3,IF(MIN(ROUND($BN32,0),SUM($AR$6:$BA$6))&gt;=10,1,0)),MIN(MIN($AR$6:$BA$6)-2,ROUND(MIN(ROUND($BN32,0),SUM($AR$6:$BA$6))/10,0)-1))),ROUND((MIN(ROUND($BN32,0),SUM($AR$6:$BA$6))-SUM($AR32:AY32))/2+(MOD(SIN($BS$2*7919+ROW()*12.9898+COLUMN()*78.233)*43758.5453,1)-0.5)*2.4,0))))</f>
        <v/>
      </c>
      <c r="BA32" s="52" t="str">
        <f>IF($BN32="","",(MIN(ROUND($BN32,0),SUM($AR$6:$BA$6))-SUM($AR32:AZ32)))</f>
        <v/>
      </c>
      <c r="BB32" s="53" t="str">
        <f t="shared" si="3"/>
        <v/>
      </c>
      <c r="BC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B32))-8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B32))-8*MAX(IF(MIN(ROUND($BO32,0),SUM($BB$6:$BK$6))&gt;=50,3,IF(MIN(ROUND($BO32,0),SUM($BB$6:$BK$6))&gt;=10,1,0)),MIN(MIN($BB$6:$BK$6)-2,ROUND(MIN(ROUND($BO32,0),SUM($BB$6:$BK$6))/10,0)-1))),ROUND((MIN(ROUND($BO32,0),SUM($BB$6:$BK$6))-SUM($BB32:BB32))/9+(MOD(SIN($BS$2*7919+ROW()*12.9898+COLUMN()*78.233)*43758.5453,1)-0.5)*2.4,0))))</f>
        <v/>
      </c>
      <c r="BD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C32))-7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C32))-7*MAX(IF(MIN(ROUND($BO32,0),SUM($BB$6:$BK$6))&gt;=50,3,IF(MIN(ROUND($BO32,0),SUM($BB$6:$BK$6))&gt;=10,1,0)),MIN(MIN($BB$6:$BK$6)-2,ROUND(MIN(ROUND($BO32,0),SUM($BB$6:$BK$6))/10,0)-1))),ROUND((MIN(ROUND($BO32,0),SUM($BB$6:$BK$6))-SUM($BB32:BC32))/8+(MOD(SIN($BS$2*7919+ROW()*12.9898+COLUMN()*78.233)*43758.5453,1)-0.5)*2.4,0))))</f>
        <v/>
      </c>
      <c r="BE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D32))-6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D32))-6*MAX(IF(MIN(ROUND($BO32,0),SUM($BB$6:$BK$6))&gt;=50,3,IF(MIN(ROUND($BO32,0),SUM($BB$6:$BK$6))&gt;=10,1,0)),MIN(MIN($BB$6:$BK$6)-2,ROUND(MIN(ROUND($BO32,0),SUM($BB$6:$BK$6))/10,0)-1))),ROUND((MIN(ROUND($BO32,0),SUM($BB$6:$BK$6))-SUM($BB32:BD32))/7+(MOD(SIN($BS$2*7919+ROW()*12.9898+COLUMN()*78.233)*43758.5453,1)-0.5)*2.4,0))))</f>
        <v/>
      </c>
      <c r="BF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E32))-5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E32))-5*MAX(IF(MIN(ROUND($BO32,0),SUM($BB$6:$BK$6))&gt;=50,3,IF(MIN(ROUND($BO32,0),SUM($BB$6:$BK$6))&gt;=10,1,0)),MIN(MIN($BB$6:$BK$6)-2,ROUND(MIN(ROUND($BO32,0),SUM($BB$6:$BK$6))/10,0)-1))),ROUND((MIN(ROUND($BO32,0),SUM($BB$6:$BK$6))-SUM($BB32:BE32))/6+(MOD(SIN($BS$2*7919+ROW()*12.9898+COLUMN()*78.233)*43758.5453,1)-0.5)*2.4,0))))</f>
        <v/>
      </c>
      <c r="BG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F32))-4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F32))-4*MAX(IF(MIN(ROUND($BO32,0),SUM($BB$6:$BK$6))&gt;=50,3,IF(MIN(ROUND($BO32,0),SUM($BB$6:$BK$6))&gt;=10,1,0)),MIN(MIN($BB$6:$BK$6)-2,ROUND(MIN(ROUND($BO32,0),SUM($BB$6:$BK$6))/10,0)-1))),ROUND((MIN(ROUND($BO32,0),SUM($BB$6:$BK$6))-SUM($BB32:BF32))/5+(MOD(SIN($BS$2*7919+ROW()*12.9898+COLUMN()*78.233)*43758.5453,1)-0.5)*2.4,0))))</f>
        <v/>
      </c>
      <c r="BH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G32))-3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G32))-3*MAX(IF(MIN(ROUND($BO32,0),SUM($BB$6:$BK$6))&gt;=50,3,IF(MIN(ROUND($BO32,0),SUM($BB$6:$BK$6))&gt;=10,1,0)),MIN(MIN($BB$6:$BK$6)-2,ROUND(MIN(ROUND($BO32,0),SUM($BB$6:$BK$6))/10,0)-1))),ROUND((MIN(ROUND($BO32,0),SUM($BB$6:$BK$6))-SUM($BB32:BG32))/4+(MOD(SIN($BS$2*7919+ROW()*12.9898+COLUMN()*78.233)*43758.5453,1)-0.5)*2.4,0))))</f>
        <v/>
      </c>
      <c r="BI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H32))-2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H32))-2*MAX(IF(MIN(ROUND($BO32,0),SUM($BB$6:$BK$6))&gt;=50,3,IF(MIN(ROUND($BO32,0),SUM($BB$6:$BK$6))&gt;=10,1,0)),MIN(MIN($BB$6:$BK$6)-2,ROUND(MIN(ROUND($BO32,0),SUM($BB$6:$BK$6))/10,0)-1))),ROUND((MIN(ROUND($BO32,0),SUM($BB$6:$BK$6))-SUM($BB32:BH32))/3+(MOD(SIN($BS$2*7919+ROW()*12.9898+COLUMN()*78.233)*43758.5453,1)-0.5)*2.4,0))))</f>
        <v/>
      </c>
      <c r="BJ32" s="54" t="str">
        <f>IF($BO32="","",MAX(MAX(MAX(IF(MIN(ROUND($BO32,0),SUM($BB$6:$BK$6))&gt;=50,3,IF(MIN(ROUND($BO32,0),SUM($BB$6:$BK$6))&gt;=10,1,0)),MIN(MIN($BB$6:$BK$6)-2,ROUND(MIN(ROUND($BO32,0),SUM($BB$6:$BK$6))/10,0)-1)),(MIN(ROUND($BO32,0),SUM($BB$6:$BK$6))-SUM($BB32:BI32))-1*(MAX(IF(MIN(ROUND($BO32,0),SUM($BB$6:$BK$6))&gt;=50,3,IF(MIN(ROUND($BO32,0),SUM($BB$6:$BK$6))&gt;=10,1,0)),MIN(MIN($BB$6:$BK$6)-2,ROUND(MIN(ROUND($BO32,0),SUM($BB$6:$BK$6))/10,0)-1))+2)),MIN(MIN(MAX(IF(MIN(ROUND($BO32,0),SUM($BB$6:$BK$6))&gt;=50,3,IF(MIN(ROUND($BO32,0),SUM($BB$6:$BK$6))&gt;=10,1,0)),MIN(MIN($BB$6:$BK$6)-2,ROUND(MIN(ROUND($BO32,0),SUM($BB$6:$BK$6))/10,0)-1))+2,(MIN(ROUND($BO32,0),SUM($BB$6:$BK$6))-SUM($BB32:BI32))-1*MAX(IF(MIN(ROUND($BO32,0),SUM($BB$6:$BK$6))&gt;=50,3,IF(MIN(ROUND($BO32,0),SUM($BB$6:$BK$6))&gt;=10,1,0)),MIN(MIN($BB$6:$BK$6)-2,ROUND(MIN(ROUND($BO32,0),SUM($BB$6:$BK$6))/10,0)-1))),ROUND((MIN(ROUND($BO32,0),SUM($BB$6:$BK$6))-SUM($BB32:BI32))/2+(MOD(SIN($BS$2*7919+ROW()*12.9898+COLUMN()*78.233)*43758.5453,1)-0.5)*2.4,0))))</f>
        <v/>
      </c>
      <c r="BK32" s="54" t="str">
        <f>IF($BO32="","",(MIN(ROUND($BO32,0),SUM($BB$6:$BK$6))-SUM($BB32:BJ32)))</f>
        <v/>
      </c>
      <c r="BL32" s="35" t="str">
        <f>IF('SINIF LİSTESİ'!D30="", "", 'SINIF LİSTESİ'!D30)</f>
        <v/>
      </c>
      <c r="BM32" s="36" t="str">
        <f>IF('SINIF LİSTESİ'!E30="", "", 'SINIF LİSTESİ'!E30)</f>
        <v/>
      </c>
      <c r="BN32" s="37" t="str">
        <f>IF('SINIF LİSTESİ'!F30="", "", 'SINIF LİSTESİ'!F30)</f>
        <v/>
      </c>
      <c r="BO32" s="38" t="str">
        <f>IF('SINIF LİSTESİ'!G30="", "", 'SINIF LİSTESİ'!G30)</f>
        <v/>
      </c>
      <c r="BP32" s="39" t="str">
        <f>IF('SINIF LİSTESİ'!H30="", "", 'SINIF LİSTESİ'!H30)</f>
        <v/>
      </c>
      <c r="BQ32" s="56"/>
      <c r="BR32" s="56"/>
    </row>
    <row r="33" spans="1:81" ht="16.05" customHeight="1">
      <c r="A33" s="121">
        <f>'SINIF LİSTESİ'!A31</f>
        <v>27</v>
      </c>
      <c r="B33" s="122" t="str">
        <f>IF('SINIF LİSTESİ'!B31="", "", 'SINIF LİSTESİ'!B31)</f>
        <v/>
      </c>
      <c r="C33" s="123" t="str">
        <f>IF('SINIF LİSTESİ'!C31="", "", 'SINIF LİSTESİ'!C31)</f>
        <v/>
      </c>
      <c r="D33" s="124" t="str">
        <f t="shared" si="0"/>
        <v/>
      </c>
      <c r="E33" s="125" t="str">
        <f>IF($BL33="","",MAX(MAX(MAX(IF(MIN(ROUND($BL33,0),SUM($D$6:$W$6))&gt;=50,2,IF(MIN(ROUND($BL33,0),SUM($D$6:$W$6))&gt;=20,1,0)),MIN(MIN($D$6:$W$6)-2,ROUND(MIN(ROUND($BL33,0),SUM($D$6:$W$6))/20,0)-1)),(MIN(ROUND($BL33,0),SUM($D$6:$W$6))-SUM($D33:D33))-18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D33))-18*MAX(IF(MIN(ROUND($BL33,0),SUM($D$6:$W$6))&gt;=50,2,IF(MIN(ROUND($BL33,0),SUM($D$6:$W$6))&gt;=20,1,0)),MIN(MIN($D$6:$W$6)-2,ROUND(MIN(ROUND($BL33,0),SUM($D$6:$W$6))/20,0)-1))),ROUND((MIN(ROUND($BL33,0),SUM($D$6:$W$6))-SUM($D33:D33))/19+(MOD(SIN($BS$2*7919+ROW()*12.9898+COLUMN()*78.233)*43758.5453,1)-0.5)*2.4,0))))</f>
        <v/>
      </c>
      <c r="F33" s="125" t="str">
        <f>IF($BL33="","",MAX(MAX(MAX(IF(MIN(ROUND($BL33,0),SUM($D$6:$W$6))&gt;=50,2,IF(MIN(ROUND($BL33,0),SUM($D$6:$W$6))&gt;=20,1,0)),MIN(MIN($D$6:$W$6)-2,ROUND(MIN(ROUND($BL33,0),SUM($D$6:$W$6))/20,0)-1)),(MIN(ROUND($BL33,0),SUM($D$6:$W$6))-SUM($D33:E33))-17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E33))-17*MAX(IF(MIN(ROUND($BL33,0),SUM($D$6:$W$6))&gt;=50,2,IF(MIN(ROUND($BL33,0),SUM($D$6:$W$6))&gt;=20,1,0)),MIN(MIN($D$6:$W$6)-2,ROUND(MIN(ROUND($BL33,0),SUM($D$6:$W$6))/20,0)-1))),ROUND((MIN(ROUND($BL33,0),SUM($D$6:$W$6))-SUM($D33:E33))/18+(MOD(SIN($BS$2*7919+ROW()*12.9898+COLUMN()*78.233)*43758.5453,1)-0.5)*2.4,0))))</f>
        <v/>
      </c>
      <c r="G33" s="126" t="str">
        <f>IF($BL33="","",MAX(MAX(MAX(IF(MIN(ROUND($BL33,0),SUM($D$6:$W$6))&gt;=50,2,IF(MIN(ROUND($BL33,0),SUM($D$6:$W$6))&gt;=20,1,0)),MIN(MIN($D$6:$W$6)-2,ROUND(MIN(ROUND($BL33,0),SUM($D$6:$W$6))/20,0)-1)),(MIN(ROUND($BL33,0),SUM($D$6:$W$6))-SUM($D33:F33))-16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F33))-16*MAX(IF(MIN(ROUND($BL33,0),SUM($D$6:$W$6))&gt;=50,2,IF(MIN(ROUND($BL33,0),SUM($D$6:$W$6))&gt;=20,1,0)),MIN(MIN($D$6:$W$6)-2,ROUND(MIN(ROUND($BL33,0),SUM($D$6:$W$6))/20,0)-1))),ROUND((MIN(ROUND($BL33,0),SUM($D$6:$W$6))-SUM($D33:F33))/17+(MOD(SIN($BS$2*7919+ROW()*12.9898+COLUMN()*78.233)*43758.5453,1)-0.5)*2.4,0))))</f>
        <v/>
      </c>
      <c r="H33" s="124" t="str">
        <f>IF($BL33="","",MAX(MAX(MAX(IF(MIN(ROUND($BL33,0),SUM($D$6:$W$6))&gt;=50,2,IF(MIN(ROUND($BL33,0),SUM($D$6:$W$6))&gt;=20,1,0)),MIN(MIN($D$6:$W$6)-2,ROUND(MIN(ROUND($BL33,0),SUM($D$6:$W$6))/20,0)-1)),(MIN(ROUND($BL33,0),SUM($D$6:$W$6))-SUM($D33:G33))-15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G33))-15*MAX(IF(MIN(ROUND($BL33,0),SUM($D$6:$W$6))&gt;=50,2,IF(MIN(ROUND($BL33,0),SUM($D$6:$W$6))&gt;=20,1,0)),MIN(MIN($D$6:$W$6)-2,ROUND(MIN(ROUND($BL33,0),SUM($D$6:$W$6))/20,0)-1))),ROUND((MIN(ROUND($BL33,0),SUM($D$6:$W$6))-SUM($D33:G33))/16+(MOD(SIN($BS$2*7919+ROW()*12.9898+COLUMN()*78.233)*43758.5453,1)-0.5)*2.4,0))))</f>
        <v/>
      </c>
      <c r="I33" s="125" t="str">
        <f>IF($BL33="","",MAX(MAX(MAX(IF(MIN(ROUND($BL33,0),SUM($D$6:$W$6))&gt;=50,2,IF(MIN(ROUND($BL33,0),SUM($D$6:$W$6))&gt;=20,1,0)),MIN(MIN($D$6:$W$6)-2,ROUND(MIN(ROUND($BL33,0),SUM($D$6:$W$6))/20,0)-1)),(MIN(ROUND($BL33,0),SUM($D$6:$W$6))-SUM($D33:H33))-14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H33))-14*MAX(IF(MIN(ROUND($BL33,0),SUM($D$6:$W$6))&gt;=50,2,IF(MIN(ROUND($BL33,0),SUM($D$6:$W$6))&gt;=20,1,0)),MIN(MIN($D$6:$W$6)-2,ROUND(MIN(ROUND($BL33,0),SUM($D$6:$W$6))/20,0)-1))),ROUND((MIN(ROUND($BL33,0),SUM($D$6:$W$6))-SUM($D33:H33))/15+(MOD(SIN($BS$2*7919+ROW()*12.9898+COLUMN()*78.233)*43758.5453,1)-0.5)*2.4,0))))</f>
        <v/>
      </c>
      <c r="J33" s="125" t="str">
        <f>IF($BL33="","",MAX(MAX(MAX(IF(MIN(ROUND($BL33,0),SUM($D$6:$W$6))&gt;=50,2,IF(MIN(ROUND($BL33,0),SUM($D$6:$W$6))&gt;=20,1,0)),MIN(MIN($D$6:$W$6)-2,ROUND(MIN(ROUND($BL33,0),SUM($D$6:$W$6))/20,0)-1)),(MIN(ROUND($BL33,0),SUM($D$6:$W$6))-SUM($D33:I33))-13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I33))-13*MAX(IF(MIN(ROUND($BL33,0),SUM($D$6:$W$6))&gt;=50,2,IF(MIN(ROUND($BL33,0),SUM($D$6:$W$6))&gt;=20,1,0)),MIN(MIN($D$6:$W$6)-2,ROUND(MIN(ROUND($BL33,0),SUM($D$6:$W$6))/20,0)-1))),ROUND((MIN(ROUND($BL33,0),SUM($D$6:$W$6))-SUM($D33:I33))/14+(MOD(SIN($BS$2*7919+ROW()*12.9898+COLUMN()*78.233)*43758.5453,1)-0.5)*2.4,0))))</f>
        <v/>
      </c>
      <c r="K33" s="125" t="str">
        <f>IF($BL33="","",MAX(MAX(MAX(IF(MIN(ROUND($BL33,0),SUM($D$6:$W$6))&gt;=50,2,IF(MIN(ROUND($BL33,0),SUM($D$6:$W$6))&gt;=20,1,0)),MIN(MIN($D$6:$W$6)-2,ROUND(MIN(ROUND($BL33,0),SUM($D$6:$W$6))/20,0)-1)),(MIN(ROUND($BL33,0),SUM($D$6:$W$6))-SUM($D33:J33))-12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J33))-12*MAX(IF(MIN(ROUND($BL33,0),SUM($D$6:$W$6))&gt;=50,2,IF(MIN(ROUND($BL33,0),SUM($D$6:$W$6))&gt;=20,1,0)),MIN(MIN($D$6:$W$6)-2,ROUND(MIN(ROUND($BL33,0),SUM($D$6:$W$6))/20,0)-1))),ROUND((MIN(ROUND($BL33,0),SUM($D$6:$W$6))-SUM($D33:J33))/13+(MOD(SIN($BS$2*7919+ROW()*12.9898+COLUMN()*78.233)*43758.5453,1)-0.5)*2.4,0))))</f>
        <v/>
      </c>
      <c r="L33" s="125" t="str">
        <f>IF($BL33="","",MAX(MAX(MAX(IF(MIN(ROUND($BL33,0),SUM($D$6:$W$6))&gt;=50,2,IF(MIN(ROUND($BL33,0),SUM($D$6:$W$6))&gt;=20,1,0)),MIN(MIN($D$6:$W$6)-2,ROUND(MIN(ROUND($BL33,0),SUM($D$6:$W$6))/20,0)-1)),(MIN(ROUND($BL33,0),SUM($D$6:$W$6))-SUM($D33:K33))-11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K33))-11*MAX(IF(MIN(ROUND($BL33,0),SUM($D$6:$W$6))&gt;=50,2,IF(MIN(ROUND($BL33,0),SUM($D$6:$W$6))&gt;=20,1,0)),MIN(MIN($D$6:$W$6)-2,ROUND(MIN(ROUND($BL33,0),SUM($D$6:$W$6))/20,0)-1))),ROUND((MIN(ROUND($BL33,0),SUM($D$6:$W$6))-SUM($D33:K33))/12+(MOD(SIN($BS$2*7919+ROW()*12.9898+COLUMN()*78.233)*43758.5453,1)-0.5)*2.4,0))))</f>
        <v/>
      </c>
      <c r="M33" s="126" t="str">
        <f>IF($BL33="","",MAX(MAX(MAX(IF(MIN(ROUND($BL33,0),SUM($D$6:$W$6))&gt;=50,2,IF(MIN(ROUND($BL33,0),SUM($D$6:$W$6))&gt;=20,1,0)),MIN(MIN($D$6:$W$6)-2,ROUND(MIN(ROUND($BL33,0),SUM($D$6:$W$6))/20,0)-1)),(MIN(ROUND($BL33,0),SUM($D$6:$W$6))-SUM($D33:L33))-10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L33))-10*MAX(IF(MIN(ROUND($BL33,0),SUM($D$6:$W$6))&gt;=50,2,IF(MIN(ROUND($BL33,0),SUM($D$6:$W$6))&gt;=20,1,0)),MIN(MIN($D$6:$W$6)-2,ROUND(MIN(ROUND($BL33,0),SUM($D$6:$W$6))/20,0)-1))),ROUND((MIN(ROUND($BL33,0),SUM($D$6:$W$6))-SUM($D33:L33))/11+(MOD(SIN($BS$2*7919+ROW()*12.9898+COLUMN()*78.233)*43758.5453,1)-0.5)*2.4,0))))</f>
        <v/>
      </c>
      <c r="N33" s="124" t="str">
        <f>IF($BL33="","",MAX(MAX(MAX(IF(MIN(ROUND($BL33,0),SUM($D$6:$W$6))&gt;=50,2,IF(MIN(ROUND($BL33,0),SUM($D$6:$W$6))&gt;=20,1,0)),MIN(MIN($D$6:$W$6)-2,ROUND(MIN(ROUND($BL33,0),SUM($D$6:$W$6))/20,0)-1)),(MIN(ROUND($BL33,0),SUM($D$6:$W$6))-SUM($D33:M33))-9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M33))-9*MAX(IF(MIN(ROUND($BL33,0),SUM($D$6:$W$6))&gt;=50,2,IF(MIN(ROUND($BL33,0),SUM($D$6:$W$6))&gt;=20,1,0)),MIN(MIN($D$6:$W$6)-2,ROUND(MIN(ROUND($BL33,0),SUM($D$6:$W$6))/20,0)-1))),ROUND((MIN(ROUND($BL33,0),SUM($D$6:$W$6))-SUM($D33:M33))/10+(MOD(SIN($BS$2*7919+ROW()*12.9898+COLUMN()*78.233)*43758.5453,1)-0.5)*2.4,0))))</f>
        <v/>
      </c>
      <c r="O33" s="125" t="str">
        <f>IF($BL33="","",MAX(MAX(MAX(IF(MIN(ROUND($BL33,0),SUM($D$6:$W$6))&gt;=50,2,IF(MIN(ROUND($BL33,0),SUM($D$6:$W$6))&gt;=20,1,0)),MIN(MIN($D$6:$W$6)-2,ROUND(MIN(ROUND($BL33,0),SUM($D$6:$W$6))/20,0)-1)),(MIN(ROUND($BL33,0),SUM($D$6:$W$6))-SUM($D33:N33))-8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N33))-8*MAX(IF(MIN(ROUND($BL33,0),SUM($D$6:$W$6))&gt;=50,2,IF(MIN(ROUND($BL33,0),SUM($D$6:$W$6))&gt;=20,1,0)),MIN(MIN($D$6:$W$6)-2,ROUND(MIN(ROUND($BL33,0),SUM($D$6:$W$6))/20,0)-1))),ROUND((MIN(ROUND($BL33,0),SUM($D$6:$W$6))-SUM($D33:N33))/9+(MOD(SIN($BS$2*7919+ROW()*12.9898+COLUMN()*78.233)*43758.5453,1)-0.5)*2.4,0))))</f>
        <v/>
      </c>
      <c r="P33" s="125" t="str">
        <f>IF($BL33="","",MAX(MAX(MAX(IF(MIN(ROUND($BL33,0),SUM($D$6:$W$6))&gt;=50,2,IF(MIN(ROUND($BL33,0),SUM($D$6:$W$6))&gt;=20,1,0)),MIN(MIN($D$6:$W$6)-2,ROUND(MIN(ROUND($BL33,0),SUM($D$6:$W$6))/20,0)-1)),(MIN(ROUND($BL33,0),SUM($D$6:$W$6))-SUM($D33:O33))-7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O33))-7*MAX(IF(MIN(ROUND($BL33,0),SUM($D$6:$W$6))&gt;=50,2,IF(MIN(ROUND($BL33,0),SUM($D$6:$W$6))&gt;=20,1,0)),MIN(MIN($D$6:$W$6)-2,ROUND(MIN(ROUND($BL33,0),SUM($D$6:$W$6))/20,0)-1))),ROUND((MIN(ROUND($BL33,0),SUM($D$6:$W$6))-SUM($D33:O33))/8+(MOD(SIN($BS$2*7919+ROW()*12.9898+COLUMN()*78.233)*43758.5453,1)-0.5)*2.4,0))))</f>
        <v/>
      </c>
      <c r="Q33" s="125" t="str">
        <f>IF($BL33="","",MAX(MAX(MAX(IF(MIN(ROUND($BL33,0),SUM($D$6:$W$6))&gt;=50,2,IF(MIN(ROUND($BL33,0),SUM($D$6:$W$6))&gt;=20,1,0)),MIN(MIN($D$6:$W$6)-2,ROUND(MIN(ROUND($BL33,0),SUM($D$6:$W$6))/20,0)-1)),(MIN(ROUND($BL33,0),SUM($D$6:$W$6))-SUM($D33:P33))-6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P33))-6*MAX(IF(MIN(ROUND($BL33,0),SUM($D$6:$W$6))&gt;=50,2,IF(MIN(ROUND($BL33,0),SUM($D$6:$W$6))&gt;=20,1,0)),MIN(MIN($D$6:$W$6)-2,ROUND(MIN(ROUND($BL33,0),SUM($D$6:$W$6))/20,0)-1))),ROUND((MIN(ROUND($BL33,0),SUM($D$6:$W$6))-SUM($D33:P33))/7+(MOD(SIN($BS$2*7919+ROW()*12.9898+COLUMN()*78.233)*43758.5453,1)-0.5)*2.4,0))))</f>
        <v/>
      </c>
      <c r="R33" s="125" t="str">
        <f>IF($BL33="","",MAX(MAX(MAX(IF(MIN(ROUND($BL33,0),SUM($D$6:$W$6))&gt;=50,2,IF(MIN(ROUND($BL33,0),SUM($D$6:$W$6))&gt;=20,1,0)),MIN(MIN($D$6:$W$6)-2,ROUND(MIN(ROUND($BL33,0),SUM($D$6:$W$6))/20,0)-1)),(MIN(ROUND($BL33,0),SUM($D$6:$W$6))-SUM($D33:Q33))-5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Q33))-5*MAX(IF(MIN(ROUND($BL33,0),SUM($D$6:$W$6))&gt;=50,2,IF(MIN(ROUND($BL33,0),SUM($D$6:$W$6))&gt;=20,1,0)),MIN(MIN($D$6:$W$6)-2,ROUND(MIN(ROUND($BL33,0),SUM($D$6:$W$6))/20,0)-1))),ROUND((MIN(ROUND($BL33,0),SUM($D$6:$W$6))-SUM($D33:Q33))/6+(MOD(SIN($BS$2*7919+ROW()*12.9898+COLUMN()*78.233)*43758.5453,1)-0.5)*2.4,0))))</f>
        <v/>
      </c>
      <c r="S33" s="125" t="str">
        <f>IF($BL33="","",MAX(MAX(MAX(IF(MIN(ROUND($BL33,0),SUM($D$6:$W$6))&gt;=50,2,IF(MIN(ROUND($BL33,0),SUM($D$6:$W$6))&gt;=20,1,0)),MIN(MIN($D$6:$W$6)-2,ROUND(MIN(ROUND($BL33,0),SUM($D$6:$W$6))/20,0)-1)),(MIN(ROUND($BL33,0),SUM($D$6:$W$6))-SUM($D33:R33))-4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R33))-4*MAX(IF(MIN(ROUND($BL33,0),SUM($D$6:$W$6))&gt;=50,2,IF(MIN(ROUND($BL33,0),SUM($D$6:$W$6))&gt;=20,1,0)),MIN(MIN($D$6:$W$6)-2,ROUND(MIN(ROUND($BL33,0),SUM($D$6:$W$6))/20,0)-1))),ROUND((MIN(ROUND($BL33,0),SUM($D$6:$W$6))-SUM($D33:R33))/5+(MOD(SIN($BS$2*7919+ROW()*12.9898+COLUMN()*78.233)*43758.5453,1)-0.5)*2.4,0))))</f>
        <v/>
      </c>
      <c r="T33" s="125" t="str">
        <f>IF($BL33="","",MAX(MAX(MAX(IF(MIN(ROUND($BL33,0),SUM($D$6:$W$6))&gt;=50,2,IF(MIN(ROUND($BL33,0),SUM($D$6:$W$6))&gt;=20,1,0)),MIN(MIN($D$6:$W$6)-2,ROUND(MIN(ROUND($BL33,0),SUM($D$6:$W$6))/20,0)-1)),(MIN(ROUND($BL33,0),SUM($D$6:$W$6))-SUM($D33:S33))-3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S33))-3*MAX(IF(MIN(ROUND($BL33,0),SUM($D$6:$W$6))&gt;=50,2,IF(MIN(ROUND($BL33,0),SUM($D$6:$W$6))&gt;=20,1,0)),MIN(MIN($D$6:$W$6)-2,ROUND(MIN(ROUND($BL33,0),SUM($D$6:$W$6))/20,0)-1))),ROUND((MIN(ROUND($BL33,0),SUM($D$6:$W$6))-SUM($D33:S33))/4+(MOD(SIN($BS$2*7919+ROW()*12.9898+COLUMN()*78.233)*43758.5453,1)-0.5)*2.4,0))))</f>
        <v/>
      </c>
      <c r="U33" s="125" t="str">
        <f>IF($BL33="","",MAX(MAX(MAX(IF(MIN(ROUND($BL33,0),SUM($D$6:$W$6))&gt;=50,2,IF(MIN(ROUND($BL33,0),SUM($D$6:$W$6))&gt;=20,1,0)),MIN(MIN($D$6:$W$6)-2,ROUND(MIN(ROUND($BL33,0),SUM($D$6:$W$6))/20,0)-1)),(MIN(ROUND($BL33,0),SUM($D$6:$W$6))-SUM($D33:T33))-2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T33))-2*MAX(IF(MIN(ROUND($BL33,0),SUM($D$6:$W$6))&gt;=50,2,IF(MIN(ROUND($BL33,0),SUM($D$6:$W$6))&gt;=20,1,0)),MIN(MIN($D$6:$W$6)-2,ROUND(MIN(ROUND($BL33,0),SUM($D$6:$W$6))/20,0)-1))),ROUND((MIN(ROUND($BL33,0),SUM($D$6:$W$6))-SUM($D33:T33))/3+(MOD(SIN($BS$2*7919+ROW()*12.9898+COLUMN()*78.233)*43758.5453,1)-0.5)*2.4,0))))</f>
        <v/>
      </c>
      <c r="V33" s="125" t="str">
        <f>IF($BL33="","",MAX(MAX(MAX(IF(MIN(ROUND($BL33,0),SUM($D$6:$W$6))&gt;=50,2,IF(MIN(ROUND($BL33,0),SUM($D$6:$W$6))&gt;=20,1,0)),MIN(MIN($D$6:$W$6)-2,ROUND(MIN(ROUND($BL33,0),SUM($D$6:$W$6))/20,0)-1)),(MIN(ROUND($BL33,0),SUM($D$6:$W$6))-SUM($D33:U33))-1*(MAX(IF(MIN(ROUND($BL33,0),SUM($D$6:$W$6))&gt;=50,2,IF(MIN(ROUND($BL33,0),SUM($D$6:$W$6))&gt;=20,1,0)),MIN(MIN($D$6:$W$6)-2,ROUND(MIN(ROUND($BL33,0),SUM($D$6:$W$6))/20,0)-1))+2)),MIN(MIN(MAX(IF(MIN(ROUND($BL33,0),SUM($D$6:$W$6))&gt;=50,2,IF(MIN(ROUND($BL33,0),SUM($D$6:$W$6))&gt;=20,1,0)),MIN(MIN($D$6:$W$6)-2,ROUND(MIN(ROUND($BL33,0),SUM($D$6:$W$6))/20,0)-1))+2,(MIN(ROUND($BL33,0),SUM($D$6:$W$6))-SUM($D33:U33))-1*MAX(IF(MIN(ROUND($BL33,0),SUM($D$6:$W$6))&gt;=50,2,IF(MIN(ROUND($BL33,0),SUM($D$6:$W$6))&gt;=20,1,0)),MIN(MIN($D$6:$W$6)-2,ROUND(MIN(ROUND($BL33,0),SUM($D$6:$W$6))/20,0)-1))),ROUND((MIN(ROUND($BL33,0),SUM($D$6:$W$6))-SUM($D33:U33))/2+(MOD(SIN($BS$2*7919+ROW()*12.9898+COLUMN()*78.233)*43758.5453,1)-0.5)*2.4,0))))</f>
        <v/>
      </c>
      <c r="W33" s="127" t="str">
        <f>IF($BL33="","",(MIN(ROUND($BL33,0),SUM($D$6:$W$6))-SUM($D33:V33)))</f>
        <v/>
      </c>
      <c r="X33" s="124" t="str">
        <f t="shared" si="1"/>
        <v/>
      </c>
      <c r="Y33" s="125" t="str">
        <f>IF($BM33="","",MAX(MAX(MAX(IF(MIN(ROUND($BM33,0),SUM($X$6:$AQ$6))&gt;=50,2,IF(MIN(ROUND($BM33,0),SUM($X$6:$AQ$6))&gt;=20,1,0)),MIN(MIN($X$6:$AQ$6)-2,ROUND(MIN(ROUND($BM33,0),SUM($X$6:$AQ$6))/20,0)-1)),(MIN(ROUND($BM33,0),SUM($X$6:$AQ$6))-SUM($X33:X33))-18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X33))-18*MAX(IF(MIN(ROUND($BM33,0),SUM($X$6:$AQ$6))&gt;=50,2,IF(MIN(ROUND($BM33,0),SUM($X$6:$AQ$6))&gt;=20,1,0)),MIN(MIN($X$6:$AQ$6)-2,ROUND(MIN(ROUND($BM33,0),SUM($X$6:$AQ$6))/20,0)-1))),ROUND((MIN(ROUND($BM33,0),SUM($X$6:$AQ$6))-SUM($X33:X33))/19+(MOD(SIN($BS$2*7919+ROW()*12.9898+COLUMN()*78.233)*43758.5453,1)-0.5)*2.4,0))))</f>
        <v/>
      </c>
      <c r="Z33" s="125" t="str">
        <f>IF($BM33="","",MAX(MAX(MAX(IF(MIN(ROUND($BM33,0),SUM($X$6:$AQ$6))&gt;=50,2,IF(MIN(ROUND($BM33,0),SUM($X$6:$AQ$6))&gt;=20,1,0)),MIN(MIN($X$6:$AQ$6)-2,ROUND(MIN(ROUND($BM33,0),SUM($X$6:$AQ$6))/20,0)-1)),(MIN(ROUND($BM33,0),SUM($X$6:$AQ$6))-SUM($X33:Y33))-17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Y33))-17*MAX(IF(MIN(ROUND($BM33,0),SUM($X$6:$AQ$6))&gt;=50,2,IF(MIN(ROUND($BM33,0),SUM($X$6:$AQ$6))&gt;=20,1,0)),MIN(MIN($X$6:$AQ$6)-2,ROUND(MIN(ROUND($BM33,0),SUM($X$6:$AQ$6))/20,0)-1))),ROUND((MIN(ROUND($BM33,0),SUM($X$6:$AQ$6))-SUM($X33:Y33))/18+(MOD(SIN($BS$2*7919+ROW()*12.9898+COLUMN()*78.233)*43758.5453,1)-0.5)*2.4,0))))</f>
        <v/>
      </c>
      <c r="AA33" s="125" t="str">
        <f>IF($BM33="","",MAX(MAX(MAX(IF(MIN(ROUND($BM33,0),SUM($X$6:$AQ$6))&gt;=50,2,IF(MIN(ROUND($BM33,0),SUM($X$6:$AQ$6))&gt;=20,1,0)),MIN(MIN($X$6:$AQ$6)-2,ROUND(MIN(ROUND($BM33,0),SUM($X$6:$AQ$6))/20,0)-1)),(MIN(ROUND($BM33,0),SUM($X$6:$AQ$6))-SUM($X33:Z33))-16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Z33))-16*MAX(IF(MIN(ROUND($BM33,0),SUM($X$6:$AQ$6))&gt;=50,2,IF(MIN(ROUND($BM33,0),SUM($X$6:$AQ$6))&gt;=20,1,0)),MIN(MIN($X$6:$AQ$6)-2,ROUND(MIN(ROUND($BM33,0),SUM($X$6:$AQ$6))/20,0)-1))),ROUND((MIN(ROUND($BM33,0),SUM($X$6:$AQ$6))-SUM($X33:Z33))/17+(MOD(SIN($BS$2*7919+ROW()*12.9898+COLUMN()*78.233)*43758.5453,1)-0.5)*2.4,0))))</f>
        <v/>
      </c>
      <c r="AB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A33))-15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A33))-15*MAX(IF(MIN(ROUND($BM33,0),SUM($X$6:$AQ$6))&gt;=50,2,IF(MIN(ROUND($BM33,0),SUM($X$6:$AQ$6))&gt;=20,1,0)),MIN(MIN($X$6:$AQ$6)-2,ROUND(MIN(ROUND($BM33,0),SUM($X$6:$AQ$6))/20,0)-1))),ROUND((MIN(ROUND($BM33,0),SUM($X$6:$AQ$6))-SUM($X33:AA33))/16+(MOD(SIN($BS$2*7919+ROW()*12.9898+COLUMN()*78.233)*43758.5453,1)-0.5)*2.4,0))))</f>
        <v/>
      </c>
      <c r="AC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B33))-14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B33))-14*MAX(IF(MIN(ROUND($BM33,0),SUM($X$6:$AQ$6))&gt;=50,2,IF(MIN(ROUND($BM33,0),SUM($X$6:$AQ$6))&gt;=20,1,0)),MIN(MIN($X$6:$AQ$6)-2,ROUND(MIN(ROUND($BM33,0),SUM($X$6:$AQ$6))/20,0)-1))),ROUND((MIN(ROUND($BM33,0),SUM($X$6:$AQ$6))-SUM($X33:AB33))/15+(MOD(SIN($BS$2*7919+ROW()*12.9898+COLUMN()*78.233)*43758.5453,1)-0.5)*2.4,0))))</f>
        <v/>
      </c>
      <c r="AD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C33))-13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C33))-13*MAX(IF(MIN(ROUND($BM33,0),SUM($X$6:$AQ$6))&gt;=50,2,IF(MIN(ROUND($BM33,0),SUM($X$6:$AQ$6))&gt;=20,1,0)),MIN(MIN($X$6:$AQ$6)-2,ROUND(MIN(ROUND($BM33,0),SUM($X$6:$AQ$6))/20,0)-1))),ROUND((MIN(ROUND($BM33,0),SUM($X$6:$AQ$6))-SUM($X33:AC33))/14+(MOD(SIN($BS$2*7919+ROW()*12.9898+COLUMN()*78.233)*43758.5453,1)-0.5)*2.4,0))))</f>
        <v/>
      </c>
      <c r="AE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D33))-12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D33))-12*MAX(IF(MIN(ROUND($BM33,0),SUM($X$6:$AQ$6))&gt;=50,2,IF(MIN(ROUND($BM33,0),SUM($X$6:$AQ$6))&gt;=20,1,0)),MIN(MIN($X$6:$AQ$6)-2,ROUND(MIN(ROUND($BM33,0),SUM($X$6:$AQ$6))/20,0)-1))),ROUND((MIN(ROUND($BM33,0),SUM($X$6:$AQ$6))-SUM($X33:AD33))/13+(MOD(SIN($BS$2*7919+ROW()*12.9898+COLUMN()*78.233)*43758.5453,1)-0.5)*2.4,0))))</f>
        <v/>
      </c>
      <c r="AF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E33))-11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E33))-11*MAX(IF(MIN(ROUND($BM33,0),SUM($X$6:$AQ$6))&gt;=50,2,IF(MIN(ROUND($BM33,0),SUM($X$6:$AQ$6))&gt;=20,1,0)),MIN(MIN($X$6:$AQ$6)-2,ROUND(MIN(ROUND($BM33,0),SUM($X$6:$AQ$6))/20,0)-1))),ROUND((MIN(ROUND($BM33,0),SUM($X$6:$AQ$6))-SUM($X33:AE33))/12+(MOD(SIN($BS$2*7919+ROW()*12.9898+COLUMN()*78.233)*43758.5453,1)-0.5)*2.4,0))))</f>
        <v/>
      </c>
      <c r="AG33" s="128" t="str">
        <f>IF($BM33="","",MAX(MAX(MAX(IF(MIN(ROUND($BM33,0),SUM($X$6:$AQ$6))&gt;=50,2,IF(MIN(ROUND($BM33,0),SUM($X$6:$AQ$6))&gt;=20,1,0)),MIN(MIN($X$6:$AQ$6)-2,ROUND(MIN(ROUND($BM33,0),SUM($X$6:$AQ$6))/20,0)-1)),(MIN(ROUND($BM33,0),SUM($X$6:$AQ$6))-SUM($X33:AF33))-10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F33))-10*MAX(IF(MIN(ROUND($BM33,0),SUM($X$6:$AQ$6))&gt;=50,2,IF(MIN(ROUND($BM33,0),SUM($X$6:$AQ$6))&gt;=20,1,0)),MIN(MIN($X$6:$AQ$6)-2,ROUND(MIN(ROUND($BM33,0),SUM($X$6:$AQ$6))/20,0)-1))),ROUND((MIN(ROUND($BM33,0),SUM($X$6:$AQ$6))-SUM($X33:AF33))/11+(MOD(SIN($BS$2*7919+ROW()*12.9898+COLUMN()*78.233)*43758.5453,1)-0.5)*2.4,0))))</f>
        <v/>
      </c>
      <c r="AH33" s="124" t="str">
        <f>IF($BM33="","",MAX(MAX(MAX(IF(MIN(ROUND($BM33,0),SUM($X$6:$AQ$6))&gt;=50,2,IF(MIN(ROUND($BM33,0),SUM($X$6:$AQ$6))&gt;=20,1,0)),MIN(MIN($X$6:$AQ$6)-2,ROUND(MIN(ROUND($BM33,0),SUM($X$6:$AQ$6))/20,0)-1)),(MIN(ROUND($BM33,0),SUM($X$6:$AQ$6))-SUM($X33:AG33))-9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G33))-9*MAX(IF(MIN(ROUND($BM33,0),SUM($X$6:$AQ$6))&gt;=50,2,IF(MIN(ROUND($BM33,0),SUM($X$6:$AQ$6))&gt;=20,1,0)),MIN(MIN($X$6:$AQ$6)-2,ROUND(MIN(ROUND($BM33,0),SUM($X$6:$AQ$6))/20,0)-1))),ROUND((MIN(ROUND($BM33,0),SUM($X$6:$AQ$6))-SUM($X33:AG33))/10+(MOD(SIN($BS$2*7919+ROW()*12.9898+COLUMN()*78.233)*43758.5453,1)-0.5)*2.4,0))))</f>
        <v/>
      </c>
      <c r="AI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H33))-8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H33))-8*MAX(IF(MIN(ROUND($BM33,0),SUM($X$6:$AQ$6))&gt;=50,2,IF(MIN(ROUND($BM33,0),SUM($X$6:$AQ$6))&gt;=20,1,0)),MIN(MIN($X$6:$AQ$6)-2,ROUND(MIN(ROUND($BM33,0),SUM($X$6:$AQ$6))/20,0)-1))),ROUND((MIN(ROUND($BM33,0),SUM($X$6:$AQ$6))-SUM($X33:AH33))/9+(MOD(SIN($BS$2*7919+ROW()*12.9898+COLUMN()*78.233)*43758.5453,1)-0.5)*2.4,0))))</f>
        <v/>
      </c>
      <c r="AJ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I33))-7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I33))-7*MAX(IF(MIN(ROUND($BM33,0),SUM($X$6:$AQ$6))&gt;=50,2,IF(MIN(ROUND($BM33,0),SUM($X$6:$AQ$6))&gt;=20,1,0)),MIN(MIN($X$6:$AQ$6)-2,ROUND(MIN(ROUND($BM33,0),SUM($X$6:$AQ$6))/20,0)-1))),ROUND((MIN(ROUND($BM33,0),SUM($X$6:$AQ$6))-SUM($X33:AI33))/8+(MOD(SIN($BS$2*7919+ROW()*12.9898+COLUMN()*78.233)*43758.5453,1)-0.5)*2.4,0))))</f>
        <v/>
      </c>
      <c r="AK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J33))-6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J33))-6*MAX(IF(MIN(ROUND($BM33,0),SUM($X$6:$AQ$6))&gt;=50,2,IF(MIN(ROUND($BM33,0),SUM($X$6:$AQ$6))&gt;=20,1,0)),MIN(MIN($X$6:$AQ$6)-2,ROUND(MIN(ROUND($BM33,0),SUM($X$6:$AQ$6))/20,0)-1))),ROUND((MIN(ROUND($BM33,0),SUM($X$6:$AQ$6))-SUM($X33:AJ33))/7+(MOD(SIN($BS$2*7919+ROW()*12.9898+COLUMN()*78.233)*43758.5453,1)-0.5)*2.4,0))))</f>
        <v/>
      </c>
      <c r="AL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K33))-5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K33))-5*MAX(IF(MIN(ROUND($BM33,0),SUM($X$6:$AQ$6))&gt;=50,2,IF(MIN(ROUND($BM33,0),SUM($X$6:$AQ$6))&gt;=20,1,0)),MIN(MIN($X$6:$AQ$6)-2,ROUND(MIN(ROUND($BM33,0),SUM($X$6:$AQ$6))/20,0)-1))),ROUND((MIN(ROUND($BM33,0),SUM($X$6:$AQ$6))-SUM($X33:AK33))/6+(MOD(SIN($BS$2*7919+ROW()*12.9898+COLUMN()*78.233)*43758.5453,1)-0.5)*2.4,0))))</f>
        <v/>
      </c>
      <c r="AM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L33))-4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L33))-4*MAX(IF(MIN(ROUND($BM33,0),SUM($X$6:$AQ$6))&gt;=50,2,IF(MIN(ROUND($BM33,0),SUM($X$6:$AQ$6))&gt;=20,1,0)),MIN(MIN($X$6:$AQ$6)-2,ROUND(MIN(ROUND($BM33,0),SUM($X$6:$AQ$6))/20,0)-1))),ROUND((MIN(ROUND($BM33,0),SUM($X$6:$AQ$6))-SUM($X33:AL33))/5+(MOD(SIN($BS$2*7919+ROW()*12.9898+COLUMN()*78.233)*43758.5453,1)-0.5)*2.4,0))))</f>
        <v/>
      </c>
      <c r="AN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M33))-3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M33))-3*MAX(IF(MIN(ROUND($BM33,0),SUM($X$6:$AQ$6))&gt;=50,2,IF(MIN(ROUND($BM33,0),SUM($X$6:$AQ$6))&gt;=20,1,0)),MIN(MIN($X$6:$AQ$6)-2,ROUND(MIN(ROUND($BM33,0),SUM($X$6:$AQ$6))/20,0)-1))),ROUND((MIN(ROUND($BM33,0),SUM($X$6:$AQ$6))-SUM($X33:AM33))/4+(MOD(SIN($BS$2*7919+ROW()*12.9898+COLUMN()*78.233)*43758.5453,1)-0.5)*2.4,0))))</f>
        <v/>
      </c>
      <c r="AO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N33))-2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N33))-2*MAX(IF(MIN(ROUND($BM33,0),SUM($X$6:$AQ$6))&gt;=50,2,IF(MIN(ROUND($BM33,0),SUM($X$6:$AQ$6))&gt;=20,1,0)),MIN(MIN($X$6:$AQ$6)-2,ROUND(MIN(ROUND($BM33,0),SUM($X$6:$AQ$6))/20,0)-1))),ROUND((MIN(ROUND($BM33,0),SUM($X$6:$AQ$6))-SUM($X33:AN33))/3+(MOD(SIN($BS$2*7919+ROW()*12.9898+COLUMN()*78.233)*43758.5453,1)-0.5)*2.4,0))))</f>
        <v/>
      </c>
      <c r="AP33" s="125" t="str">
        <f>IF($BM33="","",MAX(MAX(MAX(IF(MIN(ROUND($BM33,0),SUM($X$6:$AQ$6))&gt;=50,2,IF(MIN(ROUND($BM33,0),SUM($X$6:$AQ$6))&gt;=20,1,0)),MIN(MIN($X$6:$AQ$6)-2,ROUND(MIN(ROUND($BM33,0),SUM($X$6:$AQ$6))/20,0)-1)),(MIN(ROUND($BM33,0),SUM($X$6:$AQ$6))-SUM($X33:AO33))-1*(MAX(IF(MIN(ROUND($BM33,0),SUM($X$6:$AQ$6))&gt;=50,2,IF(MIN(ROUND($BM33,0),SUM($X$6:$AQ$6))&gt;=20,1,0)),MIN(MIN($X$6:$AQ$6)-2,ROUND(MIN(ROUND($BM33,0),SUM($X$6:$AQ$6))/20,0)-1))+2)),MIN(MIN(MAX(IF(MIN(ROUND($BM33,0),SUM($X$6:$AQ$6))&gt;=50,2,IF(MIN(ROUND($BM33,0),SUM($X$6:$AQ$6))&gt;=20,1,0)),MIN(MIN($X$6:$AQ$6)-2,ROUND(MIN(ROUND($BM33,0),SUM($X$6:$AQ$6))/20,0)-1))+2,(MIN(ROUND($BM33,0),SUM($X$6:$AQ$6))-SUM($X33:AO33))-1*MAX(IF(MIN(ROUND($BM33,0),SUM($X$6:$AQ$6))&gt;=50,2,IF(MIN(ROUND($BM33,0),SUM($X$6:$AQ$6))&gt;=20,1,0)),MIN(MIN($X$6:$AQ$6)-2,ROUND(MIN(ROUND($BM33,0),SUM($X$6:$AQ$6))/20,0)-1))),ROUND((MIN(ROUND($BM33,0),SUM($X$6:$AQ$6))-SUM($X33:AO33))/2+(MOD(SIN($BS$2*7919+ROW()*12.9898+COLUMN()*78.233)*43758.5453,1)-0.5)*2.4,0))))</f>
        <v/>
      </c>
      <c r="AQ33" s="127" t="str">
        <f>IF($BM33="","",(MIN(ROUND($BM33,0),SUM($X$6:$AQ$6))-SUM($X33:AP33)))</f>
        <v/>
      </c>
      <c r="AR33" s="129" t="str">
        <f t="shared" si="2"/>
        <v/>
      </c>
      <c r="AS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R33))-8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R33))-8*MAX(IF(MIN(ROUND($BN33,0),SUM($AR$6:$BA$6))&gt;=50,3,IF(MIN(ROUND($BN33,0),SUM($AR$6:$BA$6))&gt;=10,1,0)),MIN(MIN($AR$6:$BA$6)-2,ROUND(MIN(ROUND($BN33,0),SUM($AR$6:$BA$6))/10,0)-1))),ROUND((MIN(ROUND($BN33,0),SUM($AR$6:$BA$6))-SUM($AR33:AR33))/9+(MOD(SIN($BS$2*7919+ROW()*12.9898+COLUMN()*78.233)*43758.5453,1)-0.5)*2.4,0))))</f>
        <v/>
      </c>
      <c r="AT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S33))-7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S33))-7*MAX(IF(MIN(ROUND($BN33,0),SUM($AR$6:$BA$6))&gt;=50,3,IF(MIN(ROUND($BN33,0),SUM($AR$6:$BA$6))&gt;=10,1,0)),MIN(MIN($AR$6:$BA$6)-2,ROUND(MIN(ROUND($BN33,0),SUM($AR$6:$BA$6))/10,0)-1))),ROUND((MIN(ROUND($BN33,0),SUM($AR$6:$BA$6))-SUM($AR33:AS33))/8+(MOD(SIN($BS$2*7919+ROW()*12.9898+COLUMN()*78.233)*43758.5453,1)-0.5)*2.4,0))))</f>
        <v/>
      </c>
      <c r="AU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T33))-6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T33))-6*MAX(IF(MIN(ROUND($BN33,0),SUM($AR$6:$BA$6))&gt;=50,3,IF(MIN(ROUND($BN33,0),SUM($AR$6:$BA$6))&gt;=10,1,0)),MIN(MIN($AR$6:$BA$6)-2,ROUND(MIN(ROUND($BN33,0),SUM($AR$6:$BA$6))/10,0)-1))),ROUND((MIN(ROUND($BN33,0),SUM($AR$6:$BA$6))-SUM($AR33:AT33))/7+(MOD(SIN($BS$2*7919+ROW()*12.9898+COLUMN()*78.233)*43758.5453,1)-0.5)*2.4,0))))</f>
        <v/>
      </c>
      <c r="AV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U33))-5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U33))-5*MAX(IF(MIN(ROUND($BN33,0),SUM($AR$6:$BA$6))&gt;=50,3,IF(MIN(ROUND($BN33,0),SUM($AR$6:$BA$6))&gt;=10,1,0)),MIN(MIN($AR$6:$BA$6)-2,ROUND(MIN(ROUND($BN33,0),SUM($AR$6:$BA$6))/10,0)-1))),ROUND((MIN(ROUND($BN33,0),SUM($AR$6:$BA$6))-SUM($AR33:AU33))/6+(MOD(SIN($BS$2*7919+ROW()*12.9898+COLUMN()*78.233)*43758.5453,1)-0.5)*2.4,0))))</f>
        <v/>
      </c>
      <c r="AW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V33))-4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V33))-4*MAX(IF(MIN(ROUND($BN33,0),SUM($AR$6:$BA$6))&gt;=50,3,IF(MIN(ROUND($BN33,0),SUM($AR$6:$BA$6))&gt;=10,1,0)),MIN(MIN($AR$6:$BA$6)-2,ROUND(MIN(ROUND($BN33,0),SUM($AR$6:$BA$6))/10,0)-1))),ROUND((MIN(ROUND($BN33,0),SUM($AR$6:$BA$6))-SUM($AR33:AV33))/5+(MOD(SIN($BS$2*7919+ROW()*12.9898+COLUMN()*78.233)*43758.5453,1)-0.5)*2.4,0))))</f>
        <v/>
      </c>
      <c r="AX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W33))-3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W33))-3*MAX(IF(MIN(ROUND($BN33,0),SUM($AR$6:$BA$6))&gt;=50,3,IF(MIN(ROUND($BN33,0),SUM($AR$6:$BA$6))&gt;=10,1,0)),MIN(MIN($AR$6:$BA$6)-2,ROUND(MIN(ROUND($BN33,0),SUM($AR$6:$BA$6))/10,0)-1))),ROUND((MIN(ROUND($BN33,0),SUM($AR$6:$BA$6))-SUM($AR33:AW33))/4+(MOD(SIN($BS$2*7919+ROW()*12.9898+COLUMN()*78.233)*43758.5453,1)-0.5)*2.4,0))))</f>
        <v/>
      </c>
      <c r="AY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X33))-2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X33))-2*MAX(IF(MIN(ROUND($BN33,0),SUM($AR$6:$BA$6))&gt;=50,3,IF(MIN(ROUND($BN33,0),SUM($AR$6:$BA$6))&gt;=10,1,0)),MIN(MIN($AR$6:$BA$6)-2,ROUND(MIN(ROUND($BN33,0),SUM($AR$6:$BA$6))/10,0)-1))),ROUND((MIN(ROUND($BN33,0),SUM($AR$6:$BA$6))-SUM($AR33:AX33))/3+(MOD(SIN($BS$2*7919+ROW()*12.9898+COLUMN()*78.233)*43758.5453,1)-0.5)*2.4,0))))</f>
        <v/>
      </c>
      <c r="AZ33" s="127" t="str">
        <f>IF($BN33="","",MAX(MAX(MAX(IF(MIN(ROUND($BN33,0),SUM($AR$6:$BA$6))&gt;=50,3,IF(MIN(ROUND($BN33,0),SUM($AR$6:$BA$6))&gt;=10,1,0)),MIN(MIN($AR$6:$BA$6)-2,ROUND(MIN(ROUND($BN33,0),SUM($AR$6:$BA$6))/10,0)-1)),(MIN(ROUND($BN33,0),SUM($AR$6:$BA$6))-SUM($AR33:AY33))-1*(MAX(IF(MIN(ROUND($BN33,0),SUM($AR$6:$BA$6))&gt;=50,3,IF(MIN(ROUND($BN33,0),SUM($AR$6:$BA$6))&gt;=10,1,0)),MIN(MIN($AR$6:$BA$6)-2,ROUND(MIN(ROUND($BN33,0),SUM($AR$6:$BA$6))/10,0)-1))+2)),MIN(MIN(MAX(IF(MIN(ROUND($BN33,0),SUM($AR$6:$BA$6))&gt;=50,3,IF(MIN(ROUND($BN33,0),SUM($AR$6:$BA$6))&gt;=10,1,0)),MIN(MIN($AR$6:$BA$6)-2,ROUND(MIN(ROUND($BN33,0),SUM($AR$6:$BA$6))/10,0)-1))+2,(MIN(ROUND($BN33,0),SUM($AR$6:$BA$6))-SUM($AR33:AY33))-1*MAX(IF(MIN(ROUND($BN33,0),SUM($AR$6:$BA$6))&gt;=50,3,IF(MIN(ROUND($BN33,0),SUM($AR$6:$BA$6))&gt;=10,1,0)),MIN(MIN($AR$6:$BA$6)-2,ROUND(MIN(ROUND($BN33,0),SUM($AR$6:$BA$6))/10,0)-1))),ROUND((MIN(ROUND($BN33,0),SUM($AR$6:$BA$6))-SUM($AR33:AY33))/2+(MOD(SIN($BS$2*7919+ROW()*12.9898+COLUMN()*78.233)*43758.5453,1)-0.5)*2.4,0))))</f>
        <v/>
      </c>
      <c r="BA33" s="126" t="str">
        <f>IF($BN33="","",(MIN(ROUND($BN33,0),SUM($AR$6:$BA$6))-SUM($AR33:AZ33)))</f>
        <v/>
      </c>
      <c r="BB33" s="130" t="str">
        <f t="shared" si="3"/>
        <v/>
      </c>
      <c r="BC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B33))-8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B33))-8*MAX(IF(MIN(ROUND($BO33,0),SUM($BB$6:$BK$6))&gt;=50,3,IF(MIN(ROUND($BO33,0),SUM($BB$6:$BK$6))&gt;=10,1,0)),MIN(MIN($BB$6:$BK$6)-2,ROUND(MIN(ROUND($BO33,0),SUM($BB$6:$BK$6))/10,0)-1))),ROUND((MIN(ROUND($BO33,0),SUM($BB$6:$BK$6))-SUM($BB33:BB33))/9+(MOD(SIN($BS$2*7919+ROW()*12.9898+COLUMN()*78.233)*43758.5453,1)-0.5)*2.4,0))))</f>
        <v/>
      </c>
      <c r="BD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C33))-7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C33))-7*MAX(IF(MIN(ROUND($BO33,0),SUM($BB$6:$BK$6))&gt;=50,3,IF(MIN(ROUND($BO33,0),SUM($BB$6:$BK$6))&gt;=10,1,0)),MIN(MIN($BB$6:$BK$6)-2,ROUND(MIN(ROUND($BO33,0),SUM($BB$6:$BK$6))/10,0)-1))),ROUND((MIN(ROUND($BO33,0),SUM($BB$6:$BK$6))-SUM($BB33:BC33))/8+(MOD(SIN($BS$2*7919+ROW()*12.9898+COLUMN()*78.233)*43758.5453,1)-0.5)*2.4,0))))</f>
        <v/>
      </c>
      <c r="BE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D33))-6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D33))-6*MAX(IF(MIN(ROUND($BO33,0),SUM($BB$6:$BK$6))&gt;=50,3,IF(MIN(ROUND($BO33,0),SUM($BB$6:$BK$6))&gt;=10,1,0)),MIN(MIN($BB$6:$BK$6)-2,ROUND(MIN(ROUND($BO33,0),SUM($BB$6:$BK$6))/10,0)-1))),ROUND((MIN(ROUND($BO33,0),SUM($BB$6:$BK$6))-SUM($BB33:BD33))/7+(MOD(SIN($BS$2*7919+ROW()*12.9898+COLUMN()*78.233)*43758.5453,1)-0.5)*2.4,0))))</f>
        <v/>
      </c>
      <c r="BF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E33))-5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E33))-5*MAX(IF(MIN(ROUND($BO33,0),SUM($BB$6:$BK$6))&gt;=50,3,IF(MIN(ROUND($BO33,0),SUM($BB$6:$BK$6))&gt;=10,1,0)),MIN(MIN($BB$6:$BK$6)-2,ROUND(MIN(ROUND($BO33,0),SUM($BB$6:$BK$6))/10,0)-1))),ROUND((MIN(ROUND($BO33,0),SUM($BB$6:$BK$6))-SUM($BB33:BE33))/6+(MOD(SIN($BS$2*7919+ROW()*12.9898+COLUMN()*78.233)*43758.5453,1)-0.5)*2.4,0))))</f>
        <v/>
      </c>
      <c r="BG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F33))-4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F33))-4*MAX(IF(MIN(ROUND($BO33,0),SUM($BB$6:$BK$6))&gt;=50,3,IF(MIN(ROUND($BO33,0),SUM($BB$6:$BK$6))&gt;=10,1,0)),MIN(MIN($BB$6:$BK$6)-2,ROUND(MIN(ROUND($BO33,0),SUM($BB$6:$BK$6))/10,0)-1))),ROUND((MIN(ROUND($BO33,0),SUM($BB$6:$BK$6))-SUM($BB33:BF33))/5+(MOD(SIN($BS$2*7919+ROW()*12.9898+COLUMN()*78.233)*43758.5453,1)-0.5)*2.4,0))))</f>
        <v/>
      </c>
      <c r="BH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G33))-3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G33))-3*MAX(IF(MIN(ROUND($BO33,0),SUM($BB$6:$BK$6))&gt;=50,3,IF(MIN(ROUND($BO33,0),SUM($BB$6:$BK$6))&gt;=10,1,0)),MIN(MIN($BB$6:$BK$6)-2,ROUND(MIN(ROUND($BO33,0),SUM($BB$6:$BK$6))/10,0)-1))),ROUND((MIN(ROUND($BO33,0),SUM($BB$6:$BK$6))-SUM($BB33:BG33))/4+(MOD(SIN($BS$2*7919+ROW()*12.9898+COLUMN()*78.233)*43758.5453,1)-0.5)*2.4,0))))</f>
        <v/>
      </c>
      <c r="BI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H33))-2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H33))-2*MAX(IF(MIN(ROUND($BO33,0),SUM($BB$6:$BK$6))&gt;=50,3,IF(MIN(ROUND($BO33,0),SUM($BB$6:$BK$6))&gt;=10,1,0)),MIN(MIN($BB$6:$BK$6)-2,ROUND(MIN(ROUND($BO33,0),SUM($BB$6:$BK$6))/10,0)-1))),ROUND((MIN(ROUND($BO33,0),SUM($BB$6:$BK$6))-SUM($BB33:BH33))/3+(MOD(SIN($BS$2*7919+ROW()*12.9898+COLUMN()*78.233)*43758.5453,1)-0.5)*2.4,0))))</f>
        <v/>
      </c>
      <c r="BJ33" s="127" t="str">
        <f>IF($BO33="","",MAX(MAX(MAX(IF(MIN(ROUND($BO33,0),SUM($BB$6:$BK$6))&gt;=50,3,IF(MIN(ROUND($BO33,0),SUM($BB$6:$BK$6))&gt;=10,1,0)),MIN(MIN($BB$6:$BK$6)-2,ROUND(MIN(ROUND($BO33,0),SUM($BB$6:$BK$6))/10,0)-1)),(MIN(ROUND($BO33,0),SUM($BB$6:$BK$6))-SUM($BB33:BI33))-1*(MAX(IF(MIN(ROUND($BO33,0),SUM($BB$6:$BK$6))&gt;=50,3,IF(MIN(ROUND($BO33,0),SUM($BB$6:$BK$6))&gt;=10,1,0)),MIN(MIN($BB$6:$BK$6)-2,ROUND(MIN(ROUND($BO33,0),SUM($BB$6:$BK$6))/10,0)-1))+2)),MIN(MIN(MAX(IF(MIN(ROUND($BO33,0),SUM($BB$6:$BK$6))&gt;=50,3,IF(MIN(ROUND($BO33,0),SUM($BB$6:$BK$6))&gt;=10,1,0)),MIN(MIN($BB$6:$BK$6)-2,ROUND(MIN(ROUND($BO33,0),SUM($BB$6:$BK$6))/10,0)-1))+2,(MIN(ROUND($BO33,0),SUM($BB$6:$BK$6))-SUM($BB33:BI33))-1*MAX(IF(MIN(ROUND($BO33,0),SUM($BB$6:$BK$6))&gt;=50,3,IF(MIN(ROUND($BO33,0),SUM($BB$6:$BK$6))&gt;=10,1,0)),MIN(MIN($BB$6:$BK$6)-2,ROUND(MIN(ROUND($BO33,0),SUM($BB$6:$BK$6))/10,0)-1))),ROUND((MIN(ROUND($BO33,0),SUM($BB$6:$BK$6))-SUM($BB33:BI33))/2+(MOD(SIN($BS$2*7919+ROW()*12.9898+COLUMN()*78.233)*43758.5453,1)-0.5)*2.4,0))))</f>
        <v/>
      </c>
      <c r="BK33" s="127" t="str">
        <f>IF($BO33="","",(MIN(ROUND($BO33,0),SUM($BB$6:$BK$6))-SUM($BB33:BJ33)))</f>
        <v/>
      </c>
      <c r="BL33" s="119" t="str">
        <f>IF('SINIF LİSTESİ'!D31="", "", 'SINIF LİSTESİ'!D31)</f>
        <v/>
      </c>
      <c r="BM33" s="119" t="str">
        <f>IF('SINIF LİSTESİ'!E31="", "", 'SINIF LİSTESİ'!E31)</f>
        <v/>
      </c>
      <c r="BN33" s="119" t="str">
        <f>IF('SINIF LİSTESİ'!F31="", "", 'SINIF LİSTESİ'!F31)</f>
        <v/>
      </c>
      <c r="BO33" s="119" t="str">
        <f>IF('SINIF LİSTESİ'!G31="", "", 'SINIF LİSTESİ'!G31)</f>
        <v/>
      </c>
      <c r="BP33" s="120" t="str">
        <f>IF('SINIF LİSTESİ'!H31="", "", 'SINIF LİSTESİ'!H31)</f>
        <v/>
      </c>
      <c r="BQ33" s="56"/>
      <c r="BR33" s="56"/>
    </row>
    <row r="34" spans="1:81" ht="16.05" customHeight="1">
      <c r="A34" s="134">
        <f>'SINIF LİSTESİ'!A32</f>
        <v>28</v>
      </c>
      <c r="B34" s="40" t="str">
        <f>IF('SINIF LİSTESİ'!B32="", "", 'SINIF LİSTESİ'!B32)</f>
        <v/>
      </c>
      <c r="C34" s="41" t="str">
        <f>IF('SINIF LİSTESİ'!C32="", "", 'SINIF LİSTESİ'!C32)</f>
        <v/>
      </c>
      <c r="D34" s="42" t="str">
        <f t="shared" si="0"/>
        <v/>
      </c>
      <c r="E34" s="43" t="str">
        <f>IF($BL34="","",MAX(MAX(MAX(IF(MIN(ROUND($BL34,0),SUM($D$6:$W$6))&gt;=50,2,IF(MIN(ROUND($BL34,0),SUM($D$6:$W$6))&gt;=20,1,0)),MIN(MIN($D$6:$W$6)-2,ROUND(MIN(ROUND($BL34,0),SUM($D$6:$W$6))/20,0)-1)),(MIN(ROUND($BL34,0),SUM($D$6:$W$6))-SUM($D34:D34))-18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D34))-18*MAX(IF(MIN(ROUND($BL34,0),SUM($D$6:$W$6))&gt;=50,2,IF(MIN(ROUND($BL34,0),SUM($D$6:$W$6))&gt;=20,1,0)),MIN(MIN($D$6:$W$6)-2,ROUND(MIN(ROUND($BL34,0),SUM($D$6:$W$6))/20,0)-1))),ROUND((MIN(ROUND($BL34,0),SUM($D$6:$W$6))-SUM($D34:D34))/19+(MOD(SIN($BS$2*7919+ROW()*12.9898+COLUMN()*78.233)*43758.5453,1)-0.5)*2.4,0))))</f>
        <v/>
      </c>
      <c r="F34" s="43" t="str">
        <f>IF($BL34="","",MAX(MAX(MAX(IF(MIN(ROUND($BL34,0),SUM($D$6:$W$6))&gt;=50,2,IF(MIN(ROUND($BL34,0),SUM($D$6:$W$6))&gt;=20,1,0)),MIN(MIN($D$6:$W$6)-2,ROUND(MIN(ROUND($BL34,0),SUM($D$6:$W$6))/20,0)-1)),(MIN(ROUND($BL34,0),SUM($D$6:$W$6))-SUM($D34:E34))-17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E34))-17*MAX(IF(MIN(ROUND($BL34,0),SUM($D$6:$W$6))&gt;=50,2,IF(MIN(ROUND($BL34,0),SUM($D$6:$W$6))&gt;=20,1,0)),MIN(MIN($D$6:$W$6)-2,ROUND(MIN(ROUND($BL34,0),SUM($D$6:$W$6))/20,0)-1))),ROUND((MIN(ROUND($BL34,0),SUM($D$6:$W$6))-SUM($D34:E34))/18+(MOD(SIN($BS$2*7919+ROW()*12.9898+COLUMN()*78.233)*43758.5453,1)-0.5)*2.4,0))))</f>
        <v/>
      </c>
      <c r="G34" s="44" t="str">
        <f>IF($BL34="","",MAX(MAX(MAX(IF(MIN(ROUND($BL34,0),SUM($D$6:$W$6))&gt;=50,2,IF(MIN(ROUND($BL34,0),SUM($D$6:$W$6))&gt;=20,1,0)),MIN(MIN($D$6:$W$6)-2,ROUND(MIN(ROUND($BL34,0),SUM($D$6:$W$6))/20,0)-1)),(MIN(ROUND($BL34,0),SUM($D$6:$W$6))-SUM($D34:F34))-16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F34))-16*MAX(IF(MIN(ROUND($BL34,0),SUM($D$6:$W$6))&gt;=50,2,IF(MIN(ROUND($BL34,0),SUM($D$6:$W$6))&gt;=20,1,0)),MIN(MIN($D$6:$W$6)-2,ROUND(MIN(ROUND($BL34,0),SUM($D$6:$W$6))/20,0)-1))),ROUND((MIN(ROUND($BL34,0),SUM($D$6:$W$6))-SUM($D34:F34))/17+(MOD(SIN($BS$2*7919+ROW()*12.9898+COLUMN()*78.233)*43758.5453,1)-0.5)*2.4,0))))</f>
        <v/>
      </c>
      <c r="H34" s="42" t="str">
        <f>IF($BL34="","",MAX(MAX(MAX(IF(MIN(ROUND($BL34,0),SUM($D$6:$W$6))&gt;=50,2,IF(MIN(ROUND($BL34,0),SUM($D$6:$W$6))&gt;=20,1,0)),MIN(MIN($D$6:$W$6)-2,ROUND(MIN(ROUND($BL34,0),SUM($D$6:$W$6))/20,0)-1)),(MIN(ROUND($BL34,0),SUM($D$6:$W$6))-SUM($D34:G34))-15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G34))-15*MAX(IF(MIN(ROUND($BL34,0),SUM($D$6:$W$6))&gt;=50,2,IF(MIN(ROUND($BL34,0),SUM($D$6:$W$6))&gt;=20,1,0)),MIN(MIN($D$6:$W$6)-2,ROUND(MIN(ROUND($BL34,0),SUM($D$6:$W$6))/20,0)-1))),ROUND((MIN(ROUND($BL34,0),SUM($D$6:$W$6))-SUM($D34:G34))/16+(MOD(SIN($BS$2*7919+ROW()*12.9898+COLUMN()*78.233)*43758.5453,1)-0.5)*2.4,0))))</f>
        <v/>
      </c>
      <c r="I34" s="43" t="str">
        <f>IF($BL34="","",MAX(MAX(MAX(IF(MIN(ROUND($BL34,0),SUM($D$6:$W$6))&gt;=50,2,IF(MIN(ROUND($BL34,0),SUM($D$6:$W$6))&gt;=20,1,0)),MIN(MIN($D$6:$W$6)-2,ROUND(MIN(ROUND($BL34,0),SUM($D$6:$W$6))/20,0)-1)),(MIN(ROUND($BL34,0),SUM($D$6:$W$6))-SUM($D34:H34))-14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H34))-14*MAX(IF(MIN(ROUND($BL34,0),SUM($D$6:$W$6))&gt;=50,2,IF(MIN(ROUND($BL34,0),SUM($D$6:$W$6))&gt;=20,1,0)),MIN(MIN($D$6:$W$6)-2,ROUND(MIN(ROUND($BL34,0),SUM($D$6:$W$6))/20,0)-1))),ROUND((MIN(ROUND($BL34,0),SUM($D$6:$W$6))-SUM($D34:H34))/15+(MOD(SIN($BS$2*7919+ROW()*12.9898+COLUMN()*78.233)*43758.5453,1)-0.5)*2.4,0))))</f>
        <v/>
      </c>
      <c r="J34" s="43" t="str">
        <f>IF($BL34="","",MAX(MAX(MAX(IF(MIN(ROUND($BL34,0),SUM($D$6:$W$6))&gt;=50,2,IF(MIN(ROUND($BL34,0),SUM($D$6:$W$6))&gt;=20,1,0)),MIN(MIN($D$6:$W$6)-2,ROUND(MIN(ROUND($BL34,0),SUM($D$6:$W$6))/20,0)-1)),(MIN(ROUND($BL34,0),SUM($D$6:$W$6))-SUM($D34:I34))-13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I34))-13*MAX(IF(MIN(ROUND($BL34,0),SUM($D$6:$W$6))&gt;=50,2,IF(MIN(ROUND($BL34,0),SUM($D$6:$W$6))&gt;=20,1,0)),MIN(MIN($D$6:$W$6)-2,ROUND(MIN(ROUND($BL34,0),SUM($D$6:$W$6))/20,0)-1))),ROUND((MIN(ROUND($BL34,0),SUM($D$6:$W$6))-SUM($D34:I34))/14+(MOD(SIN($BS$2*7919+ROW()*12.9898+COLUMN()*78.233)*43758.5453,1)-0.5)*2.4,0))))</f>
        <v/>
      </c>
      <c r="K34" s="43" t="str">
        <f>IF($BL34="","",MAX(MAX(MAX(IF(MIN(ROUND($BL34,0),SUM($D$6:$W$6))&gt;=50,2,IF(MIN(ROUND($BL34,0),SUM($D$6:$W$6))&gt;=20,1,0)),MIN(MIN($D$6:$W$6)-2,ROUND(MIN(ROUND($BL34,0),SUM($D$6:$W$6))/20,0)-1)),(MIN(ROUND($BL34,0),SUM($D$6:$W$6))-SUM($D34:J34))-12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J34))-12*MAX(IF(MIN(ROUND($BL34,0),SUM($D$6:$W$6))&gt;=50,2,IF(MIN(ROUND($BL34,0),SUM($D$6:$W$6))&gt;=20,1,0)),MIN(MIN($D$6:$W$6)-2,ROUND(MIN(ROUND($BL34,0),SUM($D$6:$W$6))/20,0)-1))),ROUND((MIN(ROUND($BL34,0),SUM($D$6:$W$6))-SUM($D34:J34))/13+(MOD(SIN($BS$2*7919+ROW()*12.9898+COLUMN()*78.233)*43758.5453,1)-0.5)*2.4,0))))</f>
        <v/>
      </c>
      <c r="L34" s="43" t="str">
        <f>IF($BL34="","",MAX(MAX(MAX(IF(MIN(ROUND($BL34,0),SUM($D$6:$W$6))&gt;=50,2,IF(MIN(ROUND($BL34,0),SUM($D$6:$W$6))&gt;=20,1,0)),MIN(MIN($D$6:$W$6)-2,ROUND(MIN(ROUND($BL34,0),SUM($D$6:$W$6))/20,0)-1)),(MIN(ROUND($BL34,0),SUM($D$6:$W$6))-SUM($D34:K34))-11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K34))-11*MAX(IF(MIN(ROUND($BL34,0),SUM($D$6:$W$6))&gt;=50,2,IF(MIN(ROUND($BL34,0),SUM($D$6:$W$6))&gt;=20,1,0)),MIN(MIN($D$6:$W$6)-2,ROUND(MIN(ROUND($BL34,0),SUM($D$6:$W$6))/20,0)-1))),ROUND((MIN(ROUND($BL34,0),SUM($D$6:$W$6))-SUM($D34:K34))/12+(MOD(SIN($BS$2*7919+ROW()*12.9898+COLUMN()*78.233)*43758.5453,1)-0.5)*2.4,0))))</f>
        <v/>
      </c>
      <c r="M34" s="44" t="str">
        <f>IF($BL34="","",MAX(MAX(MAX(IF(MIN(ROUND($BL34,0),SUM($D$6:$W$6))&gt;=50,2,IF(MIN(ROUND($BL34,0),SUM($D$6:$W$6))&gt;=20,1,0)),MIN(MIN($D$6:$W$6)-2,ROUND(MIN(ROUND($BL34,0),SUM($D$6:$W$6))/20,0)-1)),(MIN(ROUND($BL34,0),SUM($D$6:$W$6))-SUM($D34:L34))-10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L34))-10*MAX(IF(MIN(ROUND($BL34,0),SUM($D$6:$W$6))&gt;=50,2,IF(MIN(ROUND($BL34,0),SUM($D$6:$W$6))&gt;=20,1,0)),MIN(MIN($D$6:$W$6)-2,ROUND(MIN(ROUND($BL34,0),SUM($D$6:$W$6))/20,0)-1))),ROUND((MIN(ROUND($BL34,0),SUM($D$6:$W$6))-SUM($D34:L34))/11+(MOD(SIN($BS$2*7919+ROW()*12.9898+COLUMN()*78.233)*43758.5453,1)-0.5)*2.4,0))))</f>
        <v/>
      </c>
      <c r="N34" s="42" t="str">
        <f>IF($BL34="","",MAX(MAX(MAX(IF(MIN(ROUND($BL34,0),SUM($D$6:$W$6))&gt;=50,2,IF(MIN(ROUND($BL34,0),SUM($D$6:$W$6))&gt;=20,1,0)),MIN(MIN($D$6:$W$6)-2,ROUND(MIN(ROUND($BL34,0),SUM($D$6:$W$6))/20,0)-1)),(MIN(ROUND($BL34,0),SUM($D$6:$W$6))-SUM($D34:M34))-9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M34))-9*MAX(IF(MIN(ROUND($BL34,0),SUM($D$6:$W$6))&gt;=50,2,IF(MIN(ROUND($BL34,0),SUM($D$6:$W$6))&gt;=20,1,0)),MIN(MIN($D$6:$W$6)-2,ROUND(MIN(ROUND($BL34,0),SUM($D$6:$W$6))/20,0)-1))),ROUND((MIN(ROUND($BL34,0),SUM($D$6:$W$6))-SUM($D34:M34))/10+(MOD(SIN($BS$2*7919+ROW()*12.9898+COLUMN()*78.233)*43758.5453,1)-0.5)*2.4,0))))</f>
        <v/>
      </c>
      <c r="O34" s="43" t="str">
        <f>IF($BL34="","",MAX(MAX(MAX(IF(MIN(ROUND($BL34,0),SUM($D$6:$W$6))&gt;=50,2,IF(MIN(ROUND($BL34,0),SUM($D$6:$W$6))&gt;=20,1,0)),MIN(MIN($D$6:$W$6)-2,ROUND(MIN(ROUND($BL34,0),SUM($D$6:$W$6))/20,0)-1)),(MIN(ROUND($BL34,0),SUM($D$6:$W$6))-SUM($D34:N34))-8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N34))-8*MAX(IF(MIN(ROUND($BL34,0),SUM($D$6:$W$6))&gt;=50,2,IF(MIN(ROUND($BL34,0),SUM($D$6:$W$6))&gt;=20,1,0)),MIN(MIN($D$6:$W$6)-2,ROUND(MIN(ROUND($BL34,0),SUM($D$6:$W$6))/20,0)-1))),ROUND((MIN(ROUND($BL34,0),SUM($D$6:$W$6))-SUM($D34:N34))/9+(MOD(SIN($BS$2*7919+ROW()*12.9898+COLUMN()*78.233)*43758.5453,1)-0.5)*2.4,0))))</f>
        <v/>
      </c>
      <c r="P34" s="43" t="str">
        <f>IF($BL34="","",MAX(MAX(MAX(IF(MIN(ROUND($BL34,0),SUM($D$6:$W$6))&gt;=50,2,IF(MIN(ROUND($BL34,0),SUM($D$6:$W$6))&gt;=20,1,0)),MIN(MIN($D$6:$W$6)-2,ROUND(MIN(ROUND($BL34,0),SUM($D$6:$W$6))/20,0)-1)),(MIN(ROUND($BL34,0),SUM($D$6:$W$6))-SUM($D34:O34))-7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O34))-7*MAX(IF(MIN(ROUND($BL34,0),SUM($D$6:$W$6))&gt;=50,2,IF(MIN(ROUND($BL34,0),SUM($D$6:$W$6))&gt;=20,1,0)),MIN(MIN($D$6:$W$6)-2,ROUND(MIN(ROUND($BL34,0),SUM($D$6:$W$6))/20,0)-1))),ROUND((MIN(ROUND($BL34,0),SUM($D$6:$W$6))-SUM($D34:O34))/8+(MOD(SIN($BS$2*7919+ROW()*12.9898+COLUMN()*78.233)*43758.5453,1)-0.5)*2.4,0))))</f>
        <v/>
      </c>
      <c r="Q34" s="43" t="str">
        <f>IF($BL34="","",MAX(MAX(MAX(IF(MIN(ROUND($BL34,0),SUM($D$6:$W$6))&gt;=50,2,IF(MIN(ROUND($BL34,0),SUM($D$6:$W$6))&gt;=20,1,0)),MIN(MIN($D$6:$W$6)-2,ROUND(MIN(ROUND($BL34,0),SUM($D$6:$W$6))/20,0)-1)),(MIN(ROUND($BL34,0),SUM($D$6:$W$6))-SUM($D34:P34))-6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P34))-6*MAX(IF(MIN(ROUND($BL34,0),SUM($D$6:$W$6))&gt;=50,2,IF(MIN(ROUND($BL34,0),SUM($D$6:$W$6))&gt;=20,1,0)),MIN(MIN($D$6:$W$6)-2,ROUND(MIN(ROUND($BL34,0),SUM($D$6:$W$6))/20,0)-1))),ROUND((MIN(ROUND($BL34,0),SUM($D$6:$W$6))-SUM($D34:P34))/7+(MOD(SIN($BS$2*7919+ROW()*12.9898+COLUMN()*78.233)*43758.5453,1)-0.5)*2.4,0))))</f>
        <v/>
      </c>
      <c r="R34" s="43" t="str">
        <f>IF($BL34="","",MAX(MAX(MAX(IF(MIN(ROUND($BL34,0),SUM($D$6:$W$6))&gt;=50,2,IF(MIN(ROUND($BL34,0),SUM($D$6:$W$6))&gt;=20,1,0)),MIN(MIN($D$6:$W$6)-2,ROUND(MIN(ROUND($BL34,0),SUM($D$6:$W$6))/20,0)-1)),(MIN(ROUND($BL34,0),SUM($D$6:$W$6))-SUM($D34:Q34))-5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Q34))-5*MAX(IF(MIN(ROUND($BL34,0),SUM($D$6:$W$6))&gt;=50,2,IF(MIN(ROUND($BL34,0),SUM($D$6:$W$6))&gt;=20,1,0)),MIN(MIN($D$6:$W$6)-2,ROUND(MIN(ROUND($BL34,0),SUM($D$6:$W$6))/20,0)-1))),ROUND((MIN(ROUND($BL34,0),SUM($D$6:$W$6))-SUM($D34:Q34))/6+(MOD(SIN($BS$2*7919+ROW()*12.9898+COLUMN()*78.233)*43758.5453,1)-0.5)*2.4,0))))</f>
        <v/>
      </c>
      <c r="S34" s="43" t="str">
        <f>IF($BL34="","",MAX(MAX(MAX(IF(MIN(ROUND($BL34,0),SUM($D$6:$W$6))&gt;=50,2,IF(MIN(ROUND($BL34,0),SUM($D$6:$W$6))&gt;=20,1,0)),MIN(MIN($D$6:$W$6)-2,ROUND(MIN(ROUND($BL34,0),SUM($D$6:$W$6))/20,0)-1)),(MIN(ROUND($BL34,0),SUM($D$6:$W$6))-SUM($D34:R34))-4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R34))-4*MAX(IF(MIN(ROUND($BL34,0),SUM($D$6:$W$6))&gt;=50,2,IF(MIN(ROUND($BL34,0),SUM($D$6:$W$6))&gt;=20,1,0)),MIN(MIN($D$6:$W$6)-2,ROUND(MIN(ROUND($BL34,0),SUM($D$6:$W$6))/20,0)-1))),ROUND((MIN(ROUND($BL34,0),SUM($D$6:$W$6))-SUM($D34:R34))/5+(MOD(SIN($BS$2*7919+ROW()*12.9898+COLUMN()*78.233)*43758.5453,1)-0.5)*2.4,0))))</f>
        <v/>
      </c>
      <c r="T34" s="43" t="str">
        <f>IF($BL34="","",MAX(MAX(MAX(IF(MIN(ROUND($BL34,0),SUM($D$6:$W$6))&gt;=50,2,IF(MIN(ROUND($BL34,0),SUM($D$6:$W$6))&gt;=20,1,0)),MIN(MIN($D$6:$W$6)-2,ROUND(MIN(ROUND($BL34,0),SUM($D$6:$W$6))/20,0)-1)),(MIN(ROUND($BL34,0),SUM($D$6:$W$6))-SUM($D34:S34))-3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S34))-3*MAX(IF(MIN(ROUND($BL34,0),SUM($D$6:$W$6))&gt;=50,2,IF(MIN(ROUND($BL34,0),SUM($D$6:$W$6))&gt;=20,1,0)),MIN(MIN($D$6:$W$6)-2,ROUND(MIN(ROUND($BL34,0),SUM($D$6:$W$6))/20,0)-1))),ROUND((MIN(ROUND($BL34,0),SUM($D$6:$W$6))-SUM($D34:S34))/4+(MOD(SIN($BS$2*7919+ROW()*12.9898+COLUMN()*78.233)*43758.5453,1)-0.5)*2.4,0))))</f>
        <v/>
      </c>
      <c r="U34" s="43" t="str">
        <f>IF($BL34="","",MAX(MAX(MAX(IF(MIN(ROUND($BL34,0),SUM($D$6:$W$6))&gt;=50,2,IF(MIN(ROUND($BL34,0),SUM($D$6:$W$6))&gt;=20,1,0)),MIN(MIN($D$6:$W$6)-2,ROUND(MIN(ROUND($BL34,0),SUM($D$6:$W$6))/20,0)-1)),(MIN(ROUND($BL34,0),SUM($D$6:$W$6))-SUM($D34:T34))-2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T34))-2*MAX(IF(MIN(ROUND($BL34,0),SUM($D$6:$W$6))&gt;=50,2,IF(MIN(ROUND($BL34,0),SUM($D$6:$W$6))&gt;=20,1,0)),MIN(MIN($D$6:$W$6)-2,ROUND(MIN(ROUND($BL34,0),SUM($D$6:$W$6))/20,0)-1))),ROUND((MIN(ROUND($BL34,0),SUM($D$6:$W$6))-SUM($D34:T34))/3+(MOD(SIN($BS$2*7919+ROW()*12.9898+COLUMN()*78.233)*43758.5453,1)-0.5)*2.4,0))))</f>
        <v/>
      </c>
      <c r="V34" s="43" t="str">
        <f>IF($BL34="","",MAX(MAX(MAX(IF(MIN(ROUND($BL34,0),SUM($D$6:$W$6))&gt;=50,2,IF(MIN(ROUND($BL34,0),SUM($D$6:$W$6))&gt;=20,1,0)),MIN(MIN($D$6:$W$6)-2,ROUND(MIN(ROUND($BL34,0),SUM($D$6:$W$6))/20,0)-1)),(MIN(ROUND($BL34,0),SUM($D$6:$W$6))-SUM($D34:U34))-1*(MAX(IF(MIN(ROUND($BL34,0),SUM($D$6:$W$6))&gt;=50,2,IF(MIN(ROUND($BL34,0),SUM($D$6:$W$6))&gt;=20,1,0)),MIN(MIN($D$6:$W$6)-2,ROUND(MIN(ROUND($BL34,0),SUM($D$6:$W$6))/20,0)-1))+2)),MIN(MIN(MAX(IF(MIN(ROUND($BL34,0),SUM($D$6:$W$6))&gt;=50,2,IF(MIN(ROUND($BL34,0),SUM($D$6:$W$6))&gt;=20,1,0)),MIN(MIN($D$6:$W$6)-2,ROUND(MIN(ROUND($BL34,0),SUM($D$6:$W$6))/20,0)-1))+2,(MIN(ROUND($BL34,0),SUM($D$6:$W$6))-SUM($D34:U34))-1*MAX(IF(MIN(ROUND($BL34,0),SUM($D$6:$W$6))&gt;=50,2,IF(MIN(ROUND($BL34,0),SUM($D$6:$W$6))&gt;=20,1,0)),MIN(MIN($D$6:$W$6)-2,ROUND(MIN(ROUND($BL34,0),SUM($D$6:$W$6))/20,0)-1))),ROUND((MIN(ROUND($BL34,0),SUM($D$6:$W$6))-SUM($D34:U34))/2+(MOD(SIN($BS$2*7919+ROW()*12.9898+COLUMN()*78.233)*43758.5453,1)-0.5)*2.4,0))))</f>
        <v/>
      </c>
      <c r="W34" s="45" t="str">
        <f>IF($BL34="","",(MIN(ROUND($BL34,0),SUM($D$6:$W$6))-SUM($D34:V34)))</f>
        <v/>
      </c>
      <c r="X34" s="46" t="str">
        <f t="shared" si="1"/>
        <v/>
      </c>
      <c r="Y34" s="47" t="str">
        <f>IF($BM34="","",MAX(MAX(MAX(IF(MIN(ROUND($BM34,0),SUM($X$6:$AQ$6))&gt;=50,2,IF(MIN(ROUND($BM34,0),SUM($X$6:$AQ$6))&gt;=20,1,0)),MIN(MIN($X$6:$AQ$6)-2,ROUND(MIN(ROUND($BM34,0),SUM($X$6:$AQ$6))/20,0)-1)),(MIN(ROUND($BM34,0),SUM($X$6:$AQ$6))-SUM($X34:X34))-18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X34))-18*MAX(IF(MIN(ROUND($BM34,0),SUM($X$6:$AQ$6))&gt;=50,2,IF(MIN(ROUND($BM34,0),SUM($X$6:$AQ$6))&gt;=20,1,0)),MIN(MIN($X$6:$AQ$6)-2,ROUND(MIN(ROUND($BM34,0),SUM($X$6:$AQ$6))/20,0)-1))),ROUND((MIN(ROUND($BM34,0),SUM($X$6:$AQ$6))-SUM($X34:X34))/19+(MOD(SIN($BS$2*7919+ROW()*12.9898+COLUMN()*78.233)*43758.5453,1)-0.5)*2.4,0))))</f>
        <v/>
      </c>
      <c r="Z34" s="47" t="str">
        <f>IF($BM34="","",MAX(MAX(MAX(IF(MIN(ROUND($BM34,0),SUM($X$6:$AQ$6))&gt;=50,2,IF(MIN(ROUND($BM34,0),SUM($X$6:$AQ$6))&gt;=20,1,0)),MIN(MIN($X$6:$AQ$6)-2,ROUND(MIN(ROUND($BM34,0),SUM($X$6:$AQ$6))/20,0)-1)),(MIN(ROUND($BM34,0),SUM($X$6:$AQ$6))-SUM($X34:Y34))-17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Y34))-17*MAX(IF(MIN(ROUND($BM34,0),SUM($X$6:$AQ$6))&gt;=50,2,IF(MIN(ROUND($BM34,0),SUM($X$6:$AQ$6))&gt;=20,1,0)),MIN(MIN($X$6:$AQ$6)-2,ROUND(MIN(ROUND($BM34,0),SUM($X$6:$AQ$6))/20,0)-1))),ROUND((MIN(ROUND($BM34,0),SUM($X$6:$AQ$6))-SUM($X34:Y34))/18+(MOD(SIN($BS$2*7919+ROW()*12.9898+COLUMN()*78.233)*43758.5453,1)-0.5)*2.4,0))))</f>
        <v/>
      </c>
      <c r="AA34" s="47" t="str">
        <f>IF($BM34="","",MAX(MAX(MAX(IF(MIN(ROUND($BM34,0),SUM($X$6:$AQ$6))&gt;=50,2,IF(MIN(ROUND($BM34,0),SUM($X$6:$AQ$6))&gt;=20,1,0)),MIN(MIN($X$6:$AQ$6)-2,ROUND(MIN(ROUND($BM34,0),SUM($X$6:$AQ$6))/20,0)-1)),(MIN(ROUND($BM34,0),SUM($X$6:$AQ$6))-SUM($X34:Z34))-16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Z34))-16*MAX(IF(MIN(ROUND($BM34,0),SUM($X$6:$AQ$6))&gt;=50,2,IF(MIN(ROUND($BM34,0),SUM($X$6:$AQ$6))&gt;=20,1,0)),MIN(MIN($X$6:$AQ$6)-2,ROUND(MIN(ROUND($BM34,0),SUM($X$6:$AQ$6))/20,0)-1))),ROUND((MIN(ROUND($BM34,0),SUM($X$6:$AQ$6))-SUM($X34:Z34))/17+(MOD(SIN($BS$2*7919+ROW()*12.9898+COLUMN()*78.233)*43758.5453,1)-0.5)*2.4,0))))</f>
        <v/>
      </c>
      <c r="AB34" s="47" t="str">
        <f>IF($BM34="","",MAX(MAX(MAX(IF(MIN(ROUND($BM34,0),SUM($X$6:$AQ$6))&gt;=50,2,IF(MIN(ROUND($BM34,0),SUM($X$6:$AQ$6))&gt;=20,1,0)),MIN(MIN($X$6:$AQ$6)-2,ROUND(MIN(ROUND($BM34,0),SUM($X$6:$AQ$6))/20,0)-1)),(MIN(ROUND($BM34,0),SUM($X$6:$AQ$6))-SUM($X34:AA34))-15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A34))-15*MAX(IF(MIN(ROUND($BM34,0),SUM($X$6:$AQ$6))&gt;=50,2,IF(MIN(ROUND($BM34,0),SUM($X$6:$AQ$6))&gt;=20,1,0)),MIN(MIN($X$6:$AQ$6)-2,ROUND(MIN(ROUND($BM34,0),SUM($X$6:$AQ$6))/20,0)-1))),ROUND((MIN(ROUND($BM34,0),SUM($X$6:$AQ$6))-SUM($X34:AA34))/16+(MOD(SIN($BS$2*7919+ROW()*12.9898+COLUMN()*78.233)*43758.5453,1)-0.5)*2.4,0))))</f>
        <v/>
      </c>
      <c r="AC34" s="47" t="str">
        <f>IF($BM34="","",MAX(MAX(MAX(IF(MIN(ROUND($BM34,0),SUM($X$6:$AQ$6))&gt;=50,2,IF(MIN(ROUND($BM34,0),SUM($X$6:$AQ$6))&gt;=20,1,0)),MIN(MIN($X$6:$AQ$6)-2,ROUND(MIN(ROUND($BM34,0),SUM($X$6:$AQ$6))/20,0)-1)),(MIN(ROUND($BM34,0),SUM($X$6:$AQ$6))-SUM($X34:AB34))-14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B34))-14*MAX(IF(MIN(ROUND($BM34,0),SUM($X$6:$AQ$6))&gt;=50,2,IF(MIN(ROUND($BM34,0),SUM($X$6:$AQ$6))&gt;=20,1,0)),MIN(MIN($X$6:$AQ$6)-2,ROUND(MIN(ROUND($BM34,0),SUM($X$6:$AQ$6))/20,0)-1))),ROUND((MIN(ROUND($BM34,0),SUM($X$6:$AQ$6))-SUM($X34:AB34))/15+(MOD(SIN($BS$2*7919+ROW()*12.9898+COLUMN()*78.233)*43758.5453,1)-0.5)*2.4,0))))</f>
        <v/>
      </c>
      <c r="AD34" s="47" t="str">
        <f>IF($BM34="","",MAX(MAX(MAX(IF(MIN(ROUND($BM34,0),SUM($X$6:$AQ$6))&gt;=50,2,IF(MIN(ROUND($BM34,0),SUM($X$6:$AQ$6))&gt;=20,1,0)),MIN(MIN($X$6:$AQ$6)-2,ROUND(MIN(ROUND($BM34,0),SUM($X$6:$AQ$6))/20,0)-1)),(MIN(ROUND($BM34,0),SUM($X$6:$AQ$6))-SUM($X34:AC34))-13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C34))-13*MAX(IF(MIN(ROUND($BM34,0),SUM($X$6:$AQ$6))&gt;=50,2,IF(MIN(ROUND($BM34,0),SUM($X$6:$AQ$6))&gt;=20,1,0)),MIN(MIN($X$6:$AQ$6)-2,ROUND(MIN(ROUND($BM34,0),SUM($X$6:$AQ$6))/20,0)-1))),ROUND((MIN(ROUND($BM34,0),SUM($X$6:$AQ$6))-SUM($X34:AC34))/14+(MOD(SIN($BS$2*7919+ROW()*12.9898+COLUMN()*78.233)*43758.5453,1)-0.5)*2.4,0))))</f>
        <v/>
      </c>
      <c r="AE34" s="47" t="str">
        <f>IF($BM34="","",MAX(MAX(MAX(IF(MIN(ROUND($BM34,0),SUM($X$6:$AQ$6))&gt;=50,2,IF(MIN(ROUND($BM34,0),SUM($X$6:$AQ$6))&gt;=20,1,0)),MIN(MIN($X$6:$AQ$6)-2,ROUND(MIN(ROUND($BM34,0),SUM($X$6:$AQ$6))/20,0)-1)),(MIN(ROUND($BM34,0),SUM($X$6:$AQ$6))-SUM($X34:AD34))-12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D34))-12*MAX(IF(MIN(ROUND($BM34,0),SUM($X$6:$AQ$6))&gt;=50,2,IF(MIN(ROUND($BM34,0),SUM($X$6:$AQ$6))&gt;=20,1,0)),MIN(MIN($X$6:$AQ$6)-2,ROUND(MIN(ROUND($BM34,0),SUM($X$6:$AQ$6))/20,0)-1))),ROUND((MIN(ROUND($BM34,0),SUM($X$6:$AQ$6))-SUM($X34:AD34))/13+(MOD(SIN($BS$2*7919+ROW()*12.9898+COLUMN()*78.233)*43758.5453,1)-0.5)*2.4,0))))</f>
        <v/>
      </c>
      <c r="AF34" s="47" t="str">
        <f>IF($BM34="","",MAX(MAX(MAX(IF(MIN(ROUND($BM34,0),SUM($X$6:$AQ$6))&gt;=50,2,IF(MIN(ROUND($BM34,0),SUM($X$6:$AQ$6))&gt;=20,1,0)),MIN(MIN($X$6:$AQ$6)-2,ROUND(MIN(ROUND($BM34,0),SUM($X$6:$AQ$6))/20,0)-1)),(MIN(ROUND($BM34,0),SUM($X$6:$AQ$6))-SUM($X34:AE34))-11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E34))-11*MAX(IF(MIN(ROUND($BM34,0),SUM($X$6:$AQ$6))&gt;=50,2,IF(MIN(ROUND($BM34,0),SUM($X$6:$AQ$6))&gt;=20,1,0)),MIN(MIN($X$6:$AQ$6)-2,ROUND(MIN(ROUND($BM34,0),SUM($X$6:$AQ$6))/20,0)-1))),ROUND((MIN(ROUND($BM34,0),SUM($X$6:$AQ$6))-SUM($X34:AE34))/12+(MOD(SIN($BS$2*7919+ROW()*12.9898+COLUMN()*78.233)*43758.5453,1)-0.5)*2.4,0))))</f>
        <v/>
      </c>
      <c r="AG34" s="48" t="str">
        <f>IF($BM34="","",MAX(MAX(MAX(IF(MIN(ROUND($BM34,0),SUM($X$6:$AQ$6))&gt;=50,2,IF(MIN(ROUND($BM34,0),SUM($X$6:$AQ$6))&gt;=20,1,0)),MIN(MIN($X$6:$AQ$6)-2,ROUND(MIN(ROUND($BM34,0),SUM($X$6:$AQ$6))/20,0)-1)),(MIN(ROUND($BM34,0),SUM($X$6:$AQ$6))-SUM($X34:AF34))-10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F34))-10*MAX(IF(MIN(ROUND($BM34,0),SUM($X$6:$AQ$6))&gt;=50,2,IF(MIN(ROUND($BM34,0),SUM($X$6:$AQ$6))&gt;=20,1,0)),MIN(MIN($X$6:$AQ$6)-2,ROUND(MIN(ROUND($BM34,0),SUM($X$6:$AQ$6))/20,0)-1))),ROUND((MIN(ROUND($BM34,0),SUM($X$6:$AQ$6))-SUM($X34:AF34))/11+(MOD(SIN($BS$2*7919+ROW()*12.9898+COLUMN()*78.233)*43758.5453,1)-0.5)*2.4,0))))</f>
        <v/>
      </c>
      <c r="AH34" s="46" t="str">
        <f>IF($BM34="","",MAX(MAX(MAX(IF(MIN(ROUND($BM34,0),SUM($X$6:$AQ$6))&gt;=50,2,IF(MIN(ROUND($BM34,0),SUM($X$6:$AQ$6))&gt;=20,1,0)),MIN(MIN($X$6:$AQ$6)-2,ROUND(MIN(ROUND($BM34,0),SUM($X$6:$AQ$6))/20,0)-1)),(MIN(ROUND($BM34,0),SUM($X$6:$AQ$6))-SUM($X34:AG34))-9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G34))-9*MAX(IF(MIN(ROUND($BM34,0),SUM($X$6:$AQ$6))&gt;=50,2,IF(MIN(ROUND($BM34,0),SUM($X$6:$AQ$6))&gt;=20,1,0)),MIN(MIN($X$6:$AQ$6)-2,ROUND(MIN(ROUND($BM34,0),SUM($X$6:$AQ$6))/20,0)-1))),ROUND((MIN(ROUND($BM34,0),SUM($X$6:$AQ$6))-SUM($X34:AG34))/10+(MOD(SIN($BS$2*7919+ROW()*12.9898+COLUMN()*78.233)*43758.5453,1)-0.5)*2.4,0))))</f>
        <v/>
      </c>
      <c r="AI34" s="47" t="str">
        <f>IF($BM34="","",MAX(MAX(MAX(IF(MIN(ROUND($BM34,0),SUM($X$6:$AQ$6))&gt;=50,2,IF(MIN(ROUND($BM34,0),SUM($X$6:$AQ$6))&gt;=20,1,0)),MIN(MIN($X$6:$AQ$6)-2,ROUND(MIN(ROUND($BM34,0),SUM($X$6:$AQ$6))/20,0)-1)),(MIN(ROUND($BM34,0),SUM($X$6:$AQ$6))-SUM($X34:AH34))-8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H34))-8*MAX(IF(MIN(ROUND($BM34,0),SUM($X$6:$AQ$6))&gt;=50,2,IF(MIN(ROUND($BM34,0),SUM($X$6:$AQ$6))&gt;=20,1,0)),MIN(MIN($X$6:$AQ$6)-2,ROUND(MIN(ROUND($BM34,0),SUM($X$6:$AQ$6))/20,0)-1))),ROUND((MIN(ROUND($BM34,0),SUM($X$6:$AQ$6))-SUM($X34:AH34))/9+(MOD(SIN($BS$2*7919+ROW()*12.9898+COLUMN()*78.233)*43758.5453,1)-0.5)*2.4,0))))</f>
        <v/>
      </c>
      <c r="AJ34" s="47" t="str">
        <f>IF($BM34="","",MAX(MAX(MAX(IF(MIN(ROUND($BM34,0),SUM($X$6:$AQ$6))&gt;=50,2,IF(MIN(ROUND($BM34,0),SUM($X$6:$AQ$6))&gt;=20,1,0)),MIN(MIN($X$6:$AQ$6)-2,ROUND(MIN(ROUND($BM34,0),SUM($X$6:$AQ$6))/20,0)-1)),(MIN(ROUND($BM34,0),SUM($X$6:$AQ$6))-SUM($X34:AI34))-7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I34))-7*MAX(IF(MIN(ROUND($BM34,0),SUM($X$6:$AQ$6))&gt;=50,2,IF(MIN(ROUND($BM34,0),SUM($X$6:$AQ$6))&gt;=20,1,0)),MIN(MIN($X$6:$AQ$6)-2,ROUND(MIN(ROUND($BM34,0),SUM($X$6:$AQ$6))/20,0)-1))),ROUND((MIN(ROUND($BM34,0),SUM($X$6:$AQ$6))-SUM($X34:AI34))/8+(MOD(SIN($BS$2*7919+ROW()*12.9898+COLUMN()*78.233)*43758.5453,1)-0.5)*2.4,0))))</f>
        <v/>
      </c>
      <c r="AK34" s="47" t="str">
        <f>IF($BM34="","",MAX(MAX(MAX(IF(MIN(ROUND($BM34,0),SUM($X$6:$AQ$6))&gt;=50,2,IF(MIN(ROUND($BM34,0),SUM($X$6:$AQ$6))&gt;=20,1,0)),MIN(MIN($X$6:$AQ$6)-2,ROUND(MIN(ROUND($BM34,0),SUM($X$6:$AQ$6))/20,0)-1)),(MIN(ROUND($BM34,0),SUM($X$6:$AQ$6))-SUM($X34:AJ34))-6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J34))-6*MAX(IF(MIN(ROUND($BM34,0),SUM($X$6:$AQ$6))&gt;=50,2,IF(MIN(ROUND($BM34,0),SUM($X$6:$AQ$6))&gt;=20,1,0)),MIN(MIN($X$6:$AQ$6)-2,ROUND(MIN(ROUND($BM34,0),SUM($X$6:$AQ$6))/20,0)-1))),ROUND((MIN(ROUND($BM34,0),SUM($X$6:$AQ$6))-SUM($X34:AJ34))/7+(MOD(SIN($BS$2*7919+ROW()*12.9898+COLUMN()*78.233)*43758.5453,1)-0.5)*2.4,0))))</f>
        <v/>
      </c>
      <c r="AL34" s="47" t="str">
        <f>IF($BM34="","",MAX(MAX(MAX(IF(MIN(ROUND($BM34,0),SUM($X$6:$AQ$6))&gt;=50,2,IF(MIN(ROUND($BM34,0),SUM($X$6:$AQ$6))&gt;=20,1,0)),MIN(MIN($X$6:$AQ$6)-2,ROUND(MIN(ROUND($BM34,0),SUM($X$6:$AQ$6))/20,0)-1)),(MIN(ROUND($BM34,0),SUM($X$6:$AQ$6))-SUM($X34:AK34))-5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K34))-5*MAX(IF(MIN(ROUND($BM34,0),SUM($X$6:$AQ$6))&gt;=50,2,IF(MIN(ROUND($BM34,0),SUM($X$6:$AQ$6))&gt;=20,1,0)),MIN(MIN($X$6:$AQ$6)-2,ROUND(MIN(ROUND($BM34,0),SUM($X$6:$AQ$6))/20,0)-1))),ROUND((MIN(ROUND($BM34,0),SUM($X$6:$AQ$6))-SUM($X34:AK34))/6+(MOD(SIN($BS$2*7919+ROW()*12.9898+COLUMN()*78.233)*43758.5453,1)-0.5)*2.4,0))))</f>
        <v/>
      </c>
      <c r="AM34" s="47" t="str">
        <f>IF($BM34="","",MAX(MAX(MAX(IF(MIN(ROUND($BM34,0),SUM($X$6:$AQ$6))&gt;=50,2,IF(MIN(ROUND($BM34,0),SUM($X$6:$AQ$6))&gt;=20,1,0)),MIN(MIN($X$6:$AQ$6)-2,ROUND(MIN(ROUND($BM34,0),SUM($X$6:$AQ$6))/20,0)-1)),(MIN(ROUND($BM34,0),SUM($X$6:$AQ$6))-SUM($X34:AL34))-4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L34))-4*MAX(IF(MIN(ROUND($BM34,0),SUM($X$6:$AQ$6))&gt;=50,2,IF(MIN(ROUND($BM34,0),SUM($X$6:$AQ$6))&gt;=20,1,0)),MIN(MIN($X$6:$AQ$6)-2,ROUND(MIN(ROUND($BM34,0),SUM($X$6:$AQ$6))/20,0)-1))),ROUND((MIN(ROUND($BM34,0),SUM($X$6:$AQ$6))-SUM($X34:AL34))/5+(MOD(SIN($BS$2*7919+ROW()*12.9898+COLUMN()*78.233)*43758.5453,1)-0.5)*2.4,0))))</f>
        <v/>
      </c>
      <c r="AN34" s="47" t="str">
        <f>IF($BM34="","",MAX(MAX(MAX(IF(MIN(ROUND($BM34,0),SUM($X$6:$AQ$6))&gt;=50,2,IF(MIN(ROUND($BM34,0),SUM($X$6:$AQ$6))&gt;=20,1,0)),MIN(MIN($X$6:$AQ$6)-2,ROUND(MIN(ROUND($BM34,0),SUM($X$6:$AQ$6))/20,0)-1)),(MIN(ROUND($BM34,0),SUM($X$6:$AQ$6))-SUM($X34:AM34))-3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M34))-3*MAX(IF(MIN(ROUND($BM34,0),SUM($X$6:$AQ$6))&gt;=50,2,IF(MIN(ROUND($BM34,0),SUM($X$6:$AQ$6))&gt;=20,1,0)),MIN(MIN($X$6:$AQ$6)-2,ROUND(MIN(ROUND($BM34,0),SUM($X$6:$AQ$6))/20,0)-1))),ROUND((MIN(ROUND($BM34,0),SUM($X$6:$AQ$6))-SUM($X34:AM34))/4+(MOD(SIN($BS$2*7919+ROW()*12.9898+COLUMN()*78.233)*43758.5453,1)-0.5)*2.4,0))))</f>
        <v/>
      </c>
      <c r="AO34" s="47" t="str">
        <f>IF($BM34="","",MAX(MAX(MAX(IF(MIN(ROUND($BM34,0),SUM($X$6:$AQ$6))&gt;=50,2,IF(MIN(ROUND($BM34,0),SUM($X$6:$AQ$6))&gt;=20,1,0)),MIN(MIN($X$6:$AQ$6)-2,ROUND(MIN(ROUND($BM34,0),SUM($X$6:$AQ$6))/20,0)-1)),(MIN(ROUND($BM34,0),SUM($X$6:$AQ$6))-SUM($X34:AN34))-2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N34))-2*MAX(IF(MIN(ROUND($BM34,0),SUM($X$6:$AQ$6))&gt;=50,2,IF(MIN(ROUND($BM34,0),SUM($X$6:$AQ$6))&gt;=20,1,0)),MIN(MIN($X$6:$AQ$6)-2,ROUND(MIN(ROUND($BM34,0),SUM($X$6:$AQ$6))/20,0)-1))),ROUND((MIN(ROUND($BM34,0),SUM($X$6:$AQ$6))-SUM($X34:AN34))/3+(MOD(SIN($BS$2*7919+ROW()*12.9898+COLUMN()*78.233)*43758.5453,1)-0.5)*2.4,0))))</f>
        <v/>
      </c>
      <c r="AP34" s="47" t="str">
        <f>IF($BM34="","",MAX(MAX(MAX(IF(MIN(ROUND($BM34,0),SUM($X$6:$AQ$6))&gt;=50,2,IF(MIN(ROUND($BM34,0),SUM($X$6:$AQ$6))&gt;=20,1,0)),MIN(MIN($X$6:$AQ$6)-2,ROUND(MIN(ROUND($BM34,0),SUM($X$6:$AQ$6))/20,0)-1)),(MIN(ROUND($BM34,0),SUM($X$6:$AQ$6))-SUM($X34:AO34))-1*(MAX(IF(MIN(ROUND($BM34,0),SUM($X$6:$AQ$6))&gt;=50,2,IF(MIN(ROUND($BM34,0),SUM($X$6:$AQ$6))&gt;=20,1,0)),MIN(MIN($X$6:$AQ$6)-2,ROUND(MIN(ROUND($BM34,0),SUM($X$6:$AQ$6))/20,0)-1))+2)),MIN(MIN(MAX(IF(MIN(ROUND($BM34,0),SUM($X$6:$AQ$6))&gt;=50,2,IF(MIN(ROUND($BM34,0),SUM($X$6:$AQ$6))&gt;=20,1,0)),MIN(MIN($X$6:$AQ$6)-2,ROUND(MIN(ROUND($BM34,0),SUM($X$6:$AQ$6))/20,0)-1))+2,(MIN(ROUND($BM34,0),SUM($X$6:$AQ$6))-SUM($X34:AO34))-1*MAX(IF(MIN(ROUND($BM34,0),SUM($X$6:$AQ$6))&gt;=50,2,IF(MIN(ROUND($BM34,0),SUM($X$6:$AQ$6))&gt;=20,1,0)),MIN(MIN($X$6:$AQ$6)-2,ROUND(MIN(ROUND($BM34,0),SUM($X$6:$AQ$6))/20,0)-1))),ROUND((MIN(ROUND($BM34,0),SUM($X$6:$AQ$6))-SUM($X34:AO34))/2+(MOD(SIN($BS$2*7919+ROW()*12.9898+COLUMN()*78.233)*43758.5453,1)-0.5)*2.4,0))))</f>
        <v/>
      </c>
      <c r="AQ34" s="49" t="str">
        <f>IF($BM34="","",(MIN(ROUND($BM34,0),SUM($X$6:$AQ$6))-SUM($X34:AP34)))</f>
        <v/>
      </c>
      <c r="AR34" s="50" t="str">
        <f t="shared" si="2"/>
        <v/>
      </c>
      <c r="AS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R34))-8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R34))-8*MAX(IF(MIN(ROUND($BN34,0),SUM($AR$6:$BA$6))&gt;=50,3,IF(MIN(ROUND($BN34,0),SUM($AR$6:$BA$6))&gt;=10,1,0)),MIN(MIN($AR$6:$BA$6)-2,ROUND(MIN(ROUND($BN34,0),SUM($AR$6:$BA$6))/10,0)-1))),ROUND((MIN(ROUND($BN34,0),SUM($AR$6:$BA$6))-SUM($AR34:AR34))/9+(MOD(SIN($BS$2*7919+ROW()*12.9898+COLUMN()*78.233)*43758.5453,1)-0.5)*2.4,0))))</f>
        <v/>
      </c>
      <c r="AT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S34))-7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S34))-7*MAX(IF(MIN(ROUND($BN34,0),SUM($AR$6:$BA$6))&gt;=50,3,IF(MIN(ROUND($BN34,0),SUM($AR$6:$BA$6))&gt;=10,1,0)),MIN(MIN($AR$6:$BA$6)-2,ROUND(MIN(ROUND($BN34,0),SUM($AR$6:$BA$6))/10,0)-1))),ROUND((MIN(ROUND($BN34,0),SUM($AR$6:$BA$6))-SUM($AR34:AS34))/8+(MOD(SIN($BS$2*7919+ROW()*12.9898+COLUMN()*78.233)*43758.5453,1)-0.5)*2.4,0))))</f>
        <v/>
      </c>
      <c r="AU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T34))-6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T34))-6*MAX(IF(MIN(ROUND($BN34,0),SUM($AR$6:$BA$6))&gt;=50,3,IF(MIN(ROUND($BN34,0),SUM($AR$6:$BA$6))&gt;=10,1,0)),MIN(MIN($AR$6:$BA$6)-2,ROUND(MIN(ROUND($BN34,0),SUM($AR$6:$BA$6))/10,0)-1))),ROUND((MIN(ROUND($BN34,0),SUM($AR$6:$BA$6))-SUM($AR34:AT34))/7+(MOD(SIN($BS$2*7919+ROW()*12.9898+COLUMN()*78.233)*43758.5453,1)-0.5)*2.4,0))))</f>
        <v/>
      </c>
      <c r="AV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U34))-5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U34))-5*MAX(IF(MIN(ROUND($BN34,0),SUM($AR$6:$BA$6))&gt;=50,3,IF(MIN(ROUND($BN34,0),SUM($AR$6:$BA$6))&gt;=10,1,0)),MIN(MIN($AR$6:$BA$6)-2,ROUND(MIN(ROUND($BN34,0),SUM($AR$6:$BA$6))/10,0)-1))),ROUND((MIN(ROUND($BN34,0),SUM($AR$6:$BA$6))-SUM($AR34:AU34))/6+(MOD(SIN($BS$2*7919+ROW()*12.9898+COLUMN()*78.233)*43758.5453,1)-0.5)*2.4,0))))</f>
        <v/>
      </c>
      <c r="AW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V34))-4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V34))-4*MAX(IF(MIN(ROUND($BN34,0),SUM($AR$6:$BA$6))&gt;=50,3,IF(MIN(ROUND($BN34,0),SUM($AR$6:$BA$6))&gt;=10,1,0)),MIN(MIN($AR$6:$BA$6)-2,ROUND(MIN(ROUND($BN34,0),SUM($AR$6:$BA$6))/10,0)-1))),ROUND((MIN(ROUND($BN34,0),SUM($AR$6:$BA$6))-SUM($AR34:AV34))/5+(MOD(SIN($BS$2*7919+ROW()*12.9898+COLUMN()*78.233)*43758.5453,1)-0.5)*2.4,0))))</f>
        <v/>
      </c>
      <c r="AX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W34))-3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W34))-3*MAX(IF(MIN(ROUND($BN34,0),SUM($AR$6:$BA$6))&gt;=50,3,IF(MIN(ROUND($BN34,0),SUM($AR$6:$BA$6))&gt;=10,1,0)),MIN(MIN($AR$6:$BA$6)-2,ROUND(MIN(ROUND($BN34,0),SUM($AR$6:$BA$6))/10,0)-1))),ROUND((MIN(ROUND($BN34,0),SUM($AR$6:$BA$6))-SUM($AR34:AW34))/4+(MOD(SIN($BS$2*7919+ROW()*12.9898+COLUMN()*78.233)*43758.5453,1)-0.5)*2.4,0))))</f>
        <v/>
      </c>
      <c r="AY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X34))-2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X34))-2*MAX(IF(MIN(ROUND($BN34,0),SUM($AR$6:$BA$6))&gt;=50,3,IF(MIN(ROUND($BN34,0),SUM($AR$6:$BA$6))&gt;=10,1,0)),MIN(MIN($AR$6:$BA$6)-2,ROUND(MIN(ROUND($BN34,0),SUM($AR$6:$BA$6))/10,0)-1))),ROUND((MIN(ROUND($BN34,0),SUM($AR$6:$BA$6))-SUM($AR34:AX34))/3+(MOD(SIN($BS$2*7919+ROW()*12.9898+COLUMN()*78.233)*43758.5453,1)-0.5)*2.4,0))))</f>
        <v/>
      </c>
      <c r="AZ34" s="51" t="str">
        <f>IF($BN34="","",MAX(MAX(MAX(IF(MIN(ROUND($BN34,0),SUM($AR$6:$BA$6))&gt;=50,3,IF(MIN(ROUND($BN34,0),SUM($AR$6:$BA$6))&gt;=10,1,0)),MIN(MIN($AR$6:$BA$6)-2,ROUND(MIN(ROUND($BN34,0),SUM($AR$6:$BA$6))/10,0)-1)),(MIN(ROUND($BN34,0),SUM($AR$6:$BA$6))-SUM($AR34:AY34))-1*(MAX(IF(MIN(ROUND($BN34,0),SUM($AR$6:$BA$6))&gt;=50,3,IF(MIN(ROUND($BN34,0),SUM($AR$6:$BA$6))&gt;=10,1,0)),MIN(MIN($AR$6:$BA$6)-2,ROUND(MIN(ROUND($BN34,0),SUM($AR$6:$BA$6))/10,0)-1))+2)),MIN(MIN(MAX(IF(MIN(ROUND($BN34,0),SUM($AR$6:$BA$6))&gt;=50,3,IF(MIN(ROUND($BN34,0),SUM($AR$6:$BA$6))&gt;=10,1,0)),MIN(MIN($AR$6:$BA$6)-2,ROUND(MIN(ROUND($BN34,0),SUM($AR$6:$BA$6))/10,0)-1))+2,(MIN(ROUND($BN34,0),SUM($AR$6:$BA$6))-SUM($AR34:AY34))-1*MAX(IF(MIN(ROUND($BN34,0),SUM($AR$6:$BA$6))&gt;=50,3,IF(MIN(ROUND($BN34,0),SUM($AR$6:$BA$6))&gt;=10,1,0)),MIN(MIN($AR$6:$BA$6)-2,ROUND(MIN(ROUND($BN34,0),SUM($AR$6:$BA$6))/10,0)-1))),ROUND((MIN(ROUND($BN34,0),SUM($AR$6:$BA$6))-SUM($AR34:AY34))/2+(MOD(SIN($BS$2*7919+ROW()*12.9898+COLUMN()*78.233)*43758.5453,1)-0.5)*2.4,0))))</f>
        <v/>
      </c>
      <c r="BA34" s="52" t="str">
        <f>IF($BN34="","",(MIN(ROUND($BN34,0),SUM($AR$6:$BA$6))-SUM($AR34:AZ34)))</f>
        <v/>
      </c>
      <c r="BB34" s="53" t="str">
        <f t="shared" si="3"/>
        <v/>
      </c>
      <c r="BC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B34))-8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B34))-8*MAX(IF(MIN(ROUND($BO34,0),SUM($BB$6:$BK$6))&gt;=50,3,IF(MIN(ROUND($BO34,0),SUM($BB$6:$BK$6))&gt;=10,1,0)),MIN(MIN($BB$6:$BK$6)-2,ROUND(MIN(ROUND($BO34,0),SUM($BB$6:$BK$6))/10,0)-1))),ROUND((MIN(ROUND($BO34,0),SUM($BB$6:$BK$6))-SUM($BB34:BB34))/9+(MOD(SIN($BS$2*7919+ROW()*12.9898+COLUMN()*78.233)*43758.5453,1)-0.5)*2.4,0))))</f>
        <v/>
      </c>
      <c r="BD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C34))-7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C34))-7*MAX(IF(MIN(ROUND($BO34,0),SUM($BB$6:$BK$6))&gt;=50,3,IF(MIN(ROUND($BO34,0),SUM($BB$6:$BK$6))&gt;=10,1,0)),MIN(MIN($BB$6:$BK$6)-2,ROUND(MIN(ROUND($BO34,0),SUM($BB$6:$BK$6))/10,0)-1))),ROUND((MIN(ROUND($BO34,0),SUM($BB$6:$BK$6))-SUM($BB34:BC34))/8+(MOD(SIN($BS$2*7919+ROW()*12.9898+COLUMN()*78.233)*43758.5453,1)-0.5)*2.4,0))))</f>
        <v/>
      </c>
      <c r="BE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D34))-6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D34))-6*MAX(IF(MIN(ROUND($BO34,0),SUM($BB$6:$BK$6))&gt;=50,3,IF(MIN(ROUND($BO34,0),SUM($BB$6:$BK$6))&gt;=10,1,0)),MIN(MIN($BB$6:$BK$6)-2,ROUND(MIN(ROUND($BO34,0),SUM($BB$6:$BK$6))/10,0)-1))),ROUND((MIN(ROUND($BO34,0),SUM($BB$6:$BK$6))-SUM($BB34:BD34))/7+(MOD(SIN($BS$2*7919+ROW()*12.9898+COLUMN()*78.233)*43758.5453,1)-0.5)*2.4,0))))</f>
        <v/>
      </c>
      <c r="BF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E34))-5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E34))-5*MAX(IF(MIN(ROUND($BO34,0),SUM($BB$6:$BK$6))&gt;=50,3,IF(MIN(ROUND($BO34,0),SUM($BB$6:$BK$6))&gt;=10,1,0)),MIN(MIN($BB$6:$BK$6)-2,ROUND(MIN(ROUND($BO34,0),SUM($BB$6:$BK$6))/10,0)-1))),ROUND((MIN(ROUND($BO34,0),SUM($BB$6:$BK$6))-SUM($BB34:BE34))/6+(MOD(SIN($BS$2*7919+ROW()*12.9898+COLUMN()*78.233)*43758.5453,1)-0.5)*2.4,0))))</f>
        <v/>
      </c>
      <c r="BG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F34))-4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F34))-4*MAX(IF(MIN(ROUND($BO34,0),SUM($BB$6:$BK$6))&gt;=50,3,IF(MIN(ROUND($BO34,0),SUM($BB$6:$BK$6))&gt;=10,1,0)),MIN(MIN($BB$6:$BK$6)-2,ROUND(MIN(ROUND($BO34,0),SUM($BB$6:$BK$6))/10,0)-1))),ROUND((MIN(ROUND($BO34,0),SUM($BB$6:$BK$6))-SUM($BB34:BF34))/5+(MOD(SIN($BS$2*7919+ROW()*12.9898+COLUMN()*78.233)*43758.5453,1)-0.5)*2.4,0))))</f>
        <v/>
      </c>
      <c r="BH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G34))-3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G34))-3*MAX(IF(MIN(ROUND($BO34,0),SUM($BB$6:$BK$6))&gt;=50,3,IF(MIN(ROUND($BO34,0),SUM($BB$6:$BK$6))&gt;=10,1,0)),MIN(MIN($BB$6:$BK$6)-2,ROUND(MIN(ROUND($BO34,0),SUM($BB$6:$BK$6))/10,0)-1))),ROUND((MIN(ROUND($BO34,0),SUM($BB$6:$BK$6))-SUM($BB34:BG34))/4+(MOD(SIN($BS$2*7919+ROW()*12.9898+COLUMN()*78.233)*43758.5453,1)-0.5)*2.4,0))))</f>
        <v/>
      </c>
      <c r="BI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H34))-2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H34))-2*MAX(IF(MIN(ROUND($BO34,0),SUM($BB$6:$BK$6))&gt;=50,3,IF(MIN(ROUND($BO34,0),SUM($BB$6:$BK$6))&gt;=10,1,0)),MIN(MIN($BB$6:$BK$6)-2,ROUND(MIN(ROUND($BO34,0),SUM($BB$6:$BK$6))/10,0)-1))),ROUND((MIN(ROUND($BO34,0),SUM($BB$6:$BK$6))-SUM($BB34:BH34))/3+(MOD(SIN($BS$2*7919+ROW()*12.9898+COLUMN()*78.233)*43758.5453,1)-0.5)*2.4,0))))</f>
        <v/>
      </c>
      <c r="BJ34" s="54" t="str">
        <f>IF($BO34="","",MAX(MAX(MAX(IF(MIN(ROUND($BO34,0),SUM($BB$6:$BK$6))&gt;=50,3,IF(MIN(ROUND($BO34,0),SUM($BB$6:$BK$6))&gt;=10,1,0)),MIN(MIN($BB$6:$BK$6)-2,ROUND(MIN(ROUND($BO34,0),SUM($BB$6:$BK$6))/10,0)-1)),(MIN(ROUND($BO34,0),SUM($BB$6:$BK$6))-SUM($BB34:BI34))-1*(MAX(IF(MIN(ROUND($BO34,0),SUM($BB$6:$BK$6))&gt;=50,3,IF(MIN(ROUND($BO34,0),SUM($BB$6:$BK$6))&gt;=10,1,0)),MIN(MIN($BB$6:$BK$6)-2,ROUND(MIN(ROUND($BO34,0),SUM($BB$6:$BK$6))/10,0)-1))+2)),MIN(MIN(MAX(IF(MIN(ROUND($BO34,0),SUM($BB$6:$BK$6))&gt;=50,3,IF(MIN(ROUND($BO34,0),SUM($BB$6:$BK$6))&gt;=10,1,0)),MIN(MIN($BB$6:$BK$6)-2,ROUND(MIN(ROUND($BO34,0),SUM($BB$6:$BK$6))/10,0)-1))+2,(MIN(ROUND($BO34,0),SUM($BB$6:$BK$6))-SUM($BB34:BI34))-1*MAX(IF(MIN(ROUND($BO34,0),SUM($BB$6:$BK$6))&gt;=50,3,IF(MIN(ROUND($BO34,0),SUM($BB$6:$BK$6))&gt;=10,1,0)),MIN(MIN($BB$6:$BK$6)-2,ROUND(MIN(ROUND($BO34,0),SUM($BB$6:$BK$6))/10,0)-1))),ROUND((MIN(ROUND($BO34,0),SUM($BB$6:$BK$6))-SUM($BB34:BI34))/2+(MOD(SIN($BS$2*7919+ROW()*12.9898+COLUMN()*78.233)*43758.5453,1)-0.5)*2.4,0))))</f>
        <v/>
      </c>
      <c r="BK34" s="54" t="str">
        <f>IF($BO34="","",(MIN(ROUND($BO34,0),SUM($BB$6:$BK$6))-SUM($BB34:BJ34)))</f>
        <v/>
      </c>
      <c r="BL34" s="35" t="str">
        <f>IF('SINIF LİSTESİ'!D32="", "", 'SINIF LİSTESİ'!D32)</f>
        <v/>
      </c>
      <c r="BM34" s="36" t="str">
        <f>IF('SINIF LİSTESİ'!E32="", "", 'SINIF LİSTESİ'!E32)</f>
        <v/>
      </c>
      <c r="BN34" s="37" t="str">
        <f>IF('SINIF LİSTESİ'!F32="", "", 'SINIF LİSTESİ'!F32)</f>
        <v/>
      </c>
      <c r="BO34" s="38" t="str">
        <f>IF('SINIF LİSTESİ'!G32="", "", 'SINIF LİSTESİ'!G32)</f>
        <v/>
      </c>
      <c r="BP34" s="39" t="str">
        <f>IF('SINIF LİSTESİ'!H32="", "", 'SINIF LİSTESİ'!H32)</f>
        <v/>
      </c>
      <c r="BQ34" s="56"/>
      <c r="BR34" s="56"/>
    </row>
    <row r="35" spans="1:81" ht="16.05" customHeight="1">
      <c r="A35" s="121">
        <f>'SINIF LİSTESİ'!A33</f>
        <v>29</v>
      </c>
      <c r="B35" s="122" t="str">
        <f>IF('SINIF LİSTESİ'!B33="", "", 'SINIF LİSTESİ'!B33)</f>
        <v/>
      </c>
      <c r="C35" s="123" t="str">
        <f>IF('SINIF LİSTESİ'!C33="", "", 'SINIF LİSTESİ'!C33)</f>
        <v/>
      </c>
      <c r="D35" s="124" t="str">
        <f t="shared" si="0"/>
        <v/>
      </c>
      <c r="E35" s="125" t="str">
        <f>IF($BL35="","",MAX(MAX(MAX(IF(MIN(ROUND($BL35,0),SUM($D$6:$W$6))&gt;=50,2,IF(MIN(ROUND($BL35,0),SUM($D$6:$W$6))&gt;=20,1,0)),MIN(MIN($D$6:$W$6)-2,ROUND(MIN(ROUND($BL35,0),SUM($D$6:$W$6))/20,0)-1)),(MIN(ROUND($BL35,0),SUM($D$6:$W$6))-SUM($D35:D35))-18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D35))-18*MAX(IF(MIN(ROUND($BL35,0),SUM($D$6:$W$6))&gt;=50,2,IF(MIN(ROUND($BL35,0),SUM($D$6:$W$6))&gt;=20,1,0)),MIN(MIN($D$6:$W$6)-2,ROUND(MIN(ROUND($BL35,0),SUM($D$6:$W$6))/20,0)-1))),ROUND((MIN(ROUND($BL35,0),SUM($D$6:$W$6))-SUM($D35:D35))/19+(MOD(SIN($BS$2*7919+ROW()*12.9898+COLUMN()*78.233)*43758.5453,1)-0.5)*2.4,0))))</f>
        <v/>
      </c>
      <c r="F35" s="125" t="str">
        <f>IF($BL35="","",MAX(MAX(MAX(IF(MIN(ROUND($BL35,0),SUM($D$6:$W$6))&gt;=50,2,IF(MIN(ROUND($BL35,0),SUM($D$6:$W$6))&gt;=20,1,0)),MIN(MIN($D$6:$W$6)-2,ROUND(MIN(ROUND($BL35,0),SUM($D$6:$W$6))/20,0)-1)),(MIN(ROUND($BL35,0),SUM($D$6:$W$6))-SUM($D35:E35))-17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E35))-17*MAX(IF(MIN(ROUND($BL35,0),SUM($D$6:$W$6))&gt;=50,2,IF(MIN(ROUND($BL35,0),SUM($D$6:$W$6))&gt;=20,1,0)),MIN(MIN($D$6:$W$6)-2,ROUND(MIN(ROUND($BL35,0),SUM($D$6:$W$6))/20,0)-1))),ROUND((MIN(ROUND($BL35,0),SUM($D$6:$W$6))-SUM($D35:E35))/18+(MOD(SIN($BS$2*7919+ROW()*12.9898+COLUMN()*78.233)*43758.5453,1)-0.5)*2.4,0))))</f>
        <v/>
      </c>
      <c r="G35" s="126" t="str">
        <f>IF($BL35="","",MAX(MAX(MAX(IF(MIN(ROUND($BL35,0),SUM($D$6:$W$6))&gt;=50,2,IF(MIN(ROUND($BL35,0),SUM($D$6:$W$6))&gt;=20,1,0)),MIN(MIN($D$6:$W$6)-2,ROUND(MIN(ROUND($BL35,0),SUM($D$6:$W$6))/20,0)-1)),(MIN(ROUND($BL35,0),SUM($D$6:$W$6))-SUM($D35:F35))-16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F35))-16*MAX(IF(MIN(ROUND($BL35,0),SUM($D$6:$W$6))&gt;=50,2,IF(MIN(ROUND($BL35,0),SUM($D$6:$W$6))&gt;=20,1,0)),MIN(MIN($D$6:$W$6)-2,ROUND(MIN(ROUND($BL35,0),SUM($D$6:$W$6))/20,0)-1))),ROUND((MIN(ROUND($BL35,0),SUM($D$6:$W$6))-SUM($D35:F35))/17+(MOD(SIN($BS$2*7919+ROW()*12.9898+COLUMN()*78.233)*43758.5453,1)-0.5)*2.4,0))))</f>
        <v/>
      </c>
      <c r="H35" s="124" t="str">
        <f>IF($BL35="","",MAX(MAX(MAX(IF(MIN(ROUND($BL35,0),SUM($D$6:$W$6))&gt;=50,2,IF(MIN(ROUND($BL35,0),SUM($D$6:$W$6))&gt;=20,1,0)),MIN(MIN($D$6:$W$6)-2,ROUND(MIN(ROUND($BL35,0),SUM($D$6:$W$6))/20,0)-1)),(MIN(ROUND($BL35,0),SUM($D$6:$W$6))-SUM($D35:G35))-15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G35))-15*MAX(IF(MIN(ROUND($BL35,0),SUM($D$6:$W$6))&gt;=50,2,IF(MIN(ROUND($BL35,0),SUM($D$6:$W$6))&gt;=20,1,0)),MIN(MIN($D$6:$W$6)-2,ROUND(MIN(ROUND($BL35,0),SUM($D$6:$W$6))/20,0)-1))),ROUND((MIN(ROUND($BL35,0),SUM($D$6:$W$6))-SUM($D35:G35))/16+(MOD(SIN($BS$2*7919+ROW()*12.9898+COLUMN()*78.233)*43758.5453,1)-0.5)*2.4,0))))</f>
        <v/>
      </c>
      <c r="I35" s="125" t="str">
        <f>IF($BL35="","",MAX(MAX(MAX(IF(MIN(ROUND($BL35,0),SUM($D$6:$W$6))&gt;=50,2,IF(MIN(ROUND($BL35,0),SUM($D$6:$W$6))&gt;=20,1,0)),MIN(MIN($D$6:$W$6)-2,ROUND(MIN(ROUND($BL35,0),SUM($D$6:$W$6))/20,0)-1)),(MIN(ROUND($BL35,0),SUM($D$6:$W$6))-SUM($D35:H35))-14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H35))-14*MAX(IF(MIN(ROUND($BL35,0),SUM($D$6:$W$6))&gt;=50,2,IF(MIN(ROUND($BL35,0),SUM($D$6:$W$6))&gt;=20,1,0)),MIN(MIN($D$6:$W$6)-2,ROUND(MIN(ROUND($BL35,0),SUM($D$6:$W$6))/20,0)-1))),ROUND((MIN(ROUND($BL35,0),SUM($D$6:$W$6))-SUM($D35:H35))/15+(MOD(SIN($BS$2*7919+ROW()*12.9898+COLUMN()*78.233)*43758.5453,1)-0.5)*2.4,0))))</f>
        <v/>
      </c>
      <c r="J35" s="125" t="str">
        <f>IF($BL35="","",MAX(MAX(MAX(IF(MIN(ROUND($BL35,0),SUM($D$6:$W$6))&gt;=50,2,IF(MIN(ROUND($BL35,0),SUM($D$6:$W$6))&gt;=20,1,0)),MIN(MIN($D$6:$W$6)-2,ROUND(MIN(ROUND($BL35,0),SUM($D$6:$W$6))/20,0)-1)),(MIN(ROUND($BL35,0),SUM($D$6:$W$6))-SUM($D35:I35))-13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I35))-13*MAX(IF(MIN(ROUND($BL35,0),SUM($D$6:$W$6))&gt;=50,2,IF(MIN(ROUND($BL35,0),SUM($D$6:$W$6))&gt;=20,1,0)),MIN(MIN($D$6:$W$6)-2,ROUND(MIN(ROUND($BL35,0),SUM($D$6:$W$6))/20,0)-1))),ROUND((MIN(ROUND($BL35,0),SUM($D$6:$W$6))-SUM($D35:I35))/14+(MOD(SIN($BS$2*7919+ROW()*12.9898+COLUMN()*78.233)*43758.5453,1)-0.5)*2.4,0))))</f>
        <v/>
      </c>
      <c r="K35" s="125" t="str">
        <f>IF($BL35="","",MAX(MAX(MAX(IF(MIN(ROUND($BL35,0),SUM($D$6:$W$6))&gt;=50,2,IF(MIN(ROUND($BL35,0),SUM($D$6:$W$6))&gt;=20,1,0)),MIN(MIN($D$6:$W$6)-2,ROUND(MIN(ROUND($BL35,0),SUM($D$6:$W$6))/20,0)-1)),(MIN(ROUND($BL35,0),SUM($D$6:$W$6))-SUM($D35:J35))-12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J35))-12*MAX(IF(MIN(ROUND($BL35,0),SUM($D$6:$W$6))&gt;=50,2,IF(MIN(ROUND($BL35,0),SUM($D$6:$W$6))&gt;=20,1,0)),MIN(MIN($D$6:$W$6)-2,ROUND(MIN(ROUND($BL35,0),SUM($D$6:$W$6))/20,0)-1))),ROUND((MIN(ROUND($BL35,0),SUM($D$6:$W$6))-SUM($D35:J35))/13+(MOD(SIN($BS$2*7919+ROW()*12.9898+COLUMN()*78.233)*43758.5453,1)-0.5)*2.4,0))))</f>
        <v/>
      </c>
      <c r="L35" s="125" t="str">
        <f>IF($BL35="","",MAX(MAX(MAX(IF(MIN(ROUND($BL35,0),SUM($D$6:$W$6))&gt;=50,2,IF(MIN(ROUND($BL35,0),SUM($D$6:$W$6))&gt;=20,1,0)),MIN(MIN($D$6:$W$6)-2,ROUND(MIN(ROUND($BL35,0),SUM($D$6:$W$6))/20,0)-1)),(MIN(ROUND($BL35,0),SUM($D$6:$W$6))-SUM($D35:K35))-11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K35))-11*MAX(IF(MIN(ROUND($BL35,0),SUM($D$6:$W$6))&gt;=50,2,IF(MIN(ROUND($BL35,0),SUM($D$6:$W$6))&gt;=20,1,0)),MIN(MIN($D$6:$W$6)-2,ROUND(MIN(ROUND($BL35,0),SUM($D$6:$W$6))/20,0)-1))),ROUND((MIN(ROUND($BL35,0),SUM($D$6:$W$6))-SUM($D35:K35))/12+(MOD(SIN($BS$2*7919+ROW()*12.9898+COLUMN()*78.233)*43758.5453,1)-0.5)*2.4,0))))</f>
        <v/>
      </c>
      <c r="M35" s="126" t="str">
        <f>IF($BL35="","",MAX(MAX(MAX(IF(MIN(ROUND($BL35,0),SUM($D$6:$W$6))&gt;=50,2,IF(MIN(ROUND($BL35,0),SUM($D$6:$W$6))&gt;=20,1,0)),MIN(MIN($D$6:$W$6)-2,ROUND(MIN(ROUND($BL35,0),SUM($D$6:$W$6))/20,0)-1)),(MIN(ROUND($BL35,0),SUM($D$6:$W$6))-SUM($D35:L35))-10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L35))-10*MAX(IF(MIN(ROUND($BL35,0),SUM($D$6:$W$6))&gt;=50,2,IF(MIN(ROUND($BL35,0),SUM($D$6:$W$6))&gt;=20,1,0)),MIN(MIN($D$6:$W$6)-2,ROUND(MIN(ROUND($BL35,0),SUM($D$6:$W$6))/20,0)-1))),ROUND((MIN(ROUND($BL35,0),SUM($D$6:$W$6))-SUM($D35:L35))/11+(MOD(SIN($BS$2*7919+ROW()*12.9898+COLUMN()*78.233)*43758.5453,1)-0.5)*2.4,0))))</f>
        <v/>
      </c>
      <c r="N35" s="124" t="str">
        <f>IF($BL35="","",MAX(MAX(MAX(IF(MIN(ROUND($BL35,0),SUM($D$6:$W$6))&gt;=50,2,IF(MIN(ROUND($BL35,0),SUM($D$6:$W$6))&gt;=20,1,0)),MIN(MIN($D$6:$W$6)-2,ROUND(MIN(ROUND($BL35,0),SUM($D$6:$W$6))/20,0)-1)),(MIN(ROUND($BL35,0),SUM($D$6:$W$6))-SUM($D35:M35))-9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M35))-9*MAX(IF(MIN(ROUND($BL35,0),SUM($D$6:$W$6))&gt;=50,2,IF(MIN(ROUND($BL35,0),SUM($D$6:$W$6))&gt;=20,1,0)),MIN(MIN($D$6:$W$6)-2,ROUND(MIN(ROUND($BL35,0),SUM($D$6:$W$6))/20,0)-1))),ROUND((MIN(ROUND($BL35,0),SUM($D$6:$W$6))-SUM($D35:M35))/10+(MOD(SIN($BS$2*7919+ROW()*12.9898+COLUMN()*78.233)*43758.5453,1)-0.5)*2.4,0))))</f>
        <v/>
      </c>
      <c r="O35" s="125" t="str">
        <f>IF($BL35="","",MAX(MAX(MAX(IF(MIN(ROUND($BL35,0),SUM($D$6:$W$6))&gt;=50,2,IF(MIN(ROUND($BL35,0),SUM($D$6:$W$6))&gt;=20,1,0)),MIN(MIN($D$6:$W$6)-2,ROUND(MIN(ROUND($BL35,0),SUM($D$6:$W$6))/20,0)-1)),(MIN(ROUND($BL35,0),SUM($D$6:$W$6))-SUM($D35:N35))-8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N35))-8*MAX(IF(MIN(ROUND($BL35,0),SUM($D$6:$W$6))&gt;=50,2,IF(MIN(ROUND($BL35,0),SUM($D$6:$W$6))&gt;=20,1,0)),MIN(MIN($D$6:$W$6)-2,ROUND(MIN(ROUND($BL35,0),SUM($D$6:$W$6))/20,0)-1))),ROUND((MIN(ROUND($BL35,0),SUM($D$6:$W$6))-SUM($D35:N35))/9+(MOD(SIN($BS$2*7919+ROW()*12.9898+COLUMN()*78.233)*43758.5453,1)-0.5)*2.4,0))))</f>
        <v/>
      </c>
      <c r="P35" s="125" t="str">
        <f>IF($BL35="","",MAX(MAX(MAX(IF(MIN(ROUND($BL35,0),SUM($D$6:$W$6))&gt;=50,2,IF(MIN(ROUND($BL35,0),SUM($D$6:$W$6))&gt;=20,1,0)),MIN(MIN($D$6:$W$6)-2,ROUND(MIN(ROUND($BL35,0),SUM($D$6:$W$6))/20,0)-1)),(MIN(ROUND($BL35,0),SUM($D$6:$W$6))-SUM($D35:O35))-7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O35))-7*MAX(IF(MIN(ROUND($BL35,0),SUM($D$6:$W$6))&gt;=50,2,IF(MIN(ROUND($BL35,0),SUM($D$6:$W$6))&gt;=20,1,0)),MIN(MIN($D$6:$W$6)-2,ROUND(MIN(ROUND($BL35,0),SUM($D$6:$W$6))/20,0)-1))),ROUND((MIN(ROUND($BL35,0),SUM($D$6:$W$6))-SUM($D35:O35))/8+(MOD(SIN($BS$2*7919+ROW()*12.9898+COLUMN()*78.233)*43758.5453,1)-0.5)*2.4,0))))</f>
        <v/>
      </c>
      <c r="Q35" s="125" t="str">
        <f>IF($BL35="","",MAX(MAX(MAX(IF(MIN(ROUND($BL35,0),SUM($D$6:$W$6))&gt;=50,2,IF(MIN(ROUND($BL35,0),SUM($D$6:$W$6))&gt;=20,1,0)),MIN(MIN($D$6:$W$6)-2,ROUND(MIN(ROUND($BL35,0),SUM($D$6:$W$6))/20,0)-1)),(MIN(ROUND($BL35,0),SUM($D$6:$W$6))-SUM($D35:P35))-6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P35))-6*MAX(IF(MIN(ROUND($BL35,0),SUM($D$6:$W$6))&gt;=50,2,IF(MIN(ROUND($BL35,0),SUM($D$6:$W$6))&gt;=20,1,0)),MIN(MIN($D$6:$W$6)-2,ROUND(MIN(ROUND($BL35,0),SUM($D$6:$W$6))/20,0)-1))),ROUND((MIN(ROUND($BL35,0),SUM($D$6:$W$6))-SUM($D35:P35))/7+(MOD(SIN($BS$2*7919+ROW()*12.9898+COLUMN()*78.233)*43758.5453,1)-0.5)*2.4,0))))</f>
        <v/>
      </c>
      <c r="R35" s="125" t="str">
        <f>IF($BL35="","",MAX(MAX(MAX(IF(MIN(ROUND($BL35,0),SUM($D$6:$W$6))&gt;=50,2,IF(MIN(ROUND($BL35,0),SUM($D$6:$W$6))&gt;=20,1,0)),MIN(MIN($D$6:$W$6)-2,ROUND(MIN(ROUND($BL35,0),SUM($D$6:$W$6))/20,0)-1)),(MIN(ROUND($BL35,0),SUM($D$6:$W$6))-SUM($D35:Q35))-5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Q35))-5*MAX(IF(MIN(ROUND($BL35,0),SUM($D$6:$W$6))&gt;=50,2,IF(MIN(ROUND($BL35,0),SUM($D$6:$W$6))&gt;=20,1,0)),MIN(MIN($D$6:$W$6)-2,ROUND(MIN(ROUND($BL35,0),SUM($D$6:$W$6))/20,0)-1))),ROUND((MIN(ROUND($BL35,0),SUM($D$6:$W$6))-SUM($D35:Q35))/6+(MOD(SIN($BS$2*7919+ROW()*12.9898+COLUMN()*78.233)*43758.5453,1)-0.5)*2.4,0))))</f>
        <v/>
      </c>
      <c r="S35" s="125" t="str">
        <f>IF($BL35="","",MAX(MAX(MAX(IF(MIN(ROUND($BL35,0),SUM($D$6:$W$6))&gt;=50,2,IF(MIN(ROUND($BL35,0),SUM($D$6:$W$6))&gt;=20,1,0)),MIN(MIN($D$6:$W$6)-2,ROUND(MIN(ROUND($BL35,0),SUM($D$6:$W$6))/20,0)-1)),(MIN(ROUND($BL35,0),SUM($D$6:$W$6))-SUM($D35:R35))-4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R35))-4*MAX(IF(MIN(ROUND($BL35,0),SUM($D$6:$W$6))&gt;=50,2,IF(MIN(ROUND($BL35,0),SUM($D$6:$W$6))&gt;=20,1,0)),MIN(MIN($D$6:$W$6)-2,ROUND(MIN(ROUND($BL35,0),SUM($D$6:$W$6))/20,0)-1))),ROUND((MIN(ROUND($BL35,0),SUM($D$6:$W$6))-SUM($D35:R35))/5+(MOD(SIN($BS$2*7919+ROW()*12.9898+COLUMN()*78.233)*43758.5453,1)-0.5)*2.4,0))))</f>
        <v/>
      </c>
      <c r="T35" s="125" t="str">
        <f>IF($BL35="","",MAX(MAX(MAX(IF(MIN(ROUND($BL35,0),SUM($D$6:$W$6))&gt;=50,2,IF(MIN(ROUND($BL35,0),SUM($D$6:$W$6))&gt;=20,1,0)),MIN(MIN($D$6:$W$6)-2,ROUND(MIN(ROUND($BL35,0),SUM($D$6:$W$6))/20,0)-1)),(MIN(ROUND($BL35,0),SUM($D$6:$W$6))-SUM($D35:S35))-3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S35))-3*MAX(IF(MIN(ROUND($BL35,0),SUM($D$6:$W$6))&gt;=50,2,IF(MIN(ROUND($BL35,0),SUM($D$6:$W$6))&gt;=20,1,0)),MIN(MIN($D$6:$W$6)-2,ROUND(MIN(ROUND($BL35,0),SUM($D$6:$W$6))/20,0)-1))),ROUND((MIN(ROUND($BL35,0),SUM($D$6:$W$6))-SUM($D35:S35))/4+(MOD(SIN($BS$2*7919+ROW()*12.9898+COLUMN()*78.233)*43758.5453,1)-0.5)*2.4,0))))</f>
        <v/>
      </c>
      <c r="U35" s="125" t="str">
        <f>IF($BL35="","",MAX(MAX(MAX(IF(MIN(ROUND($BL35,0),SUM($D$6:$W$6))&gt;=50,2,IF(MIN(ROUND($BL35,0),SUM($D$6:$W$6))&gt;=20,1,0)),MIN(MIN($D$6:$W$6)-2,ROUND(MIN(ROUND($BL35,0),SUM($D$6:$W$6))/20,0)-1)),(MIN(ROUND($BL35,0),SUM($D$6:$W$6))-SUM($D35:T35))-2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T35))-2*MAX(IF(MIN(ROUND($BL35,0),SUM($D$6:$W$6))&gt;=50,2,IF(MIN(ROUND($BL35,0),SUM($D$6:$W$6))&gt;=20,1,0)),MIN(MIN($D$6:$W$6)-2,ROUND(MIN(ROUND($BL35,0),SUM($D$6:$W$6))/20,0)-1))),ROUND((MIN(ROUND($BL35,0),SUM($D$6:$W$6))-SUM($D35:T35))/3+(MOD(SIN($BS$2*7919+ROW()*12.9898+COLUMN()*78.233)*43758.5453,1)-0.5)*2.4,0))))</f>
        <v/>
      </c>
      <c r="V35" s="125" t="str">
        <f>IF($BL35="","",MAX(MAX(MAX(IF(MIN(ROUND($BL35,0),SUM($D$6:$W$6))&gt;=50,2,IF(MIN(ROUND($BL35,0),SUM($D$6:$W$6))&gt;=20,1,0)),MIN(MIN($D$6:$W$6)-2,ROUND(MIN(ROUND($BL35,0),SUM($D$6:$W$6))/20,0)-1)),(MIN(ROUND($BL35,0),SUM($D$6:$W$6))-SUM($D35:U35))-1*(MAX(IF(MIN(ROUND($BL35,0),SUM($D$6:$W$6))&gt;=50,2,IF(MIN(ROUND($BL35,0),SUM($D$6:$W$6))&gt;=20,1,0)),MIN(MIN($D$6:$W$6)-2,ROUND(MIN(ROUND($BL35,0),SUM($D$6:$W$6))/20,0)-1))+2)),MIN(MIN(MAX(IF(MIN(ROUND($BL35,0),SUM($D$6:$W$6))&gt;=50,2,IF(MIN(ROUND($BL35,0),SUM($D$6:$W$6))&gt;=20,1,0)),MIN(MIN($D$6:$W$6)-2,ROUND(MIN(ROUND($BL35,0),SUM($D$6:$W$6))/20,0)-1))+2,(MIN(ROUND($BL35,0),SUM($D$6:$W$6))-SUM($D35:U35))-1*MAX(IF(MIN(ROUND($BL35,0),SUM($D$6:$W$6))&gt;=50,2,IF(MIN(ROUND($BL35,0),SUM($D$6:$W$6))&gt;=20,1,0)),MIN(MIN($D$6:$W$6)-2,ROUND(MIN(ROUND($BL35,0),SUM($D$6:$W$6))/20,0)-1))),ROUND((MIN(ROUND($BL35,0),SUM($D$6:$W$6))-SUM($D35:U35))/2+(MOD(SIN($BS$2*7919+ROW()*12.9898+COLUMN()*78.233)*43758.5453,1)-0.5)*2.4,0))))</f>
        <v/>
      </c>
      <c r="W35" s="127" t="str">
        <f>IF($BL35="","",(MIN(ROUND($BL35,0),SUM($D$6:$W$6))-SUM($D35:V35)))</f>
        <v/>
      </c>
      <c r="X35" s="124" t="str">
        <f t="shared" si="1"/>
        <v/>
      </c>
      <c r="Y35" s="125" t="str">
        <f>IF($BM35="","",MAX(MAX(MAX(IF(MIN(ROUND($BM35,0),SUM($X$6:$AQ$6))&gt;=50,2,IF(MIN(ROUND($BM35,0),SUM($X$6:$AQ$6))&gt;=20,1,0)),MIN(MIN($X$6:$AQ$6)-2,ROUND(MIN(ROUND($BM35,0),SUM($X$6:$AQ$6))/20,0)-1)),(MIN(ROUND($BM35,0),SUM($X$6:$AQ$6))-SUM($X35:X35))-18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X35))-18*MAX(IF(MIN(ROUND($BM35,0),SUM($X$6:$AQ$6))&gt;=50,2,IF(MIN(ROUND($BM35,0),SUM($X$6:$AQ$6))&gt;=20,1,0)),MIN(MIN($X$6:$AQ$6)-2,ROUND(MIN(ROUND($BM35,0),SUM($X$6:$AQ$6))/20,0)-1))),ROUND((MIN(ROUND($BM35,0),SUM($X$6:$AQ$6))-SUM($X35:X35))/19+(MOD(SIN($BS$2*7919+ROW()*12.9898+COLUMN()*78.233)*43758.5453,1)-0.5)*2.4,0))))</f>
        <v/>
      </c>
      <c r="Z35" s="125" t="str">
        <f>IF($BM35="","",MAX(MAX(MAX(IF(MIN(ROUND($BM35,0),SUM($X$6:$AQ$6))&gt;=50,2,IF(MIN(ROUND($BM35,0),SUM($X$6:$AQ$6))&gt;=20,1,0)),MIN(MIN($X$6:$AQ$6)-2,ROUND(MIN(ROUND($BM35,0),SUM($X$6:$AQ$6))/20,0)-1)),(MIN(ROUND($BM35,0),SUM($X$6:$AQ$6))-SUM($X35:Y35))-17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Y35))-17*MAX(IF(MIN(ROUND($BM35,0),SUM($X$6:$AQ$6))&gt;=50,2,IF(MIN(ROUND($BM35,0),SUM($X$6:$AQ$6))&gt;=20,1,0)),MIN(MIN($X$6:$AQ$6)-2,ROUND(MIN(ROUND($BM35,0),SUM($X$6:$AQ$6))/20,0)-1))),ROUND((MIN(ROUND($BM35,0),SUM($X$6:$AQ$6))-SUM($X35:Y35))/18+(MOD(SIN($BS$2*7919+ROW()*12.9898+COLUMN()*78.233)*43758.5453,1)-0.5)*2.4,0))))</f>
        <v/>
      </c>
      <c r="AA35" s="125" t="str">
        <f>IF($BM35="","",MAX(MAX(MAX(IF(MIN(ROUND($BM35,0),SUM($X$6:$AQ$6))&gt;=50,2,IF(MIN(ROUND($BM35,0),SUM($X$6:$AQ$6))&gt;=20,1,0)),MIN(MIN($X$6:$AQ$6)-2,ROUND(MIN(ROUND($BM35,0),SUM($X$6:$AQ$6))/20,0)-1)),(MIN(ROUND($BM35,0),SUM($X$6:$AQ$6))-SUM($X35:Z35))-16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Z35))-16*MAX(IF(MIN(ROUND($BM35,0),SUM($X$6:$AQ$6))&gt;=50,2,IF(MIN(ROUND($BM35,0),SUM($X$6:$AQ$6))&gt;=20,1,0)),MIN(MIN($X$6:$AQ$6)-2,ROUND(MIN(ROUND($BM35,0),SUM($X$6:$AQ$6))/20,0)-1))),ROUND((MIN(ROUND($BM35,0),SUM($X$6:$AQ$6))-SUM($X35:Z35))/17+(MOD(SIN($BS$2*7919+ROW()*12.9898+COLUMN()*78.233)*43758.5453,1)-0.5)*2.4,0))))</f>
        <v/>
      </c>
      <c r="AB35" s="125" t="str">
        <f>IF($BM35="","",MAX(MAX(MAX(IF(MIN(ROUND($BM35,0),SUM($X$6:$AQ$6))&gt;=50,2,IF(MIN(ROUND($BM35,0),SUM($X$6:$AQ$6))&gt;=20,1,0)),MIN(MIN($X$6:$AQ$6)-2,ROUND(MIN(ROUND($BM35,0),SUM($X$6:$AQ$6))/20,0)-1)),(MIN(ROUND($BM35,0),SUM($X$6:$AQ$6))-SUM($X35:AA35))-15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A35))-15*MAX(IF(MIN(ROUND($BM35,0),SUM($X$6:$AQ$6))&gt;=50,2,IF(MIN(ROUND($BM35,0),SUM($X$6:$AQ$6))&gt;=20,1,0)),MIN(MIN($X$6:$AQ$6)-2,ROUND(MIN(ROUND($BM35,0),SUM($X$6:$AQ$6))/20,0)-1))),ROUND((MIN(ROUND($BM35,0),SUM($X$6:$AQ$6))-SUM($X35:AA35))/16+(MOD(SIN($BS$2*7919+ROW()*12.9898+COLUMN()*78.233)*43758.5453,1)-0.5)*2.4,0))))</f>
        <v/>
      </c>
      <c r="AC35" s="125" t="str">
        <f>IF($BM35="","",MAX(MAX(MAX(IF(MIN(ROUND($BM35,0),SUM($X$6:$AQ$6))&gt;=50,2,IF(MIN(ROUND($BM35,0),SUM($X$6:$AQ$6))&gt;=20,1,0)),MIN(MIN($X$6:$AQ$6)-2,ROUND(MIN(ROUND($BM35,0),SUM($X$6:$AQ$6))/20,0)-1)),(MIN(ROUND($BM35,0),SUM($X$6:$AQ$6))-SUM($X35:AB35))-14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B35))-14*MAX(IF(MIN(ROUND($BM35,0),SUM($X$6:$AQ$6))&gt;=50,2,IF(MIN(ROUND($BM35,0),SUM($X$6:$AQ$6))&gt;=20,1,0)),MIN(MIN($X$6:$AQ$6)-2,ROUND(MIN(ROUND($BM35,0),SUM($X$6:$AQ$6))/20,0)-1))),ROUND((MIN(ROUND($BM35,0),SUM($X$6:$AQ$6))-SUM($X35:AB35))/15+(MOD(SIN($BS$2*7919+ROW()*12.9898+COLUMN()*78.233)*43758.5453,1)-0.5)*2.4,0))))</f>
        <v/>
      </c>
      <c r="AD35" s="125" t="str">
        <f>IF($BM35="","",MAX(MAX(MAX(IF(MIN(ROUND($BM35,0),SUM($X$6:$AQ$6))&gt;=50,2,IF(MIN(ROUND($BM35,0),SUM($X$6:$AQ$6))&gt;=20,1,0)),MIN(MIN($X$6:$AQ$6)-2,ROUND(MIN(ROUND($BM35,0),SUM($X$6:$AQ$6))/20,0)-1)),(MIN(ROUND($BM35,0),SUM($X$6:$AQ$6))-SUM($X35:AC35))-13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C35))-13*MAX(IF(MIN(ROUND($BM35,0),SUM($X$6:$AQ$6))&gt;=50,2,IF(MIN(ROUND($BM35,0),SUM($X$6:$AQ$6))&gt;=20,1,0)),MIN(MIN($X$6:$AQ$6)-2,ROUND(MIN(ROUND($BM35,0),SUM($X$6:$AQ$6))/20,0)-1))),ROUND((MIN(ROUND($BM35,0),SUM($X$6:$AQ$6))-SUM($X35:AC35))/14+(MOD(SIN($BS$2*7919+ROW()*12.9898+COLUMN()*78.233)*43758.5453,1)-0.5)*2.4,0))))</f>
        <v/>
      </c>
      <c r="AE35" s="125" t="str">
        <f>IF($BM35="","",MAX(MAX(MAX(IF(MIN(ROUND($BM35,0),SUM($X$6:$AQ$6))&gt;=50,2,IF(MIN(ROUND($BM35,0),SUM($X$6:$AQ$6))&gt;=20,1,0)),MIN(MIN($X$6:$AQ$6)-2,ROUND(MIN(ROUND($BM35,0),SUM($X$6:$AQ$6))/20,0)-1)),(MIN(ROUND($BM35,0),SUM($X$6:$AQ$6))-SUM($X35:AD35))-12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D35))-12*MAX(IF(MIN(ROUND($BM35,0),SUM($X$6:$AQ$6))&gt;=50,2,IF(MIN(ROUND($BM35,0),SUM($X$6:$AQ$6))&gt;=20,1,0)),MIN(MIN($X$6:$AQ$6)-2,ROUND(MIN(ROUND($BM35,0),SUM($X$6:$AQ$6))/20,0)-1))),ROUND((MIN(ROUND($BM35,0),SUM($X$6:$AQ$6))-SUM($X35:AD35))/13+(MOD(SIN($BS$2*7919+ROW()*12.9898+COLUMN()*78.233)*43758.5453,1)-0.5)*2.4,0))))</f>
        <v/>
      </c>
      <c r="AF35" s="125" t="str">
        <f>IF($BM35="","",MAX(MAX(MAX(IF(MIN(ROUND($BM35,0),SUM($X$6:$AQ$6))&gt;=50,2,IF(MIN(ROUND($BM35,0),SUM($X$6:$AQ$6))&gt;=20,1,0)),MIN(MIN($X$6:$AQ$6)-2,ROUND(MIN(ROUND($BM35,0),SUM($X$6:$AQ$6))/20,0)-1)),(MIN(ROUND($BM35,0),SUM($X$6:$AQ$6))-SUM($X35:AE35))-11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E35))-11*MAX(IF(MIN(ROUND($BM35,0),SUM($X$6:$AQ$6))&gt;=50,2,IF(MIN(ROUND($BM35,0),SUM($X$6:$AQ$6))&gt;=20,1,0)),MIN(MIN($X$6:$AQ$6)-2,ROUND(MIN(ROUND($BM35,0),SUM($X$6:$AQ$6))/20,0)-1))),ROUND((MIN(ROUND($BM35,0),SUM($X$6:$AQ$6))-SUM($X35:AE35))/12+(MOD(SIN($BS$2*7919+ROW()*12.9898+COLUMN()*78.233)*43758.5453,1)-0.5)*2.4,0))))</f>
        <v/>
      </c>
      <c r="AG35" s="128" t="str">
        <f>IF($BM35="","",MAX(MAX(MAX(IF(MIN(ROUND($BM35,0),SUM($X$6:$AQ$6))&gt;=50,2,IF(MIN(ROUND($BM35,0),SUM($X$6:$AQ$6))&gt;=20,1,0)),MIN(MIN($X$6:$AQ$6)-2,ROUND(MIN(ROUND($BM35,0),SUM($X$6:$AQ$6))/20,0)-1)),(MIN(ROUND($BM35,0),SUM($X$6:$AQ$6))-SUM($X35:AF35))-10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F35))-10*MAX(IF(MIN(ROUND($BM35,0),SUM($X$6:$AQ$6))&gt;=50,2,IF(MIN(ROUND($BM35,0),SUM($X$6:$AQ$6))&gt;=20,1,0)),MIN(MIN($X$6:$AQ$6)-2,ROUND(MIN(ROUND($BM35,0),SUM($X$6:$AQ$6))/20,0)-1))),ROUND((MIN(ROUND($BM35,0),SUM($X$6:$AQ$6))-SUM($X35:AF35))/11+(MOD(SIN($BS$2*7919+ROW()*12.9898+COLUMN()*78.233)*43758.5453,1)-0.5)*2.4,0))))</f>
        <v/>
      </c>
      <c r="AH35" s="131" t="str">
        <f>IF($BM35="","",MAX(MAX(MAX(IF(MIN(ROUND($BM35,0),SUM($X$6:$AQ$6))&gt;=50,2,IF(MIN(ROUND($BM35,0),SUM($X$6:$AQ$6))&gt;=20,1,0)),MIN(MIN($X$6:$AQ$6)-2,ROUND(MIN(ROUND($BM35,0),SUM($X$6:$AQ$6))/20,0)-1)),(MIN(ROUND($BM35,0),SUM($X$6:$AQ$6))-SUM($X35:AG35))-9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G35))-9*MAX(IF(MIN(ROUND($BM35,0),SUM($X$6:$AQ$6))&gt;=50,2,IF(MIN(ROUND($BM35,0),SUM($X$6:$AQ$6))&gt;=20,1,0)),MIN(MIN($X$6:$AQ$6)-2,ROUND(MIN(ROUND($BM35,0),SUM($X$6:$AQ$6))/20,0)-1))),ROUND((MIN(ROUND($BM35,0),SUM($X$6:$AQ$6))-SUM($X35:AG35))/10+(MOD(SIN($BS$2*7919+ROW()*12.9898+COLUMN()*78.233)*43758.5453,1)-0.5)*2.4,0))))</f>
        <v/>
      </c>
      <c r="AI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H35))-8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H35))-8*MAX(IF(MIN(ROUND($BM35,0),SUM($X$6:$AQ$6))&gt;=50,2,IF(MIN(ROUND($BM35,0),SUM($X$6:$AQ$6))&gt;=20,1,0)),MIN(MIN($X$6:$AQ$6)-2,ROUND(MIN(ROUND($BM35,0),SUM($X$6:$AQ$6))/20,0)-1))),ROUND((MIN(ROUND($BM35,0),SUM($X$6:$AQ$6))-SUM($X35:AH35))/9+(MOD(SIN($BS$2*7919+ROW()*12.9898+COLUMN()*78.233)*43758.5453,1)-0.5)*2.4,0))))</f>
        <v/>
      </c>
      <c r="AJ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I35))-7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I35))-7*MAX(IF(MIN(ROUND($BM35,0),SUM($X$6:$AQ$6))&gt;=50,2,IF(MIN(ROUND($BM35,0),SUM($X$6:$AQ$6))&gt;=20,1,0)),MIN(MIN($X$6:$AQ$6)-2,ROUND(MIN(ROUND($BM35,0),SUM($X$6:$AQ$6))/20,0)-1))),ROUND((MIN(ROUND($BM35,0),SUM($X$6:$AQ$6))-SUM($X35:AI35))/8+(MOD(SIN($BS$2*7919+ROW()*12.9898+COLUMN()*78.233)*43758.5453,1)-0.5)*2.4,0))))</f>
        <v/>
      </c>
      <c r="AK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J35))-6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J35))-6*MAX(IF(MIN(ROUND($BM35,0),SUM($X$6:$AQ$6))&gt;=50,2,IF(MIN(ROUND($BM35,0),SUM($X$6:$AQ$6))&gt;=20,1,0)),MIN(MIN($X$6:$AQ$6)-2,ROUND(MIN(ROUND($BM35,0),SUM($X$6:$AQ$6))/20,0)-1))),ROUND((MIN(ROUND($BM35,0),SUM($X$6:$AQ$6))-SUM($X35:AJ35))/7+(MOD(SIN($BS$2*7919+ROW()*12.9898+COLUMN()*78.233)*43758.5453,1)-0.5)*2.4,0))))</f>
        <v/>
      </c>
      <c r="AL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K35))-5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K35))-5*MAX(IF(MIN(ROUND($BM35,0),SUM($X$6:$AQ$6))&gt;=50,2,IF(MIN(ROUND($BM35,0),SUM($X$6:$AQ$6))&gt;=20,1,0)),MIN(MIN($X$6:$AQ$6)-2,ROUND(MIN(ROUND($BM35,0),SUM($X$6:$AQ$6))/20,0)-1))),ROUND((MIN(ROUND($BM35,0),SUM($X$6:$AQ$6))-SUM($X35:AK35))/6+(MOD(SIN($BS$2*7919+ROW()*12.9898+COLUMN()*78.233)*43758.5453,1)-0.5)*2.4,0))))</f>
        <v/>
      </c>
      <c r="AM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L35))-4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L35))-4*MAX(IF(MIN(ROUND($BM35,0),SUM($X$6:$AQ$6))&gt;=50,2,IF(MIN(ROUND($BM35,0),SUM($X$6:$AQ$6))&gt;=20,1,0)),MIN(MIN($X$6:$AQ$6)-2,ROUND(MIN(ROUND($BM35,0),SUM($X$6:$AQ$6))/20,0)-1))),ROUND((MIN(ROUND($BM35,0),SUM($X$6:$AQ$6))-SUM($X35:AL35))/5+(MOD(SIN($BS$2*7919+ROW()*12.9898+COLUMN()*78.233)*43758.5453,1)-0.5)*2.4,0))))</f>
        <v/>
      </c>
      <c r="AN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M35))-3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M35))-3*MAX(IF(MIN(ROUND($BM35,0),SUM($X$6:$AQ$6))&gt;=50,2,IF(MIN(ROUND($BM35,0),SUM($X$6:$AQ$6))&gt;=20,1,0)),MIN(MIN($X$6:$AQ$6)-2,ROUND(MIN(ROUND($BM35,0),SUM($X$6:$AQ$6))/20,0)-1))),ROUND((MIN(ROUND($BM35,0),SUM($X$6:$AQ$6))-SUM($X35:AM35))/4+(MOD(SIN($BS$2*7919+ROW()*12.9898+COLUMN()*78.233)*43758.5453,1)-0.5)*2.4,0))))</f>
        <v/>
      </c>
      <c r="AO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N35))-2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N35))-2*MAX(IF(MIN(ROUND($BM35,0),SUM($X$6:$AQ$6))&gt;=50,2,IF(MIN(ROUND($BM35,0),SUM($X$6:$AQ$6))&gt;=20,1,0)),MIN(MIN($X$6:$AQ$6)-2,ROUND(MIN(ROUND($BM35,0),SUM($X$6:$AQ$6))/20,0)-1))),ROUND((MIN(ROUND($BM35,0),SUM($X$6:$AQ$6))-SUM($X35:AN35))/3+(MOD(SIN($BS$2*7919+ROW()*12.9898+COLUMN()*78.233)*43758.5453,1)-0.5)*2.4,0))))</f>
        <v/>
      </c>
      <c r="AP35" s="132" t="str">
        <f>IF($BM35="","",MAX(MAX(MAX(IF(MIN(ROUND($BM35,0),SUM($X$6:$AQ$6))&gt;=50,2,IF(MIN(ROUND($BM35,0),SUM($X$6:$AQ$6))&gt;=20,1,0)),MIN(MIN($X$6:$AQ$6)-2,ROUND(MIN(ROUND($BM35,0),SUM($X$6:$AQ$6))/20,0)-1)),(MIN(ROUND($BM35,0),SUM($X$6:$AQ$6))-SUM($X35:AO35))-1*(MAX(IF(MIN(ROUND($BM35,0),SUM($X$6:$AQ$6))&gt;=50,2,IF(MIN(ROUND($BM35,0),SUM($X$6:$AQ$6))&gt;=20,1,0)),MIN(MIN($X$6:$AQ$6)-2,ROUND(MIN(ROUND($BM35,0),SUM($X$6:$AQ$6))/20,0)-1))+2)),MIN(MIN(MAX(IF(MIN(ROUND($BM35,0),SUM($X$6:$AQ$6))&gt;=50,2,IF(MIN(ROUND($BM35,0),SUM($X$6:$AQ$6))&gt;=20,1,0)),MIN(MIN($X$6:$AQ$6)-2,ROUND(MIN(ROUND($BM35,0),SUM($X$6:$AQ$6))/20,0)-1))+2,(MIN(ROUND($BM35,0),SUM($X$6:$AQ$6))-SUM($X35:AO35))-1*MAX(IF(MIN(ROUND($BM35,0),SUM($X$6:$AQ$6))&gt;=50,2,IF(MIN(ROUND($BM35,0),SUM($X$6:$AQ$6))&gt;=20,1,0)),MIN(MIN($X$6:$AQ$6)-2,ROUND(MIN(ROUND($BM35,0),SUM($X$6:$AQ$6))/20,0)-1))),ROUND((MIN(ROUND($BM35,0),SUM($X$6:$AQ$6))-SUM($X35:AO35))/2+(MOD(SIN($BS$2*7919+ROW()*12.9898+COLUMN()*78.233)*43758.5453,1)-0.5)*2.4,0))))</f>
        <v/>
      </c>
      <c r="AQ35" s="133" t="str">
        <f>IF($BM35="","",(MIN(ROUND($BM35,0),SUM($X$6:$AQ$6))-SUM($X35:AP35)))</f>
        <v/>
      </c>
      <c r="AR35" s="129" t="str">
        <f t="shared" si="2"/>
        <v/>
      </c>
      <c r="AS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R35))-8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R35))-8*MAX(IF(MIN(ROUND($BN35,0),SUM($AR$6:$BA$6))&gt;=50,3,IF(MIN(ROUND($BN35,0),SUM($AR$6:$BA$6))&gt;=10,1,0)),MIN(MIN($AR$6:$BA$6)-2,ROUND(MIN(ROUND($BN35,0),SUM($AR$6:$BA$6))/10,0)-1))),ROUND((MIN(ROUND($BN35,0),SUM($AR$6:$BA$6))-SUM($AR35:AR35))/9+(MOD(SIN($BS$2*7919+ROW()*12.9898+COLUMN()*78.233)*43758.5453,1)-0.5)*2.4,0))))</f>
        <v/>
      </c>
      <c r="AT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S35))-7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S35))-7*MAX(IF(MIN(ROUND($BN35,0),SUM($AR$6:$BA$6))&gt;=50,3,IF(MIN(ROUND($BN35,0),SUM($AR$6:$BA$6))&gt;=10,1,0)),MIN(MIN($AR$6:$BA$6)-2,ROUND(MIN(ROUND($BN35,0),SUM($AR$6:$BA$6))/10,0)-1))),ROUND((MIN(ROUND($BN35,0),SUM($AR$6:$BA$6))-SUM($AR35:AS35))/8+(MOD(SIN($BS$2*7919+ROW()*12.9898+COLUMN()*78.233)*43758.5453,1)-0.5)*2.4,0))))</f>
        <v/>
      </c>
      <c r="AU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T35))-6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T35))-6*MAX(IF(MIN(ROUND($BN35,0),SUM($AR$6:$BA$6))&gt;=50,3,IF(MIN(ROUND($BN35,0),SUM($AR$6:$BA$6))&gt;=10,1,0)),MIN(MIN($AR$6:$BA$6)-2,ROUND(MIN(ROUND($BN35,0),SUM($AR$6:$BA$6))/10,0)-1))),ROUND((MIN(ROUND($BN35,0),SUM($AR$6:$BA$6))-SUM($AR35:AT35))/7+(MOD(SIN($BS$2*7919+ROW()*12.9898+COLUMN()*78.233)*43758.5453,1)-0.5)*2.4,0))))</f>
        <v/>
      </c>
      <c r="AV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U35))-5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U35))-5*MAX(IF(MIN(ROUND($BN35,0),SUM($AR$6:$BA$6))&gt;=50,3,IF(MIN(ROUND($BN35,0),SUM($AR$6:$BA$6))&gt;=10,1,0)),MIN(MIN($AR$6:$BA$6)-2,ROUND(MIN(ROUND($BN35,0),SUM($AR$6:$BA$6))/10,0)-1))),ROUND((MIN(ROUND($BN35,0),SUM($AR$6:$BA$6))-SUM($AR35:AU35))/6+(MOD(SIN($BS$2*7919+ROW()*12.9898+COLUMN()*78.233)*43758.5453,1)-0.5)*2.4,0))))</f>
        <v/>
      </c>
      <c r="AW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V35))-4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V35))-4*MAX(IF(MIN(ROUND($BN35,0),SUM($AR$6:$BA$6))&gt;=50,3,IF(MIN(ROUND($BN35,0),SUM($AR$6:$BA$6))&gt;=10,1,0)),MIN(MIN($AR$6:$BA$6)-2,ROUND(MIN(ROUND($BN35,0),SUM($AR$6:$BA$6))/10,0)-1))),ROUND((MIN(ROUND($BN35,0),SUM($AR$6:$BA$6))-SUM($AR35:AV35))/5+(MOD(SIN($BS$2*7919+ROW()*12.9898+COLUMN()*78.233)*43758.5453,1)-0.5)*2.4,0))))</f>
        <v/>
      </c>
      <c r="AX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W35))-3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W35))-3*MAX(IF(MIN(ROUND($BN35,0),SUM($AR$6:$BA$6))&gt;=50,3,IF(MIN(ROUND($BN35,0),SUM($AR$6:$BA$6))&gt;=10,1,0)),MIN(MIN($AR$6:$BA$6)-2,ROUND(MIN(ROUND($BN35,0),SUM($AR$6:$BA$6))/10,0)-1))),ROUND((MIN(ROUND($BN35,0),SUM($AR$6:$BA$6))-SUM($AR35:AW35))/4+(MOD(SIN($BS$2*7919+ROW()*12.9898+COLUMN()*78.233)*43758.5453,1)-0.5)*2.4,0))))</f>
        <v/>
      </c>
      <c r="AY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X35))-2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X35))-2*MAX(IF(MIN(ROUND($BN35,0),SUM($AR$6:$BA$6))&gt;=50,3,IF(MIN(ROUND($BN35,0),SUM($AR$6:$BA$6))&gt;=10,1,0)),MIN(MIN($AR$6:$BA$6)-2,ROUND(MIN(ROUND($BN35,0),SUM($AR$6:$BA$6))/10,0)-1))),ROUND((MIN(ROUND($BN35,0),SUM($AR$6:$BA$6))-SUM($AR35:AX35))/3+(MOD(SIN($BS$2*7919+ROW()*12.9898+COLUMN()*78.233)*43758.5453,1)-0.5)*2.4,0))))</f>
        <v/>
      </c>
      <c r="AZ35" s="127" t="str">
        <f>IF($BN35="","",MAX(MAX(MAX(IF(MIN(ROUND($BN35,0),SUM($AR$6:$BA$6))&gt;=50,3,IF(MIN(ROUND($BN35,0),SUM($AR$6:$BA$6))&gt;=10,1,0)),MIN(MIN($AR$6:$BA$6)-2,ROUND(MIN(ROUND($BN35,0),SUM($AR$6:$BA$6))/10,0)-1)),(MIN(ROUND($BN35,0),SUM($AR$6:$BA$6))-SUM($AR35:AY35))-1*(MAX(IF(MIN(ROUND($BN35,0),SUM($AR$6:$BA$6))&gt;=50,3,IF(MIN(ROUND($BN35,0),SUM($AR$6:$BA$6))&gt;=10,1,0)),MIN(MIN($AR$6:$BA$6)-2,ROUND(MIN(ROUND($BN35,0),SUM($AR$6:$BA$6))/10,0)-1))+2)),MIN(MIN(MAX(IF(MIN(ROUND($BN35,0),SUM($AR$6:$BA$6))&gt;=50,3,IF(MIN(ROUND($BN35,0),SUM($AR$6:$BA$6))&gt;=10,1,0)),MIN(MIN($AR$6:$BA$6)-2,ROUND(MIN(ROUND($BN35,0),SUM($AR$6:$BA$6))/10,0)-1))+2,(MIN(ROUND($BN35,0),SUM($AR$6:$BA$6))-SUM($AR35:AY35))-1*MAX(IF(MIN(ROUND($BN35,0),SUM($AR$6:$BA$6))&gt;=50,3,IF(MIN(ROUND($BN35,0),SUM($AR$6:$BA$6))&gt;=10,1,0)),MIN(MIN($AR$6:$BA$6)-2,ROUND(MIN(ROUND($BN35,0),SUM($AR$6:$BA$6))/10,0)-1))),ROUND((MIN(ROUND($BN35,0),SUM($AR$6:$BA$6))-SUM($AR35:AY35))/2+(MOD(SIN($BS$2*7919+ROW()*12.9898+COLUMN()*78.233)*43758.5453,1)-0.5)*2.4,0))))</f>
        <v/>
      </c>
      <c r="BA35" s="126" t="str">
        <f>IF($BN35="","",(MIN(ROUND($BN35,0),SUM($AR$6:$BA$6))-SUM($AR35:AZ35)))</f>
        <v/>
      </c>
      <c r="BB35" s="130" t="str">
        <f t="shared" si="3"/>
        <v/>
      </c>
      <c r="BC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B35))-8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B35))-8*MAX(IF(MIN(ROUND($BO35,0),SUM($BB$6:$BK$6))&gt;=50,3,IF(MIN(ROUND($BO35,0),SUM($BB$6:$BK$6))&gt;=10,1,0)),MIN(MIN($BB$6:$BK$6)-2,ROUND(MIN(ROUND($BO35,0),SUM($BB$6:$BK$6))/10,0)-1))),ROUND((MIN(ROUND($BO35,0),SUM($BB$6:$BK$6))-SUM($BB35:BB35))/9+(MOD(SIN($BS$2*7919+ROW()*12.9898+COLUMN()*78.233)*43758.5453,1)-0.5)*2.4,0))))</f>
        <v/>
      </c>
      <c r="BD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C35))-7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C35))-7*MAX(IF(MIN(ROUND($BO35,0),SUM($BB$6:$BK$6))&gt;=50,3,IF(MIN(ROUND($BO35,0),SUM($BB$6:$BK$6))&gt;=10,1,0)),MIN(MIN($BB$6:$BK$6)-2,ROUND(MIN(ROUND($BO35,0),SUM($BB$6:$BK$6))/10,0)-1))),ROUND((MIN(ROUND($BO35,0),SUM($BB$6:$BK$6))-SUM($BB35:BC35))/8+(MOD(SIN($BS$2*7919+ROW()*12.9898+COLUMN()*78.233)*43758.5453,1)-0.5)*2.4,0))))</f>
        <v/>
      </c>
      <c r="BE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D35))-6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D35))-6*MAX(IF(MIN(ROUND($BO35,0),SUM($BB$6:$BK$6))&gt;=50,3,IF(MIN(ROUND($BO35,0),SUM($BB$6:$BK$6))&gt;=10,1,0)),MIN(MIN($BB$6:$BK$6)-2,ROUND(MIN(ROUND($BO35,0),SUM($BB$6:$BK$6))/10,0)-1))),ROUND((MIN(ROUND($BO35,0),SUM($BB$6:$BK$6))-SUM($BB35:BD35))/7+(MOD(SIN($BS$2*7919+ROW()*12.9898+COLUMN()*78.233)*43758.5453,1)-0.5)*2.4,0))))</f>
        <v/>
      </c>
      <c r="BF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E35))-5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E35))-5*MAX(IF(MIN(ROUND($BO35,0),SUM($BB$6:$BK$6))&gt;=50,3,IF(MIN(ROUND($BO35,0),SUM($BB$6:$BK$6))&gt;=10,1,0)),MIN(MIN($BB$6:$BK$6)-2,ROUND(MIN(ROUND($BO35,0),SUM($BB$6:$BK$6))/10,0)-1))),ROUND((MIN(ROUND($BO35,0),SUM($BB$6:$BK$6))-SUM($BB35:BE35))/6+(MOD(SIN($BS$2*7919+ROW()*12.9898+COLUMN()*78.233)*43758.5453,1)-0.5)*2.4,0))))</f>
        <v/>
      </c>
      <c r="BG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F35))-4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F35))-4*MAX(IF(MIN(ROUND($BO35,0),SUM($BB$6:$BK$6))&gt;=50,3,IF(MIN(ROUND($BO35,0),SUM($BB$6:$BK$6))&gt;=10,1,0)),MIN(MIN($BB$6:$BK$6)-2,ROUND(MIN(ROUND($BO35,0),SUM($BB$6:$BK$6))/10,0)-1))),ROUND((MIN(ROUND($BO35,0),SUM($BB$6:$BK$6))-SUM($BB35:BF35))/5+(MOD(SIN($BS$2*7919+ROW()*12.9898+COLUMN()*78.233)*43758.5453,1)-0.5)*2.4,0))))</f>
        <v/>
      </c>
      <c r="BH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G35))-3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G35))-3*MAX(IF(MIN(ROUND($BO35,0),SUM($BB$6:$BK$6))&gt;=50,3,IF(MIN(ROUND($BO35,0),SUM($BB$6:$BK$6))&gt;=10,1,0)),MIN(MIN($BB$6:$BK$6)-2,ROUND(MIN(ROUND($BO35,0),SUM($BB$6:$BK$6))/10,0)-1))),ROUND((MIN(ROUND($BO35,0),SUM($BB$6:$BK$6))-SUM($BB35:BG35))/4+(MOD(SIN($BS$2*7919+ROW()*12.9898+COLUMN()*78.233)*43758.5453,1)-0.5)*2.4,0))))</f>
        <v/>
      </c>
      <c r="BI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H35))-2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H35))-2*MAX(IF(MIN(ROUND($BO35,0),SUM($BB$6:$BK$6))&gt;=50,3,IF(MIN(ROUND($BO35,0),SUM($BB$6:$BK$6))&gt;=10,1,0)),MIN(MIN($BB$6:$BK$6)-2,ROUND(MIN(ROUND($BO35,0),SUM($BB$6:$BK$6))/10,0)-1))),ROUND((MIN(ROUND($BO35,0),SUM($BB$6:$BK$6))-SUM($BB35:BH35))/3+(MOD(SIN($BS$2*7919+ROW()*12.9898+COLUMN()*78.233)*43758.5453,1)-0.5)*2.4,0))))</f>
        <v/>
      </c>
      <c r="BJ35" s="127" t="str">
        <f>IF($BO35="","",MAX(MAX(MAX(IF(MIN(ROUND($BO35,0),SUM($BB$6:$BK$6))&gt;=50,3,IF(MIN(ROUND($BO35,0),SUM($BB$6:$BK$6))&gt;=10,1,0)),MIN(MIN($BB$6:$BK$6)-2,ROUND(MIN(ROUND($BO35,0),SUM($BB$6:$BK$6))/10,0)-1)),(MIN(ROUND($BO35,0),SUM($BB$6:$BK$6))-SUM($BB35:BI35))-1*(MAX(IF(MIN(ROUND($BO35,0),SUM($BB$6:$BK$6))&gt;=50,3,IF(MIN(ROUND($BO35,0),SUM($BB$6:$BK$6))&gt;=10,1,0)),MIN(MIN($BB$6:$BK$6)-2,ROUND(MIN(ROUND($BO35,0),SUM($BB$6:$BK$6))/10,0)-1))+2)),MIN(MIN(MAX(IF(MIN(ROUND($BO35,0),SUM($BB$6:$BK$6))&gt;=50,3,IF(MIN(ROUND($BO35,0),SUM($BB$6:$BK$6))&gt;=10,1,0)),MIN(MIN($BB$6:$BK$6)-2,ROUND(MIN(ROUND($BO35,0),SUM($BB$6:$BK$6))/10,0)-1))+2,(MIN(ROUND($BO35,0),SUM($BB$6:$BK$6))-SUM($BB35:BI35))-1*MAX(IF(MIN(ROUND($BO35,0),SUM($BB$6:$BK$6))&gt;=50,3,IF(MIN(ROUND($BO35,0),SUM($BB$6:$BK$6))&gt;=10,1,0)),MIN(MIN($BB$6:$BK$6)-2,ROUND(MIN(ROUND($BO35,0),SUM($BB$6:$BK$6))/10,0)-1))),ROUND((MIN(ROUND($BO35,0),SUM($BB$6:$BK$6))-SUM($BB35:BI35))/2+(MOD(SIN($BS$2*7919+ROW()*12.9898+COLUMN()*78.233)*43758.5453,1)-0.5)*2.4,0))))</f>
        <v/>
      </c>
      <c r="BK35" s="127" t="str">
        <f>IF($BO35="","",(MIN(ROUND($BO35,0),SUM($BB$6:$BK$6))-SUM($BB35:BJ35)))</f>
        <v/>
      </c>
      <c r="BL35" s="119" t="str">
        <f>IF('SINIF LİSTESİ'!D33="", "", 'SINIF LİSTESİ'!D33)</f>
        <v/>
      </c>
      <c r="BM35" s="119" t="str">
        <f>IF('SINIF LİSTESİ'!E33="", "", 'SINIF LİSTESİ'!E33)</f>
        <v/>
      </c>
      <c r="BN35" s="119" t="str">
        <f>IF('SINIF LİSTESİ'!F33="", "", 'SINIF LİSTESİ'!F33)</f>
        <v/>
      </c>
      <c r="BO35" s="119" t="str">
        <f>IF('SINIF LİSTESİ'!G33="", "", 'SINIF LİSTESİ'!G33)</f>
        <v/>
      </c>
      <c r="BP35" s="120" t="str">
        <f>IF('SINIF LİSTESİ'!H33="", "", 'SINIF LİSTESİ'!H33)</f>
        <v/>
      </c>
      <c r="BQ35" s="56"/>
      <c r="BR35" s="56"/>
    </row>
    <row r="36" spans="1:81" ht="16.05" customHeight="1" thickBot="1">
      <c r="A36" s="135">
        <f>'SINIF LİSTESİ'!A34</f>
        <v>30</v>
      </c>
      <c r="B36" s="40" t="str">
        <f>IF('SINIF LİSTESİ'!B34="", "", 'SINIF LİSTESİ'!B34)</f>
        <v/>
      </c>
      <c r="C36" s="41" t="str">
        <f>IF('SINIF LİSTESİ'!C34="", "", 'SINIF LİSTESİ'!C34)</f>
        <v/>
      </c>
      <c r="D36" s="57" t="str">
        <f t="shared" si="0"/>
        <v/>
      </c>
      <c r="E36" s="58" t="str">
        <f>IF($BL36="","",MAX(MAX(MAX(IF(MIN(ROUND($BL36,0),SUM($D$6:$W$6))&gt;=50,2,IF(MIN(ROUND($BL36,0),SUM($D$6:$W$6))&gt;=20,1,0)),MIN(MIN($D$6:$W$6)-2,ROUND(MIN(ROUND($BL36,0),SUM($D$6:$W$6))/20,0)-1)),(MIN(ROUND($BL36,0),SUM($D$6:$W$6))-SUM($D36:D36))-18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D36))-18*MAX(IF(MIN(ROUND($BL36,0),SUM($D$6:$W$6))&gt;=50,2,IF(MIN(ROUND($BL36,0),SUM($D$6:$W$6))&gt;=20,1,0)),MIN(MIN($D$6:$W$6)-2,ROUND(MIN(ROUND($BL36,0),SUM($D$6:$W$6))/20,0)-1))),ROUND((MIN(ROUND($BL36,0),SUM($D$6:$W$6))-SUM($D36:D36))/19+(MOD(SIN($BS$2*7919+ROW()*12.9898+COLUMN()*78.233)*43758.5453,1)-0.5)*2.4,0))))</f>
        <v/>
      </c>
      <c r="F36" s="58" t="str">
        <f>IF($BL36="","",MAX(MAX(MAX(IF(MIN(ROUND($BL36,0),SUM($D$6:$W$6))&gt;=50,2,IF(MIN(ROUND($BL36,0),SUM($D$6:$W$6))&gt;=20,1,0)),MIN(MIN($D$6:$W$6)-2,ROUND(MIN(ROUND($BL36,0),SUM($D$6:$W$6))/20,0)-1)),(MIN(ROUND($BL36,0),SUM($D$6:$W$6))-SUM($D36:E36))-17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E36))-17*MAX(IF(MIN(ROUND($BL36,0),SUM($D$6:$W$6))&gt;=50,2,IF(MIN(ROUND($BL36,0),SUM($D$6:$W$6))&gt;=20,1,0)),MIN(MIN($D$6:$W$6)-2,ROUND(MIN(ROUND($BL36,0),SUM($D$6:$W$6))/20,0)-1))),ROUND((MIN(ROUND($BL36,0),SUM($D$6:$W$6))-SUM($D36:E36))/18+(MOD(SIN($BS$2*7919+ROW()*12.9898+COLUMN()*78.233)*43758.5453,1)-0.5)*2.4,0))))</f>
        <v/>
      </c>
      <c r="G36" s="59" t="str">
        <f>IF($BL36="","",MAX(MAX(MAX(IF(MIN(ROUND($BL36,0),SUM($D$6:$W$6))&gt;=50,2,IF(MIN(ROUND($BL36,0),SUM($D$6:$W$6))&gt;=20,1,0)),MIN(MIN($D$6:$W$6)-2,ROUND(MIN(ROUND($BL36,0),SUM($D$6:$W$6))/20,0)-1)),(MIN(ROUND($BL36,0),SUM($D$6:$W$6))-SUM($D36:F36))-16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F36))-16*MAX(IF(MIN(ROUND($BL36,0),SUM($D$6:$W$6))&gt;=50,2,IF(MIN(ROUND($BL36,0),SUM($D$6:$W$6))&gt;=20,1,0)),MIN(MIN($D$6:$W$6)-2,ROUND(MIN(ROUND($BL36,0),SUM($D$6:$W$6))/20,0)-1))),ROUND((MIN(ROUND($BL36,0),SUM($D$6:$W$6))-SUM($D36:F36))/17+(MOD(SIN($BS$2*7919+ROW()*12.9898+COLUMN()*78.233)*43758.5453,1)-0.5)*2.4,0))))</f>
        <v/>
      </c>
      <c r="H36" s="57" t="str">
        <f>IF($BL36="","",MAX(MAX(MAX(IF(MIN(ROUND($BL36,0),SUM($D$6:$W$6))&gt;=50,2,IF(MIN(ROUND($BL36,0),SUM($D$6:$W$6))&gt;=20,1,0)),MIN(MIN($D$6:$W$6)-2,ROUND(MIN(ROUND($BL36,0),SUM($D$6:$W$6))/20,0)-1)),(MIN(ROUND($BL36,0),SUM($D$6:$W$6))-SUM($D36:G36))-15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G36))-15*MAX(IF(MIN(ROUND($BL36,0),SUM($D$6:$W$6))&gt;=50,2,IF(MIN(ROUND($BL36,0),SUM($D$6:$W$6))&gt;=20,1,0)),MIN(MIN($D$6:$W$6)-2,ROUND(MIN(ROUND($BL36,0),SUM($D$6:$W$6))/20,0)-1))),ROUND((MIN(ROUND($BL36,0),SUM($D$6:$W$6))-SUM($D36:G36))/16+(MOD(SIN($BS$2*7919+ROW()*12.9898+COLUMN()*78.233)*43758.5453,1)-0.5)*2.4,0))))</f>
        <v/>
      </c>
      <c r="I36" s="58" t="str">
        <f>IF($BL36="","",MAX(MAX(MAX(IF(MIN(ROUND($BL36,0),SUM($D$6:$W$6))&gt;=50,2,IF(MIN(ROUND($BL36,0),SUM($D$6:$W$6))&gt;=20,1,0)),MIN(MIN($D$6:$W$6)-2,ROUND(MIN(ROUND($BL36,0),SUM($D$6:$W$6))/20,0)-1)),(MIN(ROUND($BL36,0),SUM($D$6:$W$6))-SUM($D36:H36))-14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H36))-14*MAX(IF(MIN(ROUND($BL36,0),SUM($D$6:$W$6))&gt;=50,2,IF(MIN(ROUND($BL36,0),SUM($D$6:$W$6))&gt;=20,1,0)),MIN(MIN($D$6:$W$6)-2,ROUND(MIN(ROUND($BL36,0),SUM($D$6:$W$6))/20,0)-1))),ROUND((MIN(ROUND($BL36,0),SUM($D$6:$W$6))-SUM($D36:H36))/15+(MOD(SIN($BS$2*7919+ROW()*12.9898+COLUMN()*78.233)*43758.5453,1)-0.5)*2.4,0))))</f>
        <v/>
      </c>
      <c r="J36" s="58" t="str">
        <f>IF($BL36="","",MAX(MAX(MAX(IF(MIN(ROUND($BL36,0),SUM($D$6:$W$6))&gt;=50,2,IF(MIN(ROUND($BL36,0),SUM($D$6:$W$6))&gt;=20,1,0)),MIN(MIN($D$6:$W$6)-2,ROUND(MIN(ROUND($BL36,0),SUM($D$6:$W$6))/20,0)-1)),(MIN(ROUND($BL36,0),SUM($D$6:$W$6))-SUM($D36:I36))-13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I36))-13*MAX(IF(MIN(ROUND($BL36,0),SUM($D$6:$W$6))&gt;=50,2,IF(MIN(ROUND($BL36,0),SUM($D$6:$W$6))&gt;=20,1,0)),MIN(MIN($D$6:$W$6)-2,ROUND(MIN(ROUND($BL36,0),SUM($D$6:$W$6))/20,0)-1))),ROUND((MIN(ROUND($BL36,0),SUM($D$6:$W$6))-SUM($D36:I36))/14+(MOD(SIN($BS$2*7919+ROW()*12.9898+COLUMN()*78.233)*43758.5453,1)-0.5)*2.4,0))))</f>
        <v/>
      </c>
      <c r="K36" s="58" t="str">
        <f>IF($BL36="","",MAX(MAX(MAX(IF(MIN(ROUND($BL36,0),SUM($D$6:$W$6))&gt;=50,2,IF(MIN(ROUND($BL36,0),SUM($D$6:$W$6))&gt;=20,1,0)),MIN(MIN($D$6:$W$6)-2,ROUND(MIN(ROUND($BL36,0),SUM($D$6:$W$6))/20,0)-1)),(MIN(ROUND($BL36,0),SUM($D$6:$W$6))-SUM($D36:J36))-12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J36))-12*MAX(IF(MIN(ROUND($BL36,0),SUM($D$6:$W$6))&gt;=50,2,IF(MIN(ROUND($BL36,0),SUM($D$6:$W$6))&gt;=20,1,0)),MIN(MIN($D$6:$W$6)-2,ROUND(MIN(ROUND($BL36,0),SUM($D$6:$W$6))/20,0)-1))),ROUND((MIN(ROUND($BL36,0),SUM($D$6:$W$6))-SUM($D36:J36))/13+(MOD(SIN($BS$2*7919+ROW()*12.9898+COLUMN()*78.233)*43758.5453,1)-0.5)*2.4,0))))</f>
        <v/>
      </c>
      <c r="L36" s="58" t="str">
        <f>IF($BL36="","",MAX(MAX(MAX(IF(MIN(ROUND($BL36,0),SUM($D$6:$W$6))&gt;=50,2,IF(MIN(ROUND($BL36,0),SUM($D$6:$W$6))&gt;=20,1,0)),MIN(MIN($D$6:$W$6)-2,ROUND(MIN(ROUND($BL36,0),SUM($D$6:$W$6))/20,0)-1)),(MIN(ROUND($BL36,0),SUM($D$6:$W$6))-SUM($D36:K36))-11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K36))-11*MAX(IF(MIN(ROUND($BL36,0),SUM($D$6:$W$6))&gt;=50,2,IF(MIN(ROUND($BL36,0),SUM($D$6:$W$6))&gt;=20,1,0)),MIN(MIN($D$6:$W$6)-2,ROUND(MIN(ROUND($BL36,0),SUM($D$6:$W$6))/20,0)-1))),ROUND((MIN(ROUND($BL36,0),SUM($D$6:$W$6))-SUM($D36:K36))/12+(MOD(SIN($BS$2*7919+ROW()*12.9898+COLUMN()*78.233)*43758.5453,1)-0.5)*2.4,0))))</f>
        <v/>
      </c>
      <c r="M36" s="59" t="str">
        <f>IF($BL36="","",MAX(MAX(MAX(IF(MIN(ROUND($BL36,0),SUM($D$6:$W$6))&gt;=50,2,IF(MIN(ROUND($BL36,0),SUM($D$6:$W$6))&gt;=20,1,0)),MIN(MIN($D$6:$W$6)-2,ROUND(MIN(ROUND($BL36,0),SUM($D$6:$W$6))/20,0)-1)),(MIN(ROUND($BL36,0),SUM($D$6:$W$6))-SUM($D36:L36))-10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L36))-10*MAX(IF(MIN(ROUND($BL36,0),SUM($D$6:$W$6))&gt;=50,2,IF(MIN(ROUND($BL36,0),SUM($D$6:$W$6))&gt;=20,1,0)),MIN(MIN($D$6:$W$6)-2,ROUND(MIN(ROUND($BL36,0),SUM($D$6:$W$6))/20,0)-1))),ROUND((MIN(ROUND($BL36,0),SUM($D$6:$W$6))-SUM($D36:L36))/11+(MOD(SIN($BS$2*7919+ROW()*12.9898+COLUMN()*78.233)*43758.5453,1)-0.5)*2.4,0))))</f>
        <v/>
      </c>
      <c r="N36" s="57" t="str">
        <f>IF($BL36="","",MAX(MAX(MAX(IF(MIN(ROUND($BL36,0),SUM($D$6:$W$6))&gt;=50,2,IF(MIN(ROUND($BL36,0),SUM($D$6:$W$6))&gt;=20,1,0)),MIN(MIN($D$6:$W$6)-2,ROUND(MIN(ROUND($BL36,0),SUM($D$6:$W$6))/20,0)-1)),(MIN(ROUND($BL36,0),SUM($D$6:$W$6))-SUM($D36:M36))-9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M36))-9*MAX(IF(MIN(ROUND($BL36,0),SUM($D$6:$W$6))&gt;=50,2,IF(MIN(ROUND($BL36,0),SUM($D$6:$W$6))&gt;=20,1,0)),MIN(MIN($D$6:$W$6)-2,ROUND(MIN(ROUND($BL36,0),SUM($D$6:$W$6))/20,0)-1))),ROUND((MIN(ROUND($BL36,0),SUM($D$6:$W$6))-SUM($D36:M36))/10+(MOD(SIN($BS$2*7919+ROW()*12.9898+COLUMN()*78.233)*43758.5453,1)-0.5)*2.4,0))))</f>
        <v/>
      </c>
      <c r="O36" s="58" t="str">
        <f>IF($BL36="","",MAX(MAX(MAX(IF(MIN(ROUND($BL36,0),SUM($D$6:$W$6))&gt;=50,2,IF(MIN(ROUND($BL36,0),SUM($D$6:$W$6))&gt;=20,1,0)),MIN(MIN($D$6:$W$6)-2,ROUND(MIN(ROUND($BL36,0),SUM($D$6:$W$6))/20,0)-1)),(MIN(ROUND($BL36,0),SUM($D$6:$W$6))-SUM($D36:N36))-8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N36))-8*MAX(IF(MIN(ROUND($BL36,0),SUM($D$6:$W$6))&gt;=50,2,IF(MIN(ROUND($BL36,0),SUM($D$6:$W$6))&gt;=20,1,0)),MIN(MIN($D$6:$W$6)-2,ROUND(MIN(ROUND($BL36,0),SUM($D$6:$W$6))/20,0)-1))),ROUND((MIN(ROUND($BL36,0),SUM($D$6:$W$6))-SUM($D36:N36))/9+(MOD(SIN($BS$2*7919+ROW()*12.9898+COLUMN()*78.233)*43758.5453,1)-0.5)*2.4,0))))</f>
        <v/>
      </c>
      <c r="P36" s="58" t="str">
        <f>IF($BL36="","",MAX(MAX(MAX(IF(MIN(ROUND($BL36,0),SUM($D$6:$W$6))&gt;=50,2,IF(MIN(ROUND($BL36,0),SUM($D$6:$W$6))&gt;=20,1,0)),MIN(MIN($D$6:$W$6)-2,ROUND(MIN(ROUND($BL36,0),SUM($D$6:$W$6))/20,0)-1)),(MIN(ROUND($BL36,0),SUM($D$6:$W$6))-SUM($D36:O36))-7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O36))-7*MAX(IF(MIN(ROUND($BL36,0),SUM($D$6:$W$6))&gt;=50,2,IF(MIN(ROUND($BL36,0),SUM($D$6:$W$6))&gt;=20,1,0)),MIN(MIN($D$6:$W$6)-2,ROUND(MIN(ROUND($BL36,0),SUM($D$6:$W$6))/20,0)-1))),ROUND((MIN(ROUND($BL36,0),SUM($D$6:$W$6))-SUM($D36:O36))/8+(MOD(SIN($BS$2*7919+ROW()*12.9898+COLUMN()*78.233)*43758.5453,1)-0.5)*2.4,0))))</f>
        <v/>
      </c>
      <c r="Q36" s="58" t="str">
        <f>IF($BL36="","",MAX(MAX(MAX(IF(MIN(ROUND($BL36,0),SUM($D$6:$W$6))&gt;=50,2,IF(MIN(ROUND($BL36,0),SUM($D$6:$W$6))&gt;=20,1,0)),MIN(MIN($D$6:$W$6)-2,ROUND(MIN(ROUND($BL36,0),SUM($D$6:$W$6))/20,0)-1)),(MIN(ROUND($BL36,0),SUM($D$6:$W$6))-SUM($D36:P36))-6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P36))-6*MAX(IF(MIN(ROUND($BL36,0),SUM($D$6:$W$6))&gt;=50,2,IF(MIN(ROUND($BL36,0),SUM($D$6:$W$6))&gt;=20,1,0)),MIN(MIN($D$6:$W$6)-2,ROUND(MIN(ROUND($BL36,0),SUM($D$6:$W$6))/20,0)-1))),ROUND((MIN(ROUND($BL36,0),SUM($D$6:$W$6))-SUM($D36:P36))/7+(MOD(SIN($BS$2*7919+ROW()*12.9898+COLUMN()*78.233)*43758.5453,1)-0.5)*2.4,0))))</f>
        <v/>
      </c>
      <c r="R36" s="58" t="str">
        <f>IF($BL36="","",MAX(MAX(MAX(IF(MIN(ROUND($BL36,0),SUM($D$6:$W$6))&gt;=50,2,IF(MIN(ROUND($BL36,0),SUM($D$6:$W$6))&gt;=20,1,0)),MIN(MIN($D$6:$W$6)-2,ROUND(MIN(ROUND($BL36,0),SUM($D$6:$W$6))/20,0)-1)),(MIN(ROUND($BL36,0),SUM($D$6:$W$6))-SUM($D36:Q36))-5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Q36))-5*MAX(IF(MIN(ROUND($BL36,0),SUM($D$6:$W$6))&gt;=50,2,IF(MIN(ROUND($BL36,0),SUM($D$6:$W$6))&gt;=20,1,0)),MIN(MIN($D$6:$W$6)-2,ROUND(MIN(ROUND($BL36,0),SUM($D$6:$W$6))/20,0)-1))),ROUND((MIN(ROUND($BL36,0),SUM($D$6:$W$6))-SUM($D36:Q36))/6+(MOD(SIN($BS$2*7919+ROW()*12.9898+COLUMN()*78.233)*43758.5453,1)-0.5)*2.4,0))))</f>
        <v/>
      </c>
      <c r="S36" s="58" t="str">
        <f>IF($BL36="","",MAX(MAX(MAX(IF(MIN(ROUND($BL36,0),SUM($D$6:$W$6))&gt;=50,2,IF(MIN(ROUND($BL36,0),SUM($D$6:$W$6))&gt;=20,1,0)),MIN(MIN($D$6:$W$6)-2,ROUND(MIN(ROUND($BL36,0),SUM($D$6:$W$6))/20,0)-1)),(MIN(ROUND($BL36,0),SUM($D$6:$W$6))-SUM($D36:R36))-4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R36))-4*MAX(IF(MIN(ROUND($BL36,0),SUM($D$6:$W$6))&gt;=50,2,IF(MIN(ROUND($BL36,0),SUM($D$6:$W$6))&gt;=20,1,0)),MIN(MIN($D$6:$W$6)-2,ROUND(MIN(ROUND($BL36,0),SUM($D$6:$W$6))/20,0)-1))),ROUND((MIN(ROUND($BL36,0),SUM($D$6:$W$6))-SUM($D36:R36))/5+(MOD(SIN($BS$2*7919+ROW()*12.9898+COLUMN()*78.233)*43758.5453,1)-0.5)*2.4,0))))</f>
        <v/>
      </c>
      <c r="T36" s="58" t="str">
        <f>IF($BL36="","",MAX(MAX(MAX(IF(MIN(ROUND($BL36,0),SUM($D$6:$W$6))&gt;=50,2,IF(MIN(ROUND($BL36,0),SUM($D$6:$W$6))&gt;=20,1,0)),MIN(MIN($D$6:$W$6)-2,ROUND(MIN(ROUND($BL36,0),SUM($D$6:$W$6))/20,0)-1)),(MIN(ROUND($BL36,0),SUM($D$6:$W$6))-SUM($D36:S36))-3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S36))-3*MAX(IF(MIN(ROUND($BL36,0),SUM($D$6:$W$6))&gt;=50,2,IF(MIN(ROUND($BL36,0),SUM($D$6:$W$6))&gt;=20,1,0)),MIN(MIN($D$6:$W$6)-2,ROUND(MIN(ROUND($BL36,0),SUM($D$6:$W$6))/20,0)-1))),ROUND((MIN(ROUND($BL36,0),SUM($D$6:$W$6))-SUM($D36:S36))/4+(MOD(SIN($BS$2*7919+ROW()*12.9898+COLUMN()*78.233)*43758.5453,1)-0.5)*2.4,0))))</f>
        <v/>
      </c>
      <c r="U36" s="58" t="str">
        <f>IF($BL36="","",MAX(MAX(MAX(IF(MIN(ROUND($BL36,0),SUM($D$6:$W$6))&gt;=50,2,IF(MIN(ROUND($BL36,0),SUM($D$6:$W$6))&gt;=20,1,0)),MIN(MIN($D$6:$W$6)-2,ROUND(MIN(ROUND($BL36,0),SUM($D$6:$W$6))/20,0)-1)),(MIN(ROUND($BL36,0),SUM($D$6:$W$6))-SUM($D36:T36))-2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T36))-2*MAX(IF(MIN(ROUND($BL36,0),SUM($D$6:$W$6))&gt;=50,2,IF(MIN(ROUND($BL36,0),SUM($D$6:$W$6))&gt;=20,1,0)),MIN(MIN($D$6:$W$6)-2,ROUND(MIN(ROUND($BL36,0),SUM($D$6:$W$6))/20,0)-1))),ROUND((MIN(ROUND($BL36,0),SUM($D$6:$W$6))-SUM($D36:T36))/3+(MOD(SIN($BS$2*7919+ROW()*12.9898+COLUMN()*78.233)*43758.5453,1)-0.5)*2.4,0))))</f>
        <v/>
      </c>
      <c r="V36" s="58" t="str">
        <f>IF($BL36="","",MAX(MAX(MAX(IF(MIN(ROUND($BL36,0),SUM($D$6:$W$6))&gt;=50,2,IF(MIN(ROUND($BL36,0),SUM($D$6:$W$6))&gt;=20,1,0)),MIN(MIN($D$6:$W$6)-2,ROUND(MIN(ROUND($BL36,0),SUM($D$6:$W$6))/20,0)-1)),(MIN(ROUND($BL36,0),SUM($D$6:$W$6))-SUM($D36:U36))-1*(MAX(IF(MIN(ROUND($BL36,0),SUM($D$6:$W$6))&gt;=50,2,IF(MIN(ROUND($BL36,0),SUM($D$6:$W$6))&gt;=20,1,0)),MIN(MIN($D$6:$W$6)-2,ROUND(MIN(ROUND($BL36,0),SUM($D$6:$W$6))/20,0)-1))+2)),MIN(MIN(MAX(IF(MIN(ROUND($BL36,0),SUM($D$6:$W$6))&gt;=50,2,IF(MIN(ROUND($BL36,0),SUM($D$6:$W$6))&gt;=20,1,0)),MIN(MIN($D$6:$W$6)-2,ROUND(MIN(ROUND($BL36,0),SUM($D$6:$W$6))/20,0)-1))+2,(MIN(ROUND($BL36,0),SUM($D$6:$W$6))-SUM($D36:U36))-1*MAX(IF(MIN(ROUND($BL36,0),SUM($D$6:$W$6))&gt;=50,2,IF(MIN(ROUND($BL36,0),SUM($D$6:$W$6))&gt;=20,1,0)),MIN(MIN($D$6:$W$6)-2,ROUND(MIN(ROUND($BL36,0),SUM($D$6:$W$6))/20,0)-1))),ROUND((MIN(ROUND($BL36,0),SUM($D$6:$W$6))-SUM($D36:U36))/2+(MOD(SIN($BS$2*7919+ROW()*12.9898+COLUMN()*78.233)*43758.5453,1)-0.5)*2.4,0))))</f>
        <v/>
      </c>
      <c r="W36" s="60" t="str">
        <f>IF($BL36="","",(MIN(ROUND($BL36,0),SUM($D$6:$W$6))-SUM($D36:V36)))</f>
        <v/>
      </c>
      <c r="X36" s="61" t="str">
        <f t="shared" si="1"/>
        <v/>
      </c>
      <c r="Y36" s="62" t="str">
        <f>IF($BM36="","",MAX(MAX(MAX(IF(MIN(ROUND($BM36,0),SUM($X$6:$AQ$6))&gt;=50,2,IF(MIN(ROUND($BM36,0),SUM($X$6:$AQ$6))&gt;=20,1,0)),MIN(MIN($X$6:$AQ$6)-2,ROUND(MIN(ROUND($BM36,0),SUM($X$6:$AQ$6))/20,0)-1)),(MIN(ROUND($BM36,0),SUM($X$6:$AQ$6))-SUM($X36:X36))-18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X36))-18*MAX(IF(MIN(ROUND($BM36,0),SUM($X$6:$AQ$6))&gt;=50,2,IF(MIN(ROUND($BM36,0),SUM($X$6:$AQ$6))&gt;=20,1,0)),MIN(MIN($X$6:$AQ$6)-2,ROUND(MIN(ROUND($BM36,0),SUM($X$6:$AQ$6))/20,0)-1))),ROUND((MIN(ROUND($BM36,0),SUM($X$6:$AQ$6))-SUM($X36:X36))/19+(MOD(SIN($BS$2*7919+ROW()*12.9898+COLUMN()*78.233)*43758.5453,1)-0.5)*2.4,0))))</f>
        <v/>
      </c>
      <c r="Z36" s="62" t="str">
        <f>IF($BM36="","",MAX(MAX(MAX(IF(MIN(ROUND($BM36,0),SUM($X$6:$AQ$6))&gt;=50,2,IF(MIN(ROUND($BM36,0),SUM($X$6:$AQ$6))&gt;=20,1,0)),MIN(MIN($X$6:$AQ$6)-2,ROUND(MIN(ROUND($BM36,0),SUM($X$6:$AQ$6))/20,0)-1)),(MIN(ROUND($BM36,0),SUM($X$6:$AQ$6))-SUM($X36:Y36))-17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Y36))-17*MAX(IF(MIN(ROUND($BM36,0),SUM($X$6:$AQ$6))&gt;=50,2,IF(MIN(ROUND($BM36,0),SUM($X$6:$AQ$6))&gt;=20,1,0)),MIN(MIN($X$6:$AQ$6)-2,ROUND(MIN(ROUND($BM36,0),SUM($X$6:$AQ$6))/20,0)-1))),ROUND((MIN(ROUND($BM36,0),SUM($X$6:$AQ$6))-SUM($X36:Y36))/18+(MOD(SIN($BS$2*7919+ROW()*12.9898+COLUMN()*78.233)*43758.5453,1)-0.5)*2.4,0))))</f>
        <v/>
      </c>
      <c r="AA36" s="62" t="str">
        <f>IF($BM36="","",MAX(MAX(MAX(IF(MIN(ROUND($BM36,0),SUM($X$6:$AQ$6))&gt;=50,2,IF(MIN(ROUND($BM36,0),SUM($X$6:$AQ$6))&gt;=20,1,0)),MIN(MIN($X$6:$AQ$6)-2,ROUND(MIN(ROUND($BM36,0),SUM($X$6:$AQ$6))/20,0)-1)),(MIN(ROUND($BM36,0),SUM($X$6:$AQ$6))-SUM($X36:Z36))-16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Z36))-16*MAX(IF(MIN(ROUND($BM36,0),SUM($X$6:$AQ$6))&gt;=50,2,IF(MIN(ROUND($BM36,0),SUM($X$6:$AQ$6))&gt;=20,1,0)),MIN(MIN($X$6:$AQ$6)-2,ROUND(MIN(ROUND($BM36,0),SUM($X$6:$AQ$6))/20,0)-1))),ROUND((MIN(ROUND($BM36,0),SUM($X$6:$AQ$6))-SUM($X36:Z36))/17+(MOD(SIN($BS$2*7919+ROW()*12.9898+COLUMN()*78.233)*43758.5453,1)-0.5)*2.4,0))))</f>
        <v/>
      </c>
      <c r="AB36" s="62" t="str">
        <f>IF($BM36="","",MAX(MAX(MAX(IF(MIN(ROUND($BM36,0),SUM($X$6:$AQ$6))&gt;=50,2,IF(MIN(ROUND($BM36,0),SUM($X$6:$AQ$6))&gt;=20,1,0)),MIN(MIN($X$6:$AQ$6)-2,ROUND(MIN(ROUND($BM36,0),SUM($X$6:$AQ$6))/20,0)-1)),(MIN(ROUND($BM36,0),SUM($X$6:$AQ$6))-SUM($X36:AA36))-15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A36))-15*MAX(IF(MIN(ROUND($BM36,0),SUM($X$6:$AQ$6))&gt;=50,2,IF(MIN(ROUND($BM36,0),SUM($X$6:$AQ$6))&gt;=20,1,0)),MIN(MIN($X$6:$AQ$6)-2,ROUND(MIN(ROUND($BM36,0),SUM($X$6:$AQ$6))/20,0)-1))),ROUND((MIN(ROUND($BM36,0),SUM($X$6:$AQ$6))-SUM($X36:AA36))/16+(MOD(SIN($BS$2*7919+ROW()*12.9898+COLUMN()*78.233)*43758.5453,1)-0.5)*2.4,0))))</f>
        <v/>
      </c>
      <c r="AC36" s="62" t="str">
        <f>IF($BM36="","",MAX(MAX(MAX(IF(MIN(ROUND($BM36,0),SUM($X$6:$AQ$6))&gt;=50,2,IF(MIN(ROUND($BM36,0),SUM($X$6:$AQ$6))&gt;=20,1,0)),MIN(MIN($X$6:$AQ$6)-2,ROUND(MIN(ROUND($BM36,0),SUM($X$6:$AQ$6))/20,0)-1)),(MIN(ROUND($BM36,0),SUM($X$6:$AQ$6))-SUM($X36:AB36))-14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B36))-14*MAX(IF(MIN(ROUND($BM36,0),SUM($X$6:$AQ$6))&gt;=50,2,IF(MIN(ROUND($BM36,0),SUM($X$6:$AQ$6))&gt;=20,1,0)),MIN(MIN($X$6:$AQ$6)-2,ROUND(MIN(ROUND($BM36,0),SUM($X$6:$AQ$6))/20,0)-1))),ROUND((MIN(ROUND($BM36,0),SUM($X$6:$AQ$6))-SUM($X36:AB36))/15+(MOD(SIN($BS$2*7919+ROW()*12.9898+COLUMN()*78.233)*43758.5453,1)-0.5)*2.4,0))))</f>
        <v/>
      </c>
      <c r="AD36" s="62" t="str">
        <f>IF($BM36="","",MAX(MAX(MAX(IF(MIN(ROUND($BM36,0),SUM($X$6:$AQ$6))&gt;=50,2,IF(MIN(ROUND($BM36,0),SUM($X$6:$AQ$6))&gt;=20,1,0)),MIN(MIN($X$6:$AQ$6)-2,ROUND(MIN(ROUND($BM36,0),SUM($X$6:$AQ$6))/20,0)-1)),(MIN(ROUND($BM36,0),SUM($X$6:$AQ$6))-SUM($X36:AC36))-13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C36))-13*MAX(IF(MIN(ROUND($BM36,0),SUM($X$6:$AQ$6))&gt;=50,2,IF(MIN(ROUND($BM36,0),SUM($X$6:$AQ$6))&gt;=20,1,0)),MIN(MIN($X$6:$AQ$6)-2,ROUND(MIN(ROUND($BM36,0),SUM($X$6:$AQ$6))/20,0)-1))),ROUND((MIN(ROUND($BM36,0),SUM($X$6:$AQ$6))-SUM($X36:AC36))/14+(MOD(SIN($BS$2*7919+ROW()*12.9898+COLUMN()*78.233)*43758.5453,1)-0.5)*2.4,0))))</f>
        <v/>
      </c>
      <c r="AE36" s="62" t="str">
        <f>IF($BM36="","",MAX(MAX(MAX(IF(MIN(ROUND($BM36,0),SUM($X$6:$AQ$6))&gt;=50,2,IF(MIN(ROUND($BM36,0),SUM($X$6:$AQ$6))&gt;=20,1,0)),MIN(MIN($X$6:$AQ$6)-2,ROUND(MIN(ROUND($BM36,0),SUM($X$6:$AQ$6))/20,0)-1)),(MIN(ROUND($BM36,0),SUM($X$6:$AQ$6))-SUM($X36:AD36))-12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D36))-12*MAX(IF(MIN(ROUND($BM36,0),SUM($X$6:$AQ$6))&gt;=50,2,IF(MIN(ROUND($BM36,0),SUM($X$6:$AQ$6))&gt;=20,1,0)),MIN(MIN($X$6:$AQ$6)-2,ROUND(MIN(ROUND($BM36,0),SUM($X$6:$AQ$6))/20,0)-1))),ROUND((MIN(ROUND($BM36,0),SUM($X$6:$AQ$6))-SUM($X36:AD36))/13+(MOD(SIN($BS$2*7919+ROW()*12.9898+COLUMN()*78.233)*43758.5453,1)-0.5)*2.4,0))))</f>
        <v/>
      </c>
      <c r="AF36" s="62" t="str">
        <f>IF($BM36="","",MAX(MAX(MAX(IF(MIN(ROUND($BM36,0),SUM($X$6:$AQ$6))&gt;=50,2,IF(MIN(ROUND($BM36,0),SUM($X$6:$AQ$6))&gt;=20,1,0)),MIN(MIN($X$6:$AQ$6)-2,ROUND(MIN(ROUND($BM36,0),SUM($X$6:$AQ$6))/20,0)-1)),(MIN(ROUND($BM36,0),SUM($X$6:$AQ$6))-SUM($X36:AE36))-11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E36))-11*MAX(IF(MIN(ROUND($BM36,0),SUM($X$6:$AQ$6))&gt;=50,2,IF(MIN(ROUND($BM36,0),SUM($X$6:$AQ$6))&gt;=20,1,0)),MIN(MIN($X$6:$AQ$6)-2,ROUND(MIN(ROUND($BM36,0),SUM($X$6:$AQ$6))/20,0)-1))),ROUND((MIN(ROUND($BM36,0),SUM($X$6:$AQ$6))-SUM($X36:AE36))/12+(MOD(SIN($BS$2*7919+ROW()*12.9898+COLUMN()*78.233)*43758.5453,1)-0.5)*2.4,0))))</f>
        <v/>
      </c>
      <c r="AG36" s="63" t="str">
        <f>IF($BM36="","",MAX(MAX(MAX(IF(MIN(ROUND($BM36,0),SUM($X$6:$AQ$6))&gt;=50,2,IF(MIN(ROUND($BM36,0),SUM($X$6:$AQ$6))&gt;=20,1,0)),MIN(MIN($X$6:$AQ$6)-2,ROUND(MIN(ROUND($BM36,0),SUM($X$6:$AQ$6))/20,0)-1)),(MIN(ROUND($BM36,0),SUM($X$6:$AQ$6))-SUM($X36:AF36))-10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F36))-10*MAX(IF(MIN(ROUND($BM36,0),SUM($X$6:$AQ$6))&gt;=50,2,IF(MIN(ROUND($BM36,0),SUM($X$6:$AQ$6))&gt;=20,1,0)),MIN(MIN($X$6:$AQ$6)-2,ROUND(MIN(ROUND($BM36,0),SUM($X$6:$AQ$6))/20,0)-1))),ROUND((MIN(ROUND($BM36,0),SUM($X$6:$AQ$6))-SUM($X36:AF36))/11+(MOD(SIN($BS$2*7919+ROW()*12.9898+COLUMN()*78.233)*43758.5453,1)-0.5)*2.4,0))))</f>
        <v/>
      </c>
      <c r="AH36" s="64" t="str">
        <f>IF($BM36="","",MAX(MAX(MAX(IF(MIN(ROUND($BM36,0),SUM($X$6:$AQ$6))&gt;=50,2,IF(MIN(ROUND($BM36,0),SUM($X$6:$AQ$6))&gt;=20,1,0)),MIN(MIN($X$6:$AQ$6)-2,ROUND(MIN(ROUND($BM36,0),SUM($X$6:$AQ$6))/20,0)-1)),(MIN(ROUND($BM36,0),SUM($X$6:$AQ$6))-SUM($X36:AG36))-9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G36))-9*MAX(IF(MIN(ROUND($BM36,0),SUM($X$6:$AQ$6))&gt;=50,2,IF(MIN(ROUND($BM36,0),SUM($X$6:$AQ$6))&gt;=20,1,0)),MIN(MIN($X$6:$AQ$6)-2,ROUND(MIN(ROUND($BM36,0),SUM($X$6:$AQ$6))/20,0)-1))),ROUND((MIN(ROUND($BM36,0),SUM($X$6:$AQ$6))-SUM($X36:AG36))/10+(MOD(SIN($BS$2*7919+ROW()*12.9898+COLUMN()*78.233)*43758.5453,1)-0.5)*2.4,0))))</f>
        <v/>
      </c>
      <c r="AI36" s="65" t="str">
        <f>IF($BM36="","",MAX(MAX(MAX(IF(MIN(ROUND($BM36,0),SUM($X$6:$AQ$6))&gt;=50,2,IF(MIN(ROUND($BM36,0),SUM($X$6:$AQ$6))&gt;=20,1,0)),MIN(MIN($X$6:$AQ$6)-2,ROUND(MIN(ROUND($BM36,0),SUM($X$6:$AQ$6))/20,0)-1)),(MIN(ROUND($BM36,0),SUM($X$6:$AQ$6))-SUM($X36:AH36))-8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H36))-8*MAX(IF(MIN(ROUND($BM36,0),SUM($X$6:$AQ$6))&gt;=50,2,IF(MIN(ROUND($BM36,0),SUM($X$6:$AQ$6))&gt;=20,1,0)),MIN(MIN($X$6:$AQ$6)-2,ROUND(MIN(ROUND($BM36,0),SUM($X$6:$AQ$6))/20,0)-1))),ROUND((MIN(ROUND($BM36,0),SUM($X$6:$AQ$6))-SUM($X36:AH36))/9+(MOD(SIN($BS$2*7919+ROW()*12.9898+COLUMN()*78.233)*43758.5453,1)-0.5)*2.4,0))))</f>
        <v/>
      </c>
      <c r="AJ36" s="65" t="str">
        <f>IF($BM36="","",MAX(MAX(MAX(IF(MIN(ROUND($BM36,0),SUM($X$6:$AQ$6))&gt;=50,2,IF(MIN(ROUND($BM36,0),SUM($X$6:$AQ$6))&gt;=20,1,0)),MIN(MIN($X$6:$AQ$6)-2,ROUND(MIN(ROUND($BM36,0),SUM($X$6:$AQ$6))/20,0)-1)),(MIN(ROUND($BM36,0),SUM($X$6:$AQ$6))-SUM($X36:AI36))-7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I36))-7*MAX(IF(MIN(ROUND($BM36,0),SUM($X$6:$AQ$6))&gt;=50,2,IF(MIN(ROUND($BM36,0),SUM($X$6:$AQ$6))&gt;=20,1,0)),MIN(MIN($X$6:$AQ$6)-2,ROUND(MIN(ROUND($BM36,0),SUM($X$6:$AQ$6))/20,0)-1))),ROUND((MIN(ROUND($BM36,0),SUM($X$6:$AQ$6))-SUM($X36:AI36))/8+(MOD(SIN($BS$2*7919+ROW()*12.9898+COLUMN()*78.233)*43758.5453,1)-0.5)*2.4,0))))</f>
        <v/>
      </c>
      <c r="AK36" s="65" t="str">
        <f>IF($BM36="","",MAX(MAX(MAX(IF(MIN(ROUND($BM36,0),SUM($X$6:$AQ$6))&gt;=50,2,IF(MIN(ROUND($BM36,0),SUM($X$6:$AQ$6))&gt;=20,1,0)),MIN(MIN($X$6:$AQ$6)-2,ROUND(MIN(ROUND($BM36,0),SUM($X$6:$AQ$6))/20,0)-1)),(MIN(ROUND($BM36,0),SUM($X$6:$AQ$6))-SUM($X36:AJ36))-6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J36))-6*MAX(IF(MIN(ROUND($BM36,0),SUM($X$6:$AQ$6))&gt;=50,2,IF(MIN(ROUND($BM36,0),SUM($X$6:$AQ$6))&gt;=20,1,0)),MIN(MIN($X$6:$AQ$6)-2,ROUND(MIN(ROUND($BM36,0),SUM($X$6:$AQ$6))/20,0)-1))),ROUND((MIN(ROUND($BM36,0),SUM($X$6:$AQ$6))-SUM($X36:AJ36))/7+(MOD(SIN($BS$2*7919+ROW()*12.9898+COLUMN()*78.233)*43758.5453,1)-0.5)*2.4,0))))</f>
        <v/>
      </c>
      <c r="AL36" s="65" t="str">
        <f>IF($BM36="","",MAX(MAX(MAX(IF(MIN(ROUND($BM36,0),SUM($X$6:$AQ$6))&gt;=50,2,IF(MIN(ROUND($BM36,0),SUM($X$6:$AQ$6))&gt;=20,1,0)),MIN(MIN($X$6:$AQ$6)-2,ROUND(MIN(ROUND($BM36,0),SUM($X$6:$AQ$6))/20,0)-1)),(MIN(ROUND($BM36,0),SUM($X$6:$AQ$6))-SUM($X36:AK36))-5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K36))-5*MAX(IF(MIN(ROUND($BM36,0),SUM($X$6:$AQ$6))&gt;=50,2,IF(MIN(ROUND($BM36,0),SUM($X$6:$AQ$6))&gt;=20,1,0)),MIN(MIN($X$6:$AQ$6)-2,ROUND(MIN(ROUND($BM36,0),SUM($X$6:$AQ$6))/20,0)-1))),ROUND((MIN(ROUND($BM36,0),SUM($X$6:$AQ$6))-SUM($X36:AK36))/6+(MOD(SIN($BS$2*7919+ROW()*12.9898+COLUMN()*78.233)*43758.5453,1)-0.5)*2.4,0))))</f>
        <v/>
      </c>
      <c r="AM36" s="65" t="str">
        <f>IF($BM36="","",MAX(MAX(MAX(IF(MIN(ROUND($BM36,0),SUM($X$6:$AQ$6))&gt;=50,2,IF(MIN(ROUND($BM36,0),SUM($X$6:$AQ$6))&gt;=20,1,0)),MIN(MIN($X$6:$AQ$6)-2,ROUND(MIN(ROUND($BM36,0),SUM($X$6:$AQ$6))/20,0)-1)),(MIN(ROUND($BM36,0),SUM($X$6:$AQ$6))-SUM($X36:AL36))-4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L36))-4*MAX(IF(MIN(ROUND($BM36,0),SUM($X$6:$AQ$6))&gt;=50,2,IF(MIN(ROUND($BM36,0),SUM($X$6:$AQ$6))&gt;=20,1,0)),MIN(MIN($X$6:$AQ$6)-2,ROUND(MIN(ROUND($BM36,0),SUM($X$6:$AQ$6))/20,0)-1))),ROUND((MIN(ROUND($BM36,0),SUM($X$6:$AQ$6))-SUM($X36:AL36))/5+(MOD(SIN($BS$2*7919+ROW()*12.9898+COLUMN()*78.233)*43758.5453,1)-0.5)*2.4,0))))</f>
        <v/>
      </c>
      <c r="AN36" s="65" t="str">
        <f>IF($BM36="","",MAX(MAX(MAX(IF(MIN(ROUND($BM36,0),SUM($X$6:$AQ$6))&gt;=50,2,IF(MIN(ROUND($BM36,0),SUM($X$6:$AQ$6))&gt;=20,1,0)),MIN(MIN($X$6:$AQ$6)-2,ROUND(MIN(ROUND($BM36,0),SUM($X$6:$AQ$6))/20,0)-1)),(MIN(ROUND($BM36,0),SUM($X$6:$AQ$6))-SUM($X36:AM36))-3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M36))-3*MAX(IF(MIN(ROUND($BM36,0),SUM($X$6:$AQ$6))&gt;=50,2,IF(MIN(ROUND($BM36,0),SUM($X$6:$AQ$6))&gt;=20,1,0)),MIN(MIN($X$6:$AQ$6)-2,ROUND(MIN(ROUND($BM36,0),SUM($X$6:$AQ$6))/20,0)-1))),ROUND((MIN(ROUND($BM36,0),SUM($X$6:$AQ$6))-SUM($X36:AM36))/4+(MOD(SIN($BS$2*7919+ROW()*12.9898+COLUMN()*78.233)*43758.5453,1)-0.5)*2.4,0))))</f>
        <v/>
      </c>
      <c r="AO36" s="65" t="str">
        <f>IF($BM36="","",MAX(MAX(MAX(IF(MIN(ROUND($BM36,0),SUM($X$6:$AQ$6))&gt;=50,2,IF(MIN(ROUND($BM36,0),SUM($X$6:$AQ$6))&gt;=20,1,0)),MIN(MIN($X$6:$AQ$6)-2,ROUND(MIN(ROUND($BM36,0),SUM($X$6:$AQ$6))/20,0)-1)),(MIN(ROUND($BM36,0),SUM($X$6:$AQ$6))-SUM($X36:AN36))-2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N36))-2*MAX(IF(MIN(ROUND($BM36,0),SUM($X$6:$AQ$6))&gt;=50,2,IF(MIN(ROUND($BM36,0),SUM($X$6:$AQ$6))&gt;=20,1,0)),MIN(MIN($X$6:$AQ$6)-2,ROUND(MIN(ROUND($BM36,0),SUM($X$6:$AQ$6))/20,0)-1))),ROUND((MIN(ROUND($BM36,0),SUM($X$6:$AQ$6))-SUM($X36:AN36))/3+(MOD(SIN($BS$2*7919+ROW()*12.9898+COLUMN()*78.233)*43758.5453,1)-0.5)*2.4,0))))</f>
        <v/>
      </c>
      <c r="AP36" s="65" t="str">
        <f>IF($BM36="","",MAX(MAX(MAX(IF(MIN(ROUND($BM36,0),SUM($X$6:$AQ$6))&gt;=50,2,IF(MIN(ROUND($BM36,0),SUM($X$6:$AQ$6))&gt;=20,1,0)),MIN(MIN($X$6:$AQ$6)-2,ROUND(MIN(ROUND($BM36,0),SUM($X$6:$AQ$6))/20,0)-1)),(MIN(ROUND($BM36,0),SUM($X$6:$AQ$6))-SUM($X36:AO36))-1*(MAX(IF(MIN(ROUND($BM36,0),SUM($X$6:$AQ$6))&gt;=50,2,IF(MIN(ROUND($BM36,0),SUM($X$6:$AQ$6))&gt;=20,1,0)),MIN(MIN($X$6:$AQ$6)-2,ROUND(MIN(ROUND($BM36,0),SUM($X$6:$AQ$6))/20,0)-1))+2)),MIN(MIN(MAX(IF(MIN(ROUND($BM36,0),SUM($X$6:$AQ$6))&gt;=50,2,IF(MIN(ROUND($BM36,0),SUM($X$6:$AQ$6))&gt;=20,1,0)),MIN(MIN($X$6:$AQ$6)-2,ROUND(MIN(ROUND($BM36,0),SUM($X$6:$AQ$6))/20,0)-1))+2,(MIN(ROUND($BM36,0),SUM($X$6:$AQ$6))-SUM($X36:AO36))-1*MAX(IF(MIN(ROUND($BM36,0),SUM($X$6:$AQ$6))&gt;=50,2,IF(MIN(ROUND($BM36,0),SUM($X$6:$AQ$6))&gt;=20,1,0)),MIN(MIN($X$6:$AQ$6)-2,ROUND(MIN(ROUND($BM36,0),SUM($X$6:$AQ$6))/20,0)-1))),ROUND((MIN(ROUND($BM36,0),SUM($X$6:$AQ$6))-SUM($X36:AO36))/2+(MOD(SIN($BS$2*7919+ROW()*12.9898+COLUMN()*78.233)*43758.5453,1)-0.5)*2.4,0))))</f>
        <v/>
      </c>
      <c r="AQ36" s="66" t="str">
        <f>IF($BM36="","",(MIN(ROUND($BM36,0),SUM($X$6:$AQ$6))-SUM($X36:AP36)))</f>
        <v/>
      </c>
      <c r="AR36" s="67" t="str">
        <f t="shared" si="2"/>
        <v/>
      </c>
      <c r="AS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R36))-8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R36))-8*MAX(IF(MIN(ROUND($BN36,0),SUM($AR$6:$BA$6))&gt;=50,3,IF(MIN(ROUND($BN36,0),SUM($AR$6:$BA$6))&gt;=10,1,0)),MIN(MIN($AR$6:$BA$6)-2,ROUND(MIN(ROUND($BN36,0),SUM($AR$6:$BA$6))/10,0)-1))),ROUND((MIN(ROUND($BN36,0),SUM($AR$6:$BA$6))-SUM($AR36:AR36))/9+(MOD(SIN($BS$2*7919+ROW()*12.9898+COLUMN()*78.233)*43758.5453,1)-0.5)*2.4,0))))</f>
        <v/>
      </c>
      <c r="AT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S36))-7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S36))-7*MAX(IF(MIN(ROUND($BN36,0),SUM($AR$6:$BA$6))&gt;=50,3,IF(MIN(ROUND($BN36,0),SUM($AR$6:$BA$6))&gt;=10,1,0)),MIN(MIN($AR$6:$BA$6)-2,ROUND(MIN(ROUND($BN36,0),SUM($AR$6:$BA$6))/10,0)-1))),ROUND((MIN(ROUND($BN36,0),SUM($AR$6:$BA$6))-SUM($AR36:AS36))/8+(MOD(SIN($BS$2*7919+ROW()*12.9898+COLUMN()*78.233)*43758.5453,1)-0.5)*2.4,0))))</f>
        <v/>
      </c>
      <c r="AU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T36))-6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T36))-6*MAX(IF(MIN(ROUND($BN36,0),SUM($AR$6:$BA$6))&gt;=50,3,IF(MIN(ROUND($BN36,0),SUM($AR$6:$BA$6))&gt;=10,1,0)),MIN(MIN($AR$6:$BA$6)-2,ROUND(MIN(ROUND($BN36,0),SUM($AR$6:$BA$6))/10,0)-1))),ROUND((MIN(ROUND($BN36,0),SUM($AR$6:$BA$6))-SUM($AR36:AT36))/7+(MOD(SIN($BS$2*7919+ROW()*12.9898+COLUMN()*78.233)*43758.5453,1)-0.5)*2.4,0))))</f>
        <v/>
      </c>
      <c r="AV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U36))-5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U36))-5*MAX(IF(MIN(ROUND($BN36,0),SUM($AR$6:$BA$6))&gt;=50,3,IF(MIN(ROUND($BN36,0),SUM($AR$6:$BA$6))&gt;=10,1,0)),MIN(MIN($AR$6:$BA$6)-2,ROUND(MIN(ROUND($BN36,0),SUM($AR$6:$BA$6))/10,0)-1))),ROUND((MIN(ROUND($BN36,0),SUM($AR$6:$BA$6))-SUM($AR36:AU36))/6+(MOD(SIN($BS$2*7919+ROW()*12.9898+COLUMN()*78.233)*43758.5453,1)-0.5)*2.4,0))))</f>
        <v/>
      </c>
      <c r="AW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V36))-4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V36))-4*MAX(IF(MIN(ROUND($BN36,0),SUM($AR$6:$BA$6))&gt;=50,3,IF(MIN(ROUND($BN36,0),SUM($AR$6:$BA$6))&gt;=10,1,0)),MIN(MIN($AR$6:$BA$6)-2,ROUND(MIN(ROUND($BN36,0),SUM($AR$6:$BA$6))/10,0)-1))),ROUND((MIN(ROUND($BN36,0),SUM($AR$6:$BA$6))-SUM($AR36:AV36))/5+(MOD(SIN($BS$2*7919+ROW()*12.9898+COLUMN()*78.233)*43758.5453,1)-0.5)*2.4,0))))</f>
        <v/>
      </c>
      <c r="AX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W36))-3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W36))-3*MAX(IF(MIN(ROUND($BN36,0),SUM($AR$6:$BA$6))&gt;=50,3,IF(MIN(ROUND($BN36,0),SUM($AR$6:$BA$6))&gt;=10,1,0)),MIN(MIN($AR$6:$BA$6)-2,ROUND(MIN(ROUND($BN36,0),SUM($AR$6:$BA$6))/10,0)-1))),ROUND((MIN(ROUND($BN36,0),SUM($AR$6:$BA$6))-SUM($AR36:AW36))/4+(MOD(SIN($BS$2*7919+ROW()*12.9898+COLUMN()*78.233)*43758.5453,1)-0.5)*2.4,0))))</f>
        <v/>
      </c>
      <c r="AY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X36))-2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X36))-2*MAX(IF(MIN(ROUND($BN36,0),SUM($AR$6:$BA$6))&gt;=50,3,IF(MIN(ROUND($BN36,0),SUM($AR$6:$BA$6))&gt;=10,1,0)),MIN(MIN($AR$6:$BA$6)-2,ROUND(MIN(ROUND($BN36,0),SUM($AR$6:$BA$6))/10,0)-1))),ROUND((MIN(ROUND($BN36,0),SUM($AR$6:$BA$6))-SUM($AR36:AX36))/3+(MOD(SIN($BS$2*7919+ROW()*12.9898+COLUMN()*78.233)*43758.5453,1)-0.5)*2.4,0))))</f>
        <v/>
      </c>
      <c r="AZ36" s="68" t="str">
        <f>IF($BN36="","",MAX(MAX(MAX(IF(MIN(ROUND($BN36,0),SUM($AR$6:$BA$6))&gt;=50,3,IF(MIN(ROUND($BN36,0),SUM($AR$6:$BA$6))&gt;=10,1,0)),MIN(MIN($AR$6:$BA$6)-2,ROUND(MIN(ROUND($BN36,0),SUM($AR$6:$BA$6))/10,0)-1)),(MIN(ROUND($BN36,0),SUM($AR$6:$BA$6))-SUM($AR36:AY36))-1*(MAX(IF(MIN(ROUND($BN36,0),SUM($AR$6:$BA$6))&gt;=50,3,IF(MIN(ROUND($BN36,0),SUM($AR$6:$BA$6))&gt;=10,1,0)),MIN(MIN($AR$6:$BA$6)-2,ROUND(MIN(ROUND($BN36,0),SUM($AR$6:$BA$6))/10,0)-1))+2)),MIN(MIN(MAX(IF(MIN(ROUND($BN36,0),SUM($AR$6:$BA$6))&gt;=50,3,IF(MIN(ROUND($BN36,0),SUM($AR$6:$BA$6))&gt;=10,1,0)),MIN(MIN($AR$6:$BA$6)-2,ROUND(MIN(ROUND($BN36,0),SUM($AR$6:$BA$6))/10,0)-1))+2,(MIN(ROUND($BN36,0),SUM($AR$6:$BA$6))-SUM($AR36:AY36))-1*MAX(IF(MIN(ROUND($BN36,0),SUM($AR$6:$BA$6))&gt;=50,3,IF(MIN(ROUND($BN36,0),SUM($AR$6:$BA$6))&gt;=10,1,0)),MIN(MIN($AR$6:$BA$6)-2,ROUND(MIN(ROUND($BN36,0),SUM($AR$6:$BA$6))/10,0)-1))),ROUND((MIN(ROUND($BN36,0),SUM($AR$6:$BA$6))-SUM($AR36:AY36))/2+(MOD(SIN($BS$2*7919+ROW()*12.9898+COLUMN()*78.233)*43758.5453,1)-0.5)*2.4,0))))</f>
        <v/>
      </c>
      <c r="BA36" s="69" t="str">
        <f>IF($BN36="","",(MIN(ROUND($BN36,0),SUM($AR$6:$BA$6))-SUM($AR36:AZ36)))</f>
        <v/>
      </c>
      <c r="BB36" s="70" t="str">
        <f t="shared" si="3"/>
        <v/>
      </c>
      <c r="BC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B36))-8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B36))-8*MAX(IF(MIN(ROUND($BO36,0),SUM($BB$6:$BK$6))&gt;=50,3,IF(MIN(ROUND($BO36,0),SUM($BB$6:$BK$6))&gt;=10,1,0)),MIN(MIN($BB$6:$BK$6)-2,ROUND(MIN(ROUND($BO36,0),SUM($BB$6:$BK$6))/10,0)-1))),ROUND((MIN(ROUND($BO36,0),SUM($BB$6:$BK$6))-SUM($BB36:BB36))/9+(MOD(SIN($BS$2*7919+ROW()*12.9898+COLUMN()*78.233)*43758.5453,1)-0.5)*2.4,0))))</f>
        <v/>
      </c>
      <c r="BD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C36))-7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C36))-7*MAX(IF(MIN(ROUND($BO36,0),SUM($BB$6:$BK$6))&gt;=50,3,IF(MIN(ROUND($BO36,0),SUM($BB$6:$BK$6))&gt;=10,1,0)),MIN(MIN($BB$6:$BK$6)-2,ROUND(MIN(ROUND($BO36,0),SUM($BB$6:$BK$6))/10,0)-1))),ROUND((MIN(ROUND($BO36,0),SUM($BB$6:$BK$6))-SUM($BB36:BC36))/8+(MOD(SIN($BS$2*7919+ROW()*12.9898+COLUMN()*78.233)*43758.5453,1)-0.5)*2.4,0))))</f>
        <v/>
      </c>
      <c r="BE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D36))-6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D36))-6*MAX(IF(MIN(ROUND($BO36,0),SUM($BB$6:$BK$6))&gt;=50,3,IF(MIN(ROUND($BO36,0),SUM($BB$6:$BK$6))&gt;=10,1,0)),MIN(MIN($BB$6:$BK$6)-2,ROUND(MIN(ROUND($BO36,0),SUM($BB$6:$BK$6))/10,0)-1))),ROUND((MIN(ROUND($BO36,0),SUM($BB$6:$BK$6))-SUM($BB36:BD36))/7+(MOD(SIN($BS$2*7919+ROW()*12.9898+COLUMN()*78.233)*43758.5453,1)-0.5)*2.4,0))))</f>
        <v/>
      </c>
      <c r="BF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E36))-5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E36))-5*MAX(IF(MIN(ROUND($BO36,0),SUM($BB$6:$BK$6))&gt;=50,3,IF(MIN(ROUND($BO36,0),SUM($BB$6:$BK$6))&gt;=10,1,0)),MIN(MIN($BB$6:$BK$6)-2,ROUND(MIN(ROUND($BO36,0),SUM($BB$6:$BK$6))/10,0)-1))),ROUND((MIN(ROUND($BO36,0),SUM($BB$6:$BK$6))-SUM($BB36:BE36))/6+(MOD(SIN($BS$2*7919+ROW()*12.9898+COLUMN()*78.233)*43758.5453,1)-0.5)*2.4,0))))</f>
        <v/>
      </c>
      <c r="BG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F36))-4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F36))-4*MAX(IF(MIN(ROUND($BO36,0),SUM($BB$6:$BK$6))&gt;=50,3,IF(MIN(ROUND($BO36,0),SUM($BB$6:$BK$6))&gt;=10,1,0)),MIN(MIN($BB$6:$BK$6)-2,ROUND(MIN(ROUND($BO36,0),SUM($BB$6:$BK$6))/10,0)-1))),ROUND((MIN(ROUND($BO36,0),SUM($BB$6:$BK$6))-SUM($BB36:BF36))/5+(MOD(SIN($BS$2*7919+ROW()*12.9898+COLUMN()*78.233)*43758.5453,1)-0.5)*2.4,0))))</f>
        <v/>
      </c>
      <c r="BH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G36))-3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G36))-3*MAX(IF(MIN(ROUND($BO36,0),SUM($BB$6:$BK$6))&gt;=50,3,IF(MIN(ROUND($BO36,0),SUM($BB$6:$BK$6))&gt;=10,1,0)),MIN(MIN($BB$6:$BK$6)-2,ROUND(MIN(ROUND($BO36,0),SUM($BB$6:$BK$6))/10,0)-1))),ROUND((MIN(ROUND($BO36,0),SUM($BB$6:$BK$6))-SUM($BB36:BG36))/4+(MOD(SIN($BS$2*7919+ROW()*12.9898+COLUMN()*78.233)*43758.5453,1)-0.5)*2.4,0))))</f>
        <v/>
      </c>
      <c r="BI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H36))-2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H36))-2*MAX(IF(MIN(ROUND($BO36,0),SUM($BB$6:$BK$6))&gt;=50,3,IF(MIN(ROUND($BO36,0),SUM($BB$6:$BK$6))&gt;=10,1,0)),MIN(MIN($BB$6:$BK$6)-2,ROUND(MIN(ROUND($BO36,0),SUM($BB$6:$BK$6))/10,0)-1))),ROUND((MIN(ROUND($BO36,0),SUM($BB$6:$BK$6))-SUM($BB36:BH36))/3+(MOD(SIN($BS$2*7919+ROW()*12.9898+COLUMN()*78.233)*43758.5453,1)-0.5)*2.4,0))))</f>
        <v/>
      </c>
      <c r="BJ36" s="71" t="str">
        <f>IF($BO36="","",MAX(MAX(MAX(IF(MIN(ROUND($BO36,0),SUM($BB$6:$BK$6))&gt;=50,3,IF(MIN(ROUND($BO36,0),SUM($BB$6:$BK$6))&gt;=10,1,0)),MIN(MIN($BB$6:$BK$6)-2,ROUND(MIN(ROUND($BO36,0),SUM($BB$6:$BK$6))/10,0)-1)),(MIN(ROUND($BO36,0),SUM($BB$6:$BK$6))-SUM($BB36:BI36))-1*(MAX(IF(MIN(ROUND($BO36,0),SUM($BB$6:$BK$6))&gt;=50,3,IF(MIN(ROUND($BO36,0),SUM($BB$6:$BK$6))&gt;=10,1,0)),MIN(MIN($BB$6:$BK$6)-2,ROUND(MIN(ROUND($BO36,0),SUM($BB$6:$BK$6))/10,0)-1))+2)),MIN(MIN(MAX(IF(MIN(ROUND($BO36,0),SUM($BB$6:$BK$6))&gt;=50,3,IF(MIN(ROUND($BO36,0),SUM($BB$6:$BK$6))&gt;=10,1,0)),MIN(MIN($BB$6:$BK$6)-2,ROUND(MIN(ROUND($BO36,0),SUM($BB$6:$BK$6))/10,0)-1))+2,(MIN(ROUND($BO36,0),SUM($BB$6:$BK$6))-SUM($BB36:BI36))-1*MAX(IF(MIN(ROUND($BO36,0),SUM($BB$6:$BK$6))&gt;=50,3,IF(MIN(ROUND($BO36,0),SUM($BB$6:$BK$6))&gt;=10,1,0)),MIN(MIN($BB$6:$BK$6)-2,ROUND(MIN(ROUND($BO36,0),SUM($BB$6:$BK$6))/10,0)-1))),ROUND((MIN(ROUND($BO36,0),SUM($BB$6:$BK$6))-SUM($BB36:BI36))/2+(MOD(SIN($BS$2*7919+ROW()*12.9898+COLUMN()*78.233)*43758.5453,1)-0.5)*2.4,0))))</f>
        <v/>
      </c>
      <c r="BK36" s="71" t="str">
        <f>IF($BO36="","",(MIN(ROUND($BO36,0),SUM($BB$6:$BK$6))-SUM($BB36:BJ36)))</f>
        <v/>
      </c>
      <c r="BL36" s="35" t="str">
        <f>IF('SINIF LİSTESİ'!D34="", "", 'SINIF LİSTESİ'!D34)</f>
        <v/>
      </c>
      <c r="BM36" s="36" t="str">
        <f>IF('SINIF LİSTESİ'!E34="", "", 'SINIF LİSTESİ'!E34)</f>
        <v/>
      </c>
      <c r="BN36" s="37" t="str">
        <f>IF('SINIF LİSTESİ'!F34="", "", 'SINIF LİSTESİ'!F34)</f>
        <v/>
      </c>
      <c r="BO36" s="38" t="str">
        <f>IF('SINIF LİSTESİ'!G34="", "", 'SINIF LİSTESİ'!G34)</f>
        <v/>
      </c>
      <c r="BP36" s="39" t="str">
        <f>IF('SINIF LİSTESİ'!H34="", "", 'SINIF LİSTESİ'!H34)</f>
        <v/>
      </c>
      <c r="BQ36" s="56"/>
      <c r="BR36" s="56"/>
    </row>
    <row r="37" spans="1:81" ht="12.75" customHeigh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56"/>
      <c r="BR37" s="56"/>
    </row>
    <row r="38" spans="1:81" ht="19.2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220" t="str">
        <f>'SINIF LİSTESİ'!E56</f>
        <v>Hasan YILDIZ</v>
      </c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73"/>
      <c r="BJ38" s="73"/>
      <c r="BK38" s="73"/>
      <c r="BL38" s="73"/>
      <c r="BM38" s="73"/>
      <c r="BN38" s="73"/>
      <c r="BO38" s="73"/>
      <c r="BP38" s="73"/>
      <c r="BQ38" s="56"/>
      <c r="BR38" s="56"/>
    </row>
    <row r="39" spans="1:81" ht="12.75" customHeight="1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56"/>
      <c r="BR39" s="56"/>
    </row>
    <row r="40" spans="1:81" ht="12.75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</row>
    <row r="41" spans="1:81" ht="12.75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</row>
    <row r="42" spans="1:81" ht="12.75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</row>
    <row r="43" spans="1:81" ht="12.75" customHeight="1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</row>
    <row r="44" spans="1:81" ht="12.75" customHeight="1">
      <c r="A44" s="75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</row>
    <row r="45" spans="1:81" ht="12.75" customHeight="1">
      <c r="A45" s="75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</row>
    <row r="46" spans="1:81" ht="12.75" customHeight="1">
      <c r="A46" s="75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</row>
    <row r="47" spans="1:81" ht="12.75" customHeight="1">
      <c r="A47" s="75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</row>
    <row r="48" spans="1:81" ht="12.75" customHeight="1">
      <c r="A48" s="75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</row>
    <row r="49" spans="1:81" ht="12.75" customHeight="1">
      <c r="A49" s="75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</row>
    <row r="50" spans="1:81" ht="12.75" customHeight="1">
      <c r="A50" s="75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</row>
    <row r="51" spans="1:81" ht="12.75" customHeight="1">
      <c r="A51" s="7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</row>
    <row r="52" spans="1:81" ht="12.75" customHeight="1">
      <c r="A52" s="7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</row>
    <row r="53" spans="1:81" ht="12.75" customHeight="1">
      <c r="A53" s="75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</row>
    <row r="54" spans="1:81" ht="12.75" customHeight="1">
      <c r="A54" s="75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</row>
    <row r="55" spans="1:81" ht="12.75" customHeight="1">
      <c r="A55" s="75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</row>
    <row r="56" spans="1:81" ht="12.75" customHeight="1">
      <c r="A56" s="75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</row>
    <row r="57" spans="1:81" ht="12.75" customHeight="1">
      <c r="A57" s="7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</row>
    <row r="58" spans="1:81" ht="12.75" customHeight="1">
      <c r="A58" s="7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</row>
    <row r="59" spans="1:81" ht="12.75" customHeight="1">
      <c r="A59" s="7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</row>
    <row r="60" spans="1:81" ht="12.75" customHeight="1">
      <c r="A60" s="7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</row>
    <row r="61" spans="1:81" ht="12.75" customHeight="1">
      <c r="A61" s="7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</row>
    <row r="62" spans="1:81" ht="12.75" customHeight="1">
      <c r="A62" s="7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</row>
    <row r="63" spans="1:81" ht="12.75" customHeight="1">
      <c r="A63" s="7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</row>
    <row r="64" spans="1:81" ht="12.75" customHeight="1">
      <c r="A64" s="7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</row>
    <row r="65" spans="1:81" ht="12.75" customHeight="1">
      <c r="A65" s="7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</row>
    <row r="66" spans="1:81" ht="12.75" customHeight="1">
      <c r="A66" s="7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</row>
    <row r="67" spans="1:81" ht="12.75" customHeight="1">
      <c r="A67" s="7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</row>
    <row r="68" spans="1:81" ht="12.75" customHeight="1">
      <c r="A68" s="7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</row>
    <row r="69" spans="1:81" ht="12.75" customHeight="1">
      <c r="A69" s="7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</row>
    <row r="70" spans="1:81" ht="12.75" customHeight="1">
      <c r="A70" s="7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</row>
    <row r="71" spans="1:81" ht="12.75" customHeight="1">
      <c r="A71" s="7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</row>
    <row r="72" spans="1:81" ht="12.75" customHeight="1">
      <c r="A72" s="7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</row>
    <row r="73" spans="1:81" ht="12.75" customHeight="1">
      <c r="A73" s="7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</row>
    <row r="74" spans="1:81" ht="12.75" customHeight="1">
      <c r="A74" s="7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</row>
    <row r="75" spans="1:81" ht="12.75" customHeight="1">
      <c r="A75" s="7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</row>
    <row r="76" spans="1:81" ht="12.75" customHeight="1">
      <c r="A76" s="7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</row>
    <row r="77" spans="1:81" ht="12.75" customHeight="1">
      <c r="A77" s="7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</row>
    <row r="78" spans="1:81" ht="12.75" customHeight="1">
      <c r="A78" s="7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</row>
    <row r="79" spans="1:81" ht="12.75" customHeight="1">
      <c r="A79" s="7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</row>
    <row r="80" spans="1:81" ht="12.75" customHeight="1">
      <c r="A80" s="7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</row>
    <row r="81" spans="1:81" ht="12.75" customHeight="1">
      <c r="A81" s="7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</row>
    <row r="82" spans="1:81" ht="12.75" customHeight="1">
      <c r="A82" s="7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</row>
    <row r="83" spans="1:81" ht="12.75" customHeight="1">
      <c r="A83" s="7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</row>
    <row r="84" spans="1:81" ht="12.75" customHeight="1">
      <c r="A84" s="7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</row>
    <row r="85" spans="1:81" ht="12.75" customHeight="1">
      <c r="A85" s="7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</row>
    <row r="86" spans="1:81" ht="12.75" customHeight="1">
      <c r="A86" s="7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</row>
    <row r="87" spans="1:81" ht="12.75" customHeight="1">
      <c r="A87" s="7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</row>
    <row r="88" spans="1:81" ht="12.75" customHeight="1">
      <c r="A88" s="7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</row>
    <row r="89" spans="1:81" ht="12.75" customHeight="1">
      <c r="A89" s="7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</row>
    <row r="90" spans="1:81" ht="12.75" customHeight="1">
      <c r="A90" s="7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</row>
    <row r="91" spans="1:81" ht="12.75" customHeight="1">
      <c r="A91" s="7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</row>
    <row r="92" spans="1:81" ht="12.75" customHeight="1">
      <c r="A92" s="7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</row>
    <row r="93" spans="1:81" ht="12.75" customHeight="1">
      <c r="A93" s="7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</row>
    <row r="94" spans="1:81" ht="12.75" customHeight="1">
      <c r="A94" s="7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</row>
    <row r="95" spans="1:81" ht="12.75" customHeight="1">
      <c r="A95" s="7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</row>
    <row r="96" spans="1:81" ht="12.75" customHeight="1">
      <c r="A96" s="7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</row>
    <row r="97" spans="1:81" ht="12.75" customHeight="1">
      <c r="A97" s="7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</row>
    <row r="98" spans="1:81" ht="12.75" customHeight="1">
      <c r="A98" s="7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</row>
    <row r="99" spans="1:81" ht="12.75" customHeight="1">
      <c r="A99" s="7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</row>
    <row r="100" spans="1:81" ht="12.75" customHeight="1">
      <c r="A100" s="7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</row>
    <row r="101" spans="1:81" ht="12.75" customHeight="1">
      <c r="A101" s="7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</row>
    <row r="102" spans="1:81" ht="12.75" customHeight="1">
      <c r="A102" s="7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</row>
    <row r="103" spans="1:81" ht="12.75" customHeight="1">
      <c r="A103" s="75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</row>
    <row r="104" spans="1:81" ht="12.75" customHeight="1">
      <c r="A104" s="75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</row>
    <row r="105" spans="1:81" ht="12.75" customHeight="1">
      <c r="A105" s="75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</row>
    <row r="106" spans="1:81" ht="12.75" customHeight="1">
      <c r="A106" s="75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</row>
    <row r="107" spans="1:81" ht="12.75" customHeight="1">
      <c r="A107" s="75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</row>
    <row r="108" spans="1:81" ht="12.75" customHeight="1">
      <c r="A108" s="75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</row>
    <row r="109" spans="1:81" ht="12.75" customHeight="1">
      <c r="A109" s="75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</row>
    <row r="110" spans="1:81" ht="12.75" customHeight="1">
      <c r="A110" s="75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</row>
    <row r="111" spans="1:81" ht="12.75" customHeight="1">
      <c r="A111" s="75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</row>
    <row r="112" spans="1:81" ht="12.75" customHeight="1">
      <c r="A112" s="75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</row>
    <row r="113" spans="1:81" ht="12.75" customHeight="1">
      <c r="A113" s="75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</row>
    <row r="114" spans="1:81" ht="12.75" customHeight="1">
      <c r="A114" s="75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</row>
    <row r="115" spans="1:81" ht="12.75" customHeight="1">
      <c r="A115" s="75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</row>
    <row r="116" spans="1:81" ht="12.75" customHeight="1">
      <c r="A116" s="75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</row>
    <row r="117" spans="1:81" ht="12.75" customHeight="1">
      <c r="A117" s="75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</row>
    <row r="118" spans="1:81" ht="12.75" customHeight="1">
      <c r="A118" s="75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</row>
    <row r="119" spans="1:81" ht="12.75" customHeight="1">
      <c r="A119" s="75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</row>
    <row r="120" spans="1:81" ht="12.75" customHeight="1">
      <c r="A120" s="75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</row>
    <row r="121" spans="1:81" ht="12.75" customHeight="1">
      <c r="A121" s="75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</row>
    <row r="122" spans="1:81" ht="12.75" customHeight="1">
      <c r="A122" s="75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</row>
    <row r="123" spans="1:81" ht="12.75" customHeight="1">
      <c r="A123" s="75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</row>
    <row r="124" spans="1:81" ht="12.75" customHeight="1">
      <c r="A124" s="75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</row>
    <row r="125" spans="1:81" ht="12.75" customHeight="1">
      <c r="A125" s="75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</row>
    <row r="126" spans="1:81" ht="12.75" customHeight="1">
      <c r="A126" s="75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</row>
    <row r="127" spans="1:81" ht="12.75" customHeight="1">
      <c r="A127" s="75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</row>
    <row r="128" spans="1:81" ht="12.75" customHeight="1">
      <c r="A128" s="75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</row>
    <row r="129" spans="1:81" ht="12.75" customHeight="1">
      <c r="A129" s="75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</row>
    <row r="130" spans="1:81" ht="12.75" customHeight="1">
      <c r="A130" s="75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</row>
    <row r="131" spans="1:81" ht="12.75" customHeight="1">
      <c r="A131" s="75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</row>
    <row r="132" spans="1:81" ht="12.75" customHeight="1">
      <c r="A132" s="75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</row>
    <row r="133" spans="1:81" ht="12.75" customHeight="1">
      <c r="A133" s="75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</row>
    <row r="134" spans="1:81" ht="12.75" customHeight="1">
      <c r="A134" s="75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</row>
    <row r="135" spans="1:81" ht="12.75" customHeight="1">
      <c r="A135" s="75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</row>
    <row r="136" spans="1:81" ht="12.75" customHeight="1">
      <c r="A136" s="75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</row>
    <row r="137" spans="1:81" ht="12.75" customHeight="1">
      <c r="A137" s="75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</row>
    <row r="138" spans="1:81" ht="12.75" customHeight="1">
      <c r="A138" s="75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</row>
    <row r="139" spans="1:81" ht="12.75" customHeight="1">
      <c r="A139" s="75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</row>
    <row r="140" spans="1:81" ht="12.75" customHeight="1">
      <c r="A140" s="75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</row>
    <row r="141" spans="1:81" ht="12.75" customHeight="1">
      <c r="A141" s="75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</row>
    <row r="142" spans="1:81" ht="12.75" customHeight="1">
      <c r="A142" s="75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</row>
    <row r="143" spans="1:81" ht="12.75" customHeight="1">
      <c r="A143" s="75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</row>
    <row r="144" spans="1:81" ht="12.75" customHeight="1">
      <c r="A144" s="75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</row>
    <row r="145" spans="1:81" ht="12.75" customHeight="1">
      <c r="A145" s="75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</row>
    <row r="146" spans="1:81" ht="12.75" customHeight="1">
      <c r="A146" s="75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</row>
    <row r="147" spans="1:81" ht="12.75" customHeight="1">
      <c r="A147" s="75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</row>
    <row r="148" spans="1:81" ht="12.75" customHeight="1">
      <c r="A148" s="75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</row>
    <row r="149" spans="1:81" ht="12.75" customHeight="1">
      <c r="A149" s="75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</row>
    <row r="150" spans="1:81" ht="12.75" customHeight="1">
      <c r="A150" s="75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</row>
    <row r="151" spans="1:81" ht="12.75" customHeight="1">
      <c r="A151" s="75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</row>
    <row r="152" spans="1:81" ht="12.75" customHeight="1">
      <c r="A152" s="75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</row>
    <row r="153" spans="1:81" ht="12.75" customHeight="1">
      <c r="A153" s="75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</row>
    <row r="154" spans="1:81" ht="12.75" customHeight="1">
      <c r="A154" s="75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</row>
    <row r="155" spans="1:81" ht="12.75" customHeight="1">
      <c r="A155" s="75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</row>
    <row r="156" spans="1:81" ht="12.75" customHeight="1">
      <c r="A156" s="75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</row>
    <row r="157" spans="1:81" ht="12.75" customHeight="1">
      <c r="A157" s="75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</row>
    <row r="158" spans="1:81" ht="12.75" customHeight="1">
      <c r="A158" s="75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</row>
    <row r="159" spans="1:81" ht="12.75" customHeight="1">
      <c r="A159" s="75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</row>
    <row r="160" spans="1:81" ht="12.75" customHeight="1">
      <c r="A160" s="75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</row>
    <row r="161" spans="1:81" ht="12.75" customHeight="1">
      <c r="A161" s="75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</row>
    <row r="162" spans="1:81" ht="12.75" customHeight="1">
      <c r="A162" s="75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</row>
    <row r="163" spans="1:81" ht="12.75" customHeight="1">
      <c r="A163" s="75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</row>
    <row r="164" spans="1:81" ht="12.75" customHeight="1">
      <c r="A164" s="75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</row>
    <row r="165" spans="1:81" ht="12.75" customHeight="1">
      <c r="A165" s="75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</row>
    <row r="166" spans="1:81" ht="12.75" customHeight="1">
      <c r="A166" s="75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</row>
    <row r="167" spans="1:81" ht="12.75" customHeight="1">
      <c r="A167" s="75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</row>
    <row r="168" spans="1:81" ht="12.75" customHeight="1">
      <c r="A168" s="75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</row>
    <row r="169" spans="1:81" ht="12.75" customHeight="1">
      <c r="A169" s="75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</row>
    <row r="170" spans="1:81" ht="12.75" customHeight="1">
      <c r="A170" s="75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</row>
    <row r="171" spans="1:81" ht="12.75" customHeight="1">
      <c r="A171" s="75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</row>
    <row r="172" spans="1:81" ht="12.75" customHeight="1">
      <c r="A172" s="75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</row>
    <row r="173" spans="1:81" ht="12.75" customHeight="1">
      <c r="A173" s="75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</row>
    <row r="174" spans="1:81" ht="12.75" customHeight="1">
      <c r="A174" s="75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</row>
    <row r="175" spans="1:81" ht="12.75" customHeight="1">
      <c r="A175" s="75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</row>
    <row r="176" spans="1:81" ht="12.75" customHeight="1">
      <c r="A176" s="75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</row>
    <row r="177" spans="1:81" ht="12.75" customHeight="1">
      <c r="A177" s="75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</row>
    <row r="178" spans="1:81" ht="12.75" customHeight="1">
      <c r="A178" s="75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</row>
    <row r="179" spans="1:81" ht="12.75" customHeight="1">
      <c r="A179" s="75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</row>
    <row r="180" spans="1:81" ht="12.75" customHeight="1">
      <c r="A180" s="75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</row>
    <row r="181" spans="1:81" ht="12.75" customHeight="1">
      <c r="A181" s="75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</row>
    <row r="182" spans="1:81" ht="12.75" customHeight="1">
      <c r="A182" s="75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</row>
    <row r="183" spans="1:81" ht="12.75" customHeight="1">
      <c r="A183" s="75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</row>
    <row r="184" spans="1:81" ht="12.75" customHeight="1">
      <c r="A184" s="75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</row>
    <row r="185" spans="1:81" ht="12.75" customHeight="1">
      <c r="A185" s="75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</row>
    <row r="186" spans="1:81" ht="12.75" customHeight="1">
      <c r="A186" s="75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</row>
    <row r="187" spans="1:81" ht="12.75" customHeight="1">
      <c r="A187" s="75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</row>
    <row r="188" spans="1:81" ht="12.75" customHeight="1">
      <c r="A188" s="75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</row>
    <row r="189" spans="1:81" ht="12.75" customHeight="1">
      <c r="A189" s="75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</row>
    <row r="190" spans="1:81" ht="12.75" customHeight="1">
      <c r="A190" s="75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</row>
    <row r="191" spans="1:81" ht="12.75" customHeight="1">
      <c r="A191" s="75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</row>
    <row r="192" spans="1:81" ht="12.75" customHeight="1">
      <c r="A192" s="75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</row>
    <row r="193" spans="1:81" ht="12.75" customHeight="1">
      <c r="A193" s="75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</row>
    <row r="194" spans="1:81" ht="12.75" customHeight="1">
      <c r="A194" s="75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</row>
    <row r="195" spans="1:81" ht="12.75" customHeight="1">
      <c r="A195" s="75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</row>
    <row r="196" spans="1:81" ht="12.75" customHeight="1">
      <c r="A196" s="75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</row>
    <row r="197" spans="1:81" ht="12.75" customHeight="1">
      <c r="A197" s="75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</row>
    <row r="198" spans="1:81" ht="12.75" customHeight="1">
      <c r="A198" s="75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</row>
    <row r="199" spans="1:81" ht="12.75" customHeight="1">
      <c r="A199" s="75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</row>
    <row r="200" spans="1:81" ht="12.75" customHeight="1">
      <c r="A200" s="75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</row>
    <row r="201" spans="1:81" ht="12.75" customHeight="1">
      <c r="A201" s="75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</row>
    <row r="202" spans="1:81" ht="12.75" customHeight="1">
      <c r="A202" s="75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</row>
    <row r="203" spans="1:81" ht="12.75" customHeight="1">
      <c r="A203" s="75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</row>
    <row r="204" spans="1:81" ht="12.75" customHeight="1">
      <c r="A204" s="75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</row>
    <row r="205" spans="1:81" ht="12.75" customHeight="1">
      <c r="A205" s="75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</row>
    <row r="206" spans="1:81" ht="12.75" customHeight="1">
      <c r="A206" s="75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</row>
    <row r="207" spans="1:81" ht="12.75" customHeight="1">
      <c r="A207" s="75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</row>
    <row r="208" spans="1:81" ht="12.75" customHeight="1">
      <c r="A208" s="75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</row>
    <row r="209" spans="1:81" ht="12.75" customHeight="1">
      <c r="A209" s="75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</row>
    <row r="210" spans="1:81" ht="12.75" customHeight="1">
      <c r="A210" s="75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</row>
    <row r="211" spans="1:81" ht="12.75" customHeight="1">
      <c r="A211" s="75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</row>
    <row r="212" spans="1:81" ht="12.75" customHeight="1">
      <c r="A212" s="75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</row>
    <row r="213" spans="1:81" ht="12.75" customHeight="1">
      <c r="A213" s="75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</row>
    <row r="214" spans="1:81" ht="12.75" customHeight="1">
      <c r="A214" s="75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</row>
    <row r="215" spans="1:81" ht="12.75" customHeight="1">
      <c r="A215" s="75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</row>
    <row r="216" spans="1:81" ht="12.75" customHeight="1">
      <c r="A216" s="75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</row>
    <row r="217" spans="1:81" ht="12.75" customHeight="1">
      <c r="A217" s="75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</row>
    <row r="218" spans="1:81" ht="12.75" customHeight="1">
      <c r="A218" s="75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</row>
    <row r="219" spans="1:81" ht="12.75" customHeight="1">
      <c r="A219" s="75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</row>
    <row r="220" spans="1:81" ht="12.75" customHeight="1">
      <c r="A220" s="75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</row>
    <row r="221" spans="1:81" ht="12.75" customHeight="1">
      <c r="A221" s="75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</row>
    <row r="222" spans="1:81" ht="12.75" customHeight="1">
      <c r="A222" s="75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</row>
    <row r="223" spans="1:81" ht="12.75" customHeight="1">
      <c r="A223" s="75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</row>
    <row r="224" spans="1:81" ht="12.75" customHeight="1">
      <c r="A224" s="75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</row>
    <row r="225" spans="1:81" ht="12.75" customHeight="1">
      <c r="A225" s="75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</row>
    <row r="226" spans="1:81" ht="12.75" customHeight="1">
      <c r="A226" s="75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</row>
    <row r="227" spans="1:81" ht="12.75" customHeight="1">
      <c r="A227" s="75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</row>
    <row r="228" spans="1:81" ht="12.75" customHeight="1">
      <c r="A228" s="75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</row>
    <row r="229" spans="1:81" ht="12.75" customHeight="1">
      <c r="A229" s="75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</row>
    <row r="230" spans="1:81" ht="12.75" customHeight="1">
      <c r="A230" s="75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</row>
    <row r="231" spans="1:81" ht="12.75" customHeight="1">
      <c r="A231" s="75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</row>
    <row r="232" spans="1:81" ht="12.75" customHeight="1">
      <c r="A232" s="75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</row>
    <row r="233" spans="1:81" ht="12.75" customHeight="1">
      <c r="A233" s="75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</row>
    <row r="234" spans="1:81" ht="12.75" customHeight="1">
      <c r="A234" s="75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</row>
    <row r="235" spans="1:81" ht="12.75" customHeight="1">
      <c r="A235" s="75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</row>
    <row r="236" spans="1:81" ht="12.75" customHeight="1">
      <c r="A236" s="75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</row>
    <row r="237" spans="1:81" ht="12.75" customHeight="1">
      <c r="A237" s="75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</row>
    <row r="238" spans="1:81" ht="12.75" customHeight="1">
      <c r="A238" s="75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</row>
    <row r="239" spans="1:81" ht="12.75" customHeight="1">
      <c r="A239" s="75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</row>
    <row r="240" spans="1:81" ht="12.75" customHeight="1">
      <c r="A240" s="75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</row>
    <row r="241" spans="1:81" ht="12.75" customHeight="1">
      <c r="A241" s="75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</row>
    <row r="242" spans="1:81" ht="12.75" customHeight="1">
      <c r="A242" s="75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</row>
    <row r="243" spans="1:81" ht="12.75" customHeight="1">
      <c r="A243" s="75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</row>
    <row r="244" spans="1:81" ht="12.75" customHeight="1">
      <c r="A244" s="75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</row>
    <row r="245" spans="1:81" ht="12.75" customHeight="1">
      <c r="A245" s="75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</row>
    <row r="246" spans="1:81" ht="12.75" customHeight="1">
      <c r="A246" s="75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</row>
    <row r="247" spans="1:81" ht="12.75" customHeight="1">
      <c r="A247" s="75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</row>
    <row r="248" spans="1:81" ht="12.75" customHeight="1">
      <c r="A248" s="75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</row>
    <row r="249" spans="1:81" ht="12.75" customHeight="1">
      <c r="A249" s="75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</row>
    <row r="250" spans="1:81" ht="12.75" customHeight="1">
      <c r="A250" s="75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</row>
    <row r="251" spans="1:81" ht="12.75" customHeight="1">
      <c r="A251" s="75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</row>
    <row r="252" spans="1:81" ht="12.75" customHeight="1">
      <c r="A252" s="75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</row>
    <row r="253" spans="1:81" ht="12.75" customHeight="1">
      <c r="A253" s="75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</row>
    <row r="254" spans="1:81" ht="12.75" customHeight="1">
      <c r="A254" s="75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</row>
    <row r="255" spans="1:81" ht="12.75" customHeight="1">
      <c r="A255" s="75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</row>
    <row r="256" spans="1:81" ht="12.75" customHeight="1">
      <c r="A256" s="75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</row>
    <row r="257" spans="1:81" ht="12.75" customHeight="1">
      <c r="A257" s="75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</row>
    <row r="258" spans="1:81" ht="12.75" customHeight="1">
      <c r="A258" s="75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</row>
    <row r="259" spans="1:81" ht="12.75" customHeight="1">
      <c r="A259" s="75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</row>
    <row r="260" spans="1:81" ht="12.75" customHeight="1">
      <c r="A260" s="75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</row>
    <row r="261" spans="1:81" ht="12.75" customHeight="1">
      <c r="A261" s="75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</row>
    <row r="262" spans="1:81" ht="12.75" customHeight="1">
      <c r="A262" s="75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</row>
    <row r="263" spans="1:81" ht="12.75" customHeight="1">
      <c r="A263" s="75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</row>
    <row r="264" spans="1:81" ht="12.75" customHeight="1">
      <c r="A264" s="75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</row>
    <row r="265" spans="1:81" ht="12.75" customHeight="1">
      <c r="A265" s="75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</row>
    <row r="266" spans="1:81" ht="12.75" customHeight="1">
      <c r="A266" s="75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</row>
    <row r="267" spans="1:81" ht="12.75" customHeight="1">
      <c r="A267" s="75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</row>
    <row r="268" spans="1:81" ht="12.75" customHeight="1">
      <c r="A268" s="75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</row>
    <row r="269" spans="1:81" ht="12.75" customHeight="1">
      <c r="A269" s="75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</row>
    <row r="270" spans="1:81" ht="12.75" customHeight="1">
      <c r="A270" s="75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</row>
    <row r="271" spans="1:81" ht="12.75" customHeight="1">
      <c r="A271" s="75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</row>
    <row r="272" spans="1:81" ht="12.75" customHeight="1">
      <c r="A272" s="75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</row>
    <row r="273" spans="1:81" ht="12.75" customHeight="1">
      <c r="A273" s="75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</row>
    <row r="274" spans="1:81" ht="12.75" customHeight="1">
      <c r="A274" s="75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</row>
    <row r="275" spans="1:81" ht="12.75" customHeight="1">
      <c r="A275" s="75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</row>
    <row r="276" spans="1:81" ht="12.75" customHeight="1">
      <c r="A276" s="75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</row>
    <row r="277" spans="1:81" ht="12.75" customHeight="1">
      <c r="A277" s="75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</row>
    <row r="278" spans="1:81" ht="12.75" customHeight="1">
      <c r="A278" s="75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</row>
    <row r="279" spans="1:81" ht="12.75" customHeight="1">
      <c r="A279" s="75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</row>
    <row r="280" spans="1:81" ht="12.75" customHeight="1">
      <c r="A280" s="75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</row>
    <row r="281" spans="1:81" ht="12.75" customHeight="1">
      <c r="A281" s="75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</row>
    <row r="282" spans="1:81" ht="12.75" customHeight="1">
      <c r="A282" s="75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</row>
    <row r="283" spans="1:81" ht="12.75" customHeight="1">
      <c r="A283" s="75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</row>
    <row r="284" spans="1:81" ht="12.75" customHeight="1">
      <c r="A284" s="75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</row>
    <row r="285" spans="1:81" ht="12.75" customHeight="1">
      <c r="A285" s="75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</row>
    <row r="286" spans="1:81" ht="12.75" customHeight="1">
      <c r="A286" s="75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</row>
    <row r="287" spans="1:81" ht="12.75" customHeight="1">
      <c r="A287" s="75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</row>
    <row r="288" spans="1:81" ht="12.75" customHeight="1">
      <c r="A288" s="75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</row>
    <row r="289" spans="1:81" ht="12.75" customHeight="1">
      <c r="A289" s="75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</row>
    <row r="290" spans="1:81" ht="12.75" customHeight="1">
      <c r="A290" s="75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</row>
    <row r="291" spans="1:81" ht="12.75" customHeight="1">
      <c r="A291" s="75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</row>
    <row r="292" spans="1:81" ht="12.75" customHeight="1">
      <c r="A292" s="75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</row>
    <row r="293" spans="1:81" ht="12.75" customHeight="1">
      <c r="A293" s="75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</row>
    <row r="294" spans="1:81" ht="12.75" customHeight="1">
      <c r="A294" s="75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</row>
    <row r="295" spans="1:81" ht="12.75" customHeight="1">
      <c r="A295" s="75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</row>
    <row r="296" spans="1:81" ht="12.75" customHeight="1">
      <c r="A296" s="75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</row>
    <row r="297" spans="1:81" ht="12.75" customHeight="1">
      <c r="A297" s="75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</row>
    <row r="298" spans="1:81" ht="12.75" customHeight="1">
      <c r="A298" s="75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</row>
    <row r="299" spans="1:81" ht="12.75" customHeight="1">
      <c r="A299" s="75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</row>
    <row r="300" spans="1:81" ht="12.75" customHeight="1">
      <c r="A300" s="75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</row>
    <row r="301" spans="1:81" ht="12.75" customHeight="1">
      <c r="A301" s="75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</row>
    <row r="302" spans="1:81" ht="12.75" customHeight="1">
      <c r="A302" s="75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</row>
    <row r="303" spans="1:81" ht="12.75" customHeight="1">
      <c r="A303" s="75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</row>
    <row r="304" spans="1:81" ht="12.75" customHeight="1">
      <c r="A304" s="75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</row>
    <row r="305" spans="1:81" ht="12.75" customHeight="1">
      <c r="A305" s="75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</row>
    <row r="306" spans="1:81" ht="12.75" customHeight="1">
      <c r="A306" s="75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</row>
    <row r="307" spans="1:81" ht="12.75" customHeight="1">
      <c r="A307" s="75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</row>
    <row r="308" spans="1:81" ht="12.75" customHeight="1">
      <c r="A308" s="75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</row>
    <row r="309" spans="1:81" ht="12.75" customHeight="1">
      <c r="A309" s="75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</row>
    <row r="310" spans="1:81" ht="12.75" customHeight="1">
      <c r="A310" s="75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</row>
    <row r="311" spans="1:81" ht="12.75" customHeight="1">
      <c r="A311" s="75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</row>
    <row r="312" spans="1:81" ht="12.75" customHeight="1">
      <c r="A312" s="75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</row>
    <row r="313" spans="1:81" ht="12.75" customHeight="1">
      <c r="A313" s="75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</row>
    <row r="314" spans="1:81" ht="12.75" customHeight="1">
      <c r="A314" s="75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</row>
    <row r="315" spans="1:81" ht="12.75" customHeight="1">
      <c r="A315" s="75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</row>
    <row r="316" spans="1:81" ht="12.75" customHeight="1">
      <c r="A316" s="75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</row>
    <row r="317" spans="1:81" ht="12.75" customHeight="1">
      <c r="A317" s="75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</row>
    <row r="318" spans="1:81" ht="12.75" customHeight="1">
      <c r="A318" s="75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</row>
    <row r="319" spans="1:81" ht="12.75" customHeight="1">
      <c r="A319" s="75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</row>
    <row r="320" spans="1:81" ht="12.75" customHeight="1">
      <c r="A320" s="75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</row>
    <row r="321" spans="1:81" ht="12.75" customHeight="1">
      <c r="A321" s="75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</row>
    <row r="322" spans="1:81" ht="12.75" customHeight="1">
      <c r="A322" s="75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</row>
    <row r="323" spans="1:81" ht="12.75" customHeight="1">
      <c r="A323" s="75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</row>
    <row r="324" spans="1:81" ht="12.75" customHeight="1">
      <c r="A324" s="75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</row>
    <row r="325" spans="1:81" ht="12.75" customHeight="1">
      <c r="A325" s="75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</row>
    <row r="326" spans="1:81" ht="12.75" customHeight="1">
      <c r="A326" s="75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</row>
    <row r="327" spans="1:81" ht="12.75" customHeight="1">
      <c r="A327" s="75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</row>
    <row r="328" spans="1:81" ht="12.75" customHeight="1">
      <c r="A328" s="75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</row>
    <row r="329" spans="1:81" ht="12.75" customHeight="1">
      <c r="A329" s="75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</row>
    <row r="330" spans="1:81" ht="12.75" customHeight="1">
      <c r="A330" s="75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</row>
    <row r="331" spans="1:81" ht="12.75" customHeight="1">
      <c r="A331" s="75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</row>
    <row r="332" spans="1:81" ht="12.75" customHeight="1">
      <c r="A332" s="75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</row>
    <row r="333" spans="1:81" ht="12.75" customHeight="1">
      <c r="A333" s="75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</row>
    <row r="334" spans="1:81" ht="12.75" customHeight="1">
      <c r="A334" s="75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</row>
    <row r="335" spans="1:81" ht="12.75" customHeight="1">
      <c r="A335" s="75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</row>
    <row r="336" spans="1:81" ht="12.75" customHeight="1">
      <c r="A336" s="75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</row>
    <row r="337" spans="1:81" ht="12.75" customHeight="1">
      <c r="A337" s="75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</row>
    <row r="338" spans="1:81" ht="12.75" customHeight="1">
      <c r="A338" s="75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</row>
    <row r="339" spans="1:81" ht="12.75" customHeight="1">
      <c r="A339" s="75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</row>
    <row r="340" spans="1:81" ht="12.75" customHeight="1">
      <c r="A340" s="75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</row>
    <row r="341" spans="1:81" ht="12.75" customHeight="1">
      <c r="A341" s="75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</row>
    <row r="342" spans="1:81" ht="12.75" customHeight="1">
      <c r="A342" s="75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</row>
    <row r="343" spans="1:81" ht="12.75" customHeight="1">
      <c r="A343" s="75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</row>
    <row r="344" spans="1:81" ht="12.75" customHeight="1">
      <c r="A344" s="75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</row>
    <row r="345" spans="1:81" ht="12.75" customHeight="1">
      <c r="A345" s="75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</row>
    <row r="346" spans="1:81" ht="12.75" customHeight="1">
      <c r="A346" s="75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</row>
    <row r="347" spans="1:81" ht="12.75" customHeight="1">
      <c r="A347" s="75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</row>
    <row r="348" spans="1:81" ht="12.75" customHeight="1">
      <c r="A348" s="75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</row>
    <row r="349" spans="1:81" ht="12.75" customHeight="1">
      <c r="A349" s="75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</row>
    <row r="350" spans="1:81" ht="12.75" customHeight="1">
      <c r="A350" s="75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</row>
    <row r="351" spans="1:81" ht="12.75" customHeight="1">
      <c r="A351" s="75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</row>
    <row r="352" spans="1:81" ht="12.75" customHeight="1">
      <c r="A352" s="75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</row>
    <row r="353" spans="1:81" ht="12.75" customHeight="1">
      <c r="A353" s="75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</row>
    <row r="354" spans="1:81" ht="12.75" customHeight="1">
      <c r="A354" s="75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</row>
    <row r="355" spans="1:81" ht="12.75" customHeight="1">
      <c r="A355" s="75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</row>
    <row r="356" spans="1:81" ht="12.75" customHeight="1">
      <c r="A356" s="75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</row>
    <row r="357" spans="1:81" ht="12.75" customHeight="1">
      <c r="A357" s="75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</row>
    <row r="358" spans="1:81" ht="12.75" customHeight="1">
      <c r="A358" s="75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</row>
    <row r="359" spans="1:81" ht="12.75" customHeight="1">
      <c r="A359" s="75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</row>
    <row r="360" spans="1:81" ht="12.75" customHeight="1">
      <c r="A360" s="75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</row>
    <row r="361" spans="1:81" ht="12.75" customHeight="1">
      <c r="A361" s="75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</row>
    <row r="362" spans="1:81" ht="12.75" customHeight="1">
      <c r="A362" s="75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</row>
    <row r="363" spans="1:81" ht="12.75" customHeight="1">
      <c r="A363" s="75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</row>
    <row r="364" spans="1:81" ht="12.75" customHeight="1">
      <c r="A364" s="75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</row>
    <row r="365" spans="1:81" ht="12.75" customHeight="1">
      <c r="A365" s="75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</row>
    <row r="366" spans="1:81" ht="12.75" customHeight="1">
      <c r="A366" s="75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</row>
    <row r="367" spans="1:81" ht="12.75" customHeight="1">
      <c r="A367" s="75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</row>
    <row r="368" spans="1:81" ht="12.75" customHeight="1">
      <c r="A368" s="75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</row>
    <row r="369" spans="1:81" ht="12.75" customHeight="1">
      <c r="A369" s="75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</row>
    <row r="370" spans="1:81" ht="12.75" customHeight="1">
      <c r="A370" s="75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</row>
    <row r="371" spans="1:81" ht="12.75" customHeight="1">
      <c r="A371" s="75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</row>
    <row r="372" spans="1:81" ht="12.75" customHeight="1">
      <c r="A372" s="75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</row>
    <row r="373" spans="1:81" ht="12.75" customHeight="1">
      <c r="A373" s="75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</row>
    <row r="374" spans="1:81" ht="12.75" customHeight="1">
      <c r="A374" s="75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</row>
    <row r="375" spans="1:81" ht="12.75" customHeight="1">
      <c r="A375" s="75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</row>
    <row r="376" spans="1:81" ht="12.75" customHeight="1">
      <c r="A376" s="75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</row>
    <row r="377" spans="1:81" ht="12.75" customHeight="1">
      <c r="A377" s="75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</row>
    <row r="378" spans="1:81" ht="12.75" customHeight="1">
      <c r="A378" s="75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</row>
    <row r="379" spans="1:81" ht="12.75" customHeight="1">
      <c r="A379" s="75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</row>
    <row r="380" spans="1:81" ht="12.75" customHeight="1">
      <c r="A380" s="75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</row>
    <row r="381" spans="1:81" ht="12.75" customHeight="1">
      <c r="A381" s="75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  <c r="CC381" s="74"/>
    </row>
    <row r="382" spans="1:81" ht="12.75" customHeight="1">
      <c r="A382" s="75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</row>
    <row r="383" spans="1:81" ht="12.75" customHeight="1">
      <c r="A383" s="75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</row>
    <row r="384" spans="1:81" ht="12.75" customHeight="1">
      <c r="A384" s="75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  <c r="CC384" s="74"/>
    </row>
    <row r="385" spans="1:81" ht="12.75" customHeight="1">
      <c r="A385" s="75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  <c r="CC385" s="74"/>
    </row>
    <row r="386" spans="1:81" ht="12.75" customHeight="1">
      <c r="A386" s="75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</row>
    <row r="387" spans="1:81" ht="12.75" customHeight="1">
      <c r="A387" s="75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</row>
    <row r="388" spans="1:81" ht="12.75" customHeight="1">
      <c r="A388" s="75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</row>
    <row r="389" spans="1:81" ht="12.75" customHeight="1">
      <c r="A389" s="75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</row>
    <row r="390" spans="1:81" ht="12.75" customHeight="1">
      <c r="A390" s="75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  <c r="CC390" s="74"/>
    </row>
    <row r="391" spans="1:81" ht="12.75" customHeight="1">
      <c r="A391" s="75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</row>
    <row r="392" spans="1:81" ht="12.75" customHeight="1">
      <c r="A392" s="75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  <c r="CC392" s="74"/>
    </row>
    <row r="393" spans="1:81" ht="12.75" customHeight="1">
      <c r="A393" s="75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  <c r="CC393" s="74"/>
    </row>
    <row r="394" spans="1:81" ht="12.75" customHeight="1">
      <c r="A394" s="75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  <c r="CC394" s="74"/>
    </row>
    <row r="395" spans="1:81" ht="12.75" customHeight="1">
      <c r="A395" s="75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  <c r="CC395" s="74"/>
    </row>
    <row r="396" spans="1:81" ht="12.75" customHeight="1">
      <c r="A396" s="75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</row>
    <row r="397" spans="1:81" ht="12.75" customHeight="1">
      <c r="A397" s="75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  <c r="CC397" s="74"/>
    </row>
    <row r="398" spans="1:81" ht="12.75" customHeight="1">
      <c r="A398" s="75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</row>
    <row r="399" spans="1:81" ht="12.75" customHeight="1">
      <c r="A399" s="75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</row>
    <row r="400" spans="1:81" ht="12.75" customHeight="1">
      <c r="A400" s="75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  <c r="CC400" s="74"/>
    </row>
    <row r="401" spans="1:81" ht="12.75" customHeight="1">
      <c r="A401" s="75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  <c r="CC401" s="74"/>
    </row>
    <row r="402" spans="1:81" ht="12.75" customHeight="1">
      <c r="A402" s="75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  <c r="CC402" s="74"/>
    </row>
    <row r="403" spans="1:81" ht="12.75" customHeight="1">
      <c r="A403" s="75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  <c r="CC403" s="74"/>
    </row>
    <row r="404" spans="1:81" ht="12.75" customHeight="1">
      <c r="A404" s="75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  <c r="CC404" s="74"/>
    </row>
    <row r="405" spans="1:81" ht="12.75" customHeight="1">
      <c r="A405" s="75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  <c r="CC405" s="74"/>
    </row>
    <row r="406" spans="1:81" ht="12.75" customHeight="1">
      <c r="A406" s="75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  <c r="CC406" s="74"/>
    </row>
    <row r="407" spans="1:81" ht="12.75" customHeight="1">
      <c r="A407" s="75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  <c r="CC407" s="74"/>
    </row>
    <row r="408" spans="1:81" ht="12.75" customHeight="1">
      <c r="A408" s="75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</row>
    <row r="409" spans="1:81" ht="12.75" customHeight="1">
      <c r="A409" s="75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</row>
    <row r="410" spans="1:81" ht="12.75" customHeight="1">
      <c r="A410" s="75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</row>
    <row r="411" spans="1:81" ht="12.75" customHeight="1">
      <c r="A411" s="75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</row>
    <row r="412" spans="1:81" ht="12.75" customHeight="1">
      <c r="A412" s="75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</row>
    <row r="413" spans="1:81" ht="12.75" customHeight="1">
      <c r="A413" s="75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</row>
    <row r="414" spans="1:81" ht="12.75" customHeight="1">
      <c r="A414" s="75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  <c r="CC414" s="74"/>
    </row>
    <row r="415" spans="1:81" ht="12.75" customHeight="1">
      <c r="A415" s="75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  <c r="CC415" s="74"/>
    </row>
    <row r="416" spans="1:81" ht="12.75" customHeight="1">
      <c r="A416" s="75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  <c r="CC416" s="74"/>
    </row>
    <row r="417" spans="1:81" ht="12.75" customHeight="1">
      <c r="A417" s="75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  <c r="CC417" s="74"/>
    </row>
    <row r="418" spans="1:81" ht="12.75" customHeight="1">
      <c r="A418" s="75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  <c r="CC418" s="74"/>
    </row>
    <row r="419" spans="1:81" ht="12.75" customHeight="1">
      <c r="A419" s="75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  <c r="CC419" s="74"/>
    </row>
    <row r="420" spans="1:81" ht="12.75" customHeight="1">
      <c r="A420" s="75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</row>
    <row r="421" spans="1:81" ht="12.75" customHeight="1">
      <c r="A421" s="75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</row>
    <row r="422" spans="1:81" ht="12.75" customHeight="1">
      <c r="A422" s="75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</row>
    <row r="423" spans="1:81" ht="12.75" customHeight="1">
      <c r="A423" s="75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</row>
    <row r="424" spans="1:81" ht="12.75" customHeight="1">
      <c r="A424" s="75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</row>
    <row r="425" spans="1:81" ht="12.75" customHeight="1">
      <c r="A425" s="75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</row>
    <row r="426" spans="1:81" ht="12.75" customHeight="1">
      <c r="A426" s="75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  <c r="CC426" s="74"/>
    </row>
    <row r="427" spans="1:81" ht="12.75" customHeight="1">
      <c r="A427" s="75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</row>
    <row r="428" spans="1:81" ht="12.75" customHeight="1">
      <c r="A428" s="75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  <c r="CC428" s="74"/>
    </row>
    <row r="429" spans="1:81" ht="12.75" customHeight="1">
      <c r="A429" s="75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  <c r="CC429" s="74"/>
    </row>
    <row r="430" spans="1:81" ht="12.75" customHeight="1">
      <c r="A430" s="75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  <c r="CC430" s="74"/>
    </row>
    <row r="431" spans="1:81" ht="12.75" customHeight="1">
      <c r="A431" s="75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  <c r="CC431" s="74"/>
    </row>
    <row r="432" spans="1:81" ht="12.75" customHeight="1">
      <c r="A432" s="75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</row>
    <row r="433" spans="1:81" ht="12.75" customHeight="1">
      <c r="A433" s="75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</row>
    <row r="434" spans="1:81" ht="12.75" customHeight="1">
      <c r="A434" s="75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</row>
    <row r="435" spans="1:81" ht="12.75" customHeight="1">
      <c r="A435" s="75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</row>
    <row r="436" spans="1:81" ht="12.75" customHeight="1">
      <c r="A436" s="75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</row>
    <row r="437" spans="1:81" ht="12.75" customHeight="1">
      <c r="A437" s="75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</row>
    <row r="438" spans="1:81" ht="12.75" customHeight="1">
      <c r="A438" s="75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  <c r="CC438" s="74"/>
    </row>
    <row r="439" spans="1:81" ht="12.75" customHeight="1">
      <c r="A439" s="75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  <c r="CC439" s="74"/>
    </row>
    <row r="440" spans="1:81" ht="12.75" customHeight="1">
      <c r="A440" s="75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  <c r="CC440" s="74"/>
    </row>
    <row r="441" spans="1:81" ht="12.75" customHeight="1">
      <c r="A441" s="75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  <c r="CC441" s="74"/>
    </row>
    <row r="442" spans="1:81" ht="12.75" customHeight="1">
      <c r="A442" s="75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  <c r="CC442" s="74"/>
    </row>
    <row r="443" spans="1:81" ht="12.75" customHeight="1">
      <c r="A443" s="75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</row>
    <row r="444" spans="1:81" ht="12.75" customHeight="1">
      <c r="A444" s="75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</row>
    <row r="445" spans="1:81" ht="12.75" customHeight="1">
      <c r="A445" s="75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</row>
    <row r="446" spans="1:81" ht="12.75" customHeight="1">
      <c r="A446" s="75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</row>
    <row r="447" spans="1:81" ht="12.75" customHeight="1">
      <c r="A447" s="75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  <c r="CC447" s="74"/>
    </row>
    <row r="448" spans="1:81" ht="12.75" customHeight="1">
      <c r="A448" s="75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  <c r="CC448" s="74"/>
    </row>
    <row r="449" spans="1:81" ht="12.75" customHeight="1">
      <c r="A449" s="75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  <c r="CC449" s="74"/>
    </row>
    <row r="450" spans="1:81" ht="12.75" customHeight="1">
      <c r="A450" s="75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  <c r="CC450" s="74"/>
    </row>
    <row r="451" spans="1:81" ht="12.75" customHeight="1">
      <c r="A451" s="75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  <c r="CC451" s="74"/>
    </row>
    <row r="452" spans="1:81" ht="12.75" customHeight="1">
      <c r="A452" s="75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  <c r="CC452" s="74"/>
    </row>
    <row r="453" spans="1:81" ht="12.75" customHeight="1">
      <c r="A453" s="75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  <c r="CC453" s="74"/>
    </row>
    <row r="454" spans="1:81" ht="12.75" customHeight="1">
      <c r="A454" s="75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</row>
    <row r="455" spans="1:81" ht="12.75" customHeight="1">
      <c r="A455" s="75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</row>
    <row r="456" spans="1:81" ht="12.75" customHeight="1">
      <c r="A456" s="75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</row>
    <row r="457" spans="1:81" ht="12.75" customHeight="1">
      <c r="A457" s="75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</row>
    <row r="458" spans="1:81" ht="12.75" customHeight="1">
      <c r="A458" s="75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</row>
    <row r="459" spans="1:81" ht="12.75" customHeight="1">
      <c r="A459" s="75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</row>
    <row r="460" spans="1:81" ht="12.75" customHeight="1">
      <c r="A460" s="75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  <c r="CC460" s="74"/>
    </row>
    <row r="461" spans="1:81" ht="12.75" customHeight="1">
      <c r="A461" s="75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  <c r="CC461" s="74"/>
    </row>
    <row r="462" spans="1:81" ht="12.75" customHeight="1">
      <c r="A462" s="75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  <c r="CC462" s="74"/>
    </row>
    <row r="463" spans="1:81" ht="12.75" customHeight="1">
      <c r="A463" s="75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  <c r="CC463" s="74"/>
    </row>
    <row r="464" spans="1:81" ht="12.75" customHeight="1">
      <c r="A464" s="75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  <c r="CC464" s="74"/>
    </row>
    <row r="465" spans="1:81" ht="12.75" customHeight="1">
      <c r="A465" s="75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</row>
    <row r="466" spans="1:81" ht="12.75" customHeight="1">
      <c r="A466" s="75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</row>
    <row r="467" spans="1:81" ht="12.75" customHeight="1">
      <c r="A467" s="75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</row>
    <row r="468" spans="1:81" ht="12.75" customHeight="1">
      <c r="A468" s="75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</row>
    <row r="469" spans="1:81" ht="12.75" customHeight="1">
      <c r="A469" s="75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</row>
    <row r="470" spans="1:81" ht="12.75" customHeight="1">
      <c r="A470" s="75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</row>
    <row r="471" spans="1:81" ht="12.75" customHeight="1">
      <c r="A471" s="75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</row>
    <row r="472" spans="1:81" ht="12.75" customHeight="1">
      <c r="A472" s="75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</row>
    <row r="473" spans="1:81" ht="12.75" customHeight="1">
      <c r="A473" s="75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  <c r="CC473" s="74"/>
    </row>
    <row r="474" spans="1:81" ht="12.75" customHeight="1">
      <c r="A474" s="75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  <c r="CC474" s="74"/>
    </row>
    <row r="475" spans="1:81" ht="12.75" customHeight="1">
      <c r="A475" s="75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  <c r="CC475" s="74"/>
    </row>
    <row r="476" spans="1:81" ht="12.75" customHeight="1">
      <c r="A476" s="75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  <c r="CC476" s="74"/>
    </row>
    <row r="477" spans="1:81" ht="12.75" customHeight="1">
      <c r="A477" s="75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  <c r="CC477" s="74"/>
    </row>
    <row r="478" spans="1:81" ht="12.75" customHeight="1">
      <c r="A478" s="75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  <c r="CC478" s="74"/>
    </row>
    <row r="479" spans="1:81" ht="12.75" customHeight="1">
      <c r="A479" s="75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</row>
    <row r="480" spans="1:81" ht="12.75" customHeight="1">
      <c r="A480" s="75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</row>
    <row r="481" spans="1:81" ht="12.75" customHeight="1">
      <c r="A481" s="75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</row>
    <row r="482" spans="1:81" ht="12.75" customHeight="1">
      <c r="A482" s="75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</row>
    <row r="483" spans="1:81" ht="12.75" customHeight="1">
      <c r="A483" s="75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  <c r="CC483" s="74"/>
    </row>
    <row r="484" spans="1:81" ht="12.75" customHeight="1">
      <c r="A484" s="75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  <c r="CC484" s="74"/>
    </row>
    <row r="485" spans="1:81" ht="12.75" customHeight="1">
      <c r="A485" s="75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</row>
    <row r="486" spans="1:81" ht="12.75" customHeight="1">
      <c r="A486" s="75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</row>
    <row r="487" spans="1:81" ht="12.75" customHeight="1">
      <c r="A487" s="75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  <c r="CC487" s="74"/>
    </row>
    <row r="488" spans="1:81" ht="12.75" customHeight="1">
      <c r="A488" s="75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  <c r="CC488" s="74"/>
    </row>
    <row r="489" spans="1:81" ht="12.75" customHeight="1">
      <c r="A489" s="75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  <c r="CC489" s="74"/>
    </row>
    <row r="490" spans="1:81" ht="12.75" customHeight="1">
      <c r="A490" s="75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  <c r="CC490" s="74"/>
    </row>
    <row r="491" spans="1:81" ht="12.75" customHeight="1">
      <c r="A491" s="75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  <c r="CC491" s="74"/>
    </row>
    <row r="492" spans="1:81" ht="12.75" customHeight="1">
      <c r="A492" s="75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  <c r="CC492" s="74"/>
    </row>
    <row r="493" spans="1:81" ht="12.75" customHeight="1">
      <c r="A493" s="75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</row>
    <row r="494" spans="1:81" ht="12.75" customHeight="1">
      <c r="A494" s="75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</row>
    <row r="495" spans="1:81" ht="12.75" customHeight="1">
      <c r="A495" s="75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</row>
    <row r="496" spans="1:81" ht="12.75" customHeight="1">
      <c r="A496" s="75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</row>
    <row r="497" spans="1:81" ht="12.75" customHeight="1">
      <c r="A497" s="75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</row>
    <row r="498" spans="1:81" ht="12.75" customHeight="1">
      <c r="A498" s="75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</row>
    <row r="499" spans="1:81" ht="12.75" customHeight="1">
      <c r="A499" s="75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  <c r="CC499" s="74"/>
    </row>
    <row r="500" spans="1:81" ht="12.75" customHeight="1">
      <c r="A500" s="75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  <c r="CC500" s="74"/>
    </row>
    <row r="501" spans="1:81" ht="12.75" customHeight="1">
      <c r="A501" s="75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  <c r="CC501" s="74"/>
    </row>
    <row r="502" spans="1:81" ht="12.75" customHeight="1">
      <c r="A502" s="75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  <c r="CC502" s="74"/>
    </row>
    <row r="503" spans="1:81" ht="12.75" customHeight="1">
      <c r="A503" s="75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  <c r="CC503" s="74"/>
    </row>
    <row r="504" spans="1:81" ht="12.75" customHeight="1">
      <c r="A504" s="75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  <c r="CC504" s="74"/>
    </row>
    <row r="505" spans="1:81" ht="12.75" customHeight="1">
      <c r="A505" s="75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</row>
    <row r="506" spans="1:81" ht="12.75" customHeight="1">
      <c r="A506" s="75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</row>
    <row r="507" spans="1:81" ht="12.75" customHeight="1">
      <c r="A507" s="75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</row>
    <row r="508" spans="1:81" ht="12.75" customHeight="1">
      <c r="A508" s="75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</row>
    <row r="509" spans="1:81" ht="12.75" customHeight="1">
      <c r="A509" s="75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</row>
    <row r="510" spans="1:81" ht="12.75" customHeight="1">
      <c r="A510" s="75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</row>
    <row r="511" spans="1:81" ht="12.75" customHeight="1">
      <c r="A511" s="75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  <c r="CC511" s="74"/>
    </row>
    <row r="512" spans="1:81" ht="12.75" customHeight="1">
      <c r="A512" s="75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  <c r="CC512" s="74"/>
    </row>
    <row r="513" spans="1:81" ht="12.75" customHeight="1">
      <c r="A513" s="75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  <c r="CC513" s="74"/>
    </row>
    <row r="514" spans="1:81" ht="12.75" customHeight="1">
      <c r="A514" s="75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  <c r="CC514" s="74"/>
    </row>
    <row r="515" spans="1:81" ht="12.75" customHeight="1">
      <c r="A515" s="75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</row>
    <row r="516" spans="1:81" ht="12.75" customHeight="1">
      <c r="A516" s="75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  <c r="CC516" s="74"/>
    </row>
    <row r="517" spans="1:81" ht="12.75" customHeight="1">
      <c r="A517" s="75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  <c r="CC517" s="74"/>
    </row>
    <row r="518" spans="1:81" ht="12.75" customHeight="1">
      <c r="A518" s="75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</row>
    <row r="519" spans="1:81" ht="12.75" customHeight="1">
      <c r="A519" s="75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</row>
    <row r="520" spans="1:81" ht="12.75" customHeight="1">
      <c r="A520" s="75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</row>
    <row r="521" spans="1:81" ht="12.75" customHeight="1">
      <c r="A521" s="75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</row>
    <row r="522" spans="1:81" ht="12.75" customHeight="1">
      <c r="A522" s="75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</row>
    <row r="523" spans="1:81" ht="12.75" customHeight="1">
      <c r="A523" s="75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  <c r="CC523" s="74"/>
    </row>
    <row r="524" spans="1:81" ht="12.75" customHeight="1">
      <c r="A524" s="75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  <c r="CC524" s="74"/>
    </row>
    <row r="525" spans="1:81" ht="12.75" customHeight="1">
      <c r="A525" s="75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  <c r="CC525" s="74"/>
    </row>
    <row r="526" spans="1:81" ht="12.75" customHeight="1">
      <c r="A526" s="75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  <c r="CC526" s="74"/>
    </row>
    <row r="527" spans="1:81" ht="12.75" customHeight="1">
      <c r="A527" s="75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</row>
    <row r="528" spans="1:81" ht="12.75" customHeight="1">
      <c r="A528" s="75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</row>
    <row r="529" spans="1:81" ht="12.75" customHeight="1">
      <c r="A529" s="75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  <c r="CC529" s="74"/>
    </row>
    <row r="530" spans="1:81" ht="12.75" customHeight="1">
      <c r="A530" s="75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  <c r="CC530" s="74"/>
    </row>
    <row r="531" spans="1:81" ht="12.75" customHeight="1">
      <c r="A531" s="75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</row>
    <row r="532" spans="1:81" ht="12.75" customHeight="1">
      <c r="A532" s="75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</row>
    <row r="533" spans="1:81" ht="12.75" customHeight="1">
      <c r="A533" s="75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</row>
    <row r="534" spans="1:81" ht="12.75" customHeight="1">
      <c r="A534" s="75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</row>
    <row r="535" spans="1:81" ht="12.75" customHeight="1">
      <c r="A535" s="75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  <c r="CC535" s="74"/>
    </row>
    <row r="536" spans="1:81" ht="12.75" customHeight="1">
      <c r="A536" s="75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  <c r="CC536" s="74"/>
    </row>
    <row r="537" spans="1:81" ht="12.75" customHeight="1">
      <c r="A537" s="75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  <c r="CC537" s="74"/>
    </row>
    <row r="538" spans="1:81" ht="12.75" customHeight="1">
      <c r="A538" s="75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  <c r="CC538" s="74"/>
    </row>
    <row r="539" spans="1:81" ht="12.75" customHeight="1">
      <c r="A539" s="75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</row>
    <row r="540" spans="1:81" ht="12.75" customHeight="1">
      <c r="A540" s="75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</row>
    <row r="541" spans="1:81" ht="12.75" customHeight="1">
      <c r="A541" s="75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</row>
    <row r="542" spans="1:81" ht="12.75" customHeight="1">
      <c r="A542" s="75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  <c r="CC542" s="74"/>
    </row>
    <row r="543" spans="1:81" ht="12.75" customHeight="1">
      <c r="A543" s="75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  <c r="CC543" s="74"/>
    </row>
    <row r="544" spans="1:81" ht="12.75" customHeight="1">
      <c r="A544" s="75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  <c r="CC544" s="74"/>
    </row>
    <row r="545" spans="1:81" ht="12.75" customHeight="1">
      <c r="A545" s="75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</row>
    <row r="546" spans="1:81" ht="12.75" customHeight="1">
      <c r="A546" s="75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</row>
    <row r="547" spans="1:81" ht="12.75" customHeight="1">
      <c r="A547" s="75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</row>
    <row r="548" spans="1:81" ht="12.75" customHeight="1">
      <c r="A548" s="75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4"/>
    </row>
    <row r="549" spans="1:81" ht="12.75" customHeight="1">
      <c r="A549" s="75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  <c r="CC549" s="74"/>
    </row>
    <row r="550" spans="1:81" ht="12.75" customHeight="1">
      <c r="A550" s="75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  <c r="CC550" s="74"/>
    </row>
    <row r="551" spans="1:81" ht="12.75" customHeight="1">
      <c r="A551" s="75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  <c r="CC551" s="74"/>
    </row>
    <row r="552" spans="1:81" ht="12.75" customHeight="1">
      <c r="A552" s="75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  <c r="CC552" s="74"/>
    </row>
    <row r="553" spans="1:81" ht="12.75" customHeight="1">
      <c r="A553" s="75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  <c r="CC553" s="74"/>
    </row>
    <row r="554" spans="1:81" ht="12.75" customHeight="1">
      <c r="A554" s="75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  <c r="CC554" s="74"/>
    </row>
    <row r="555" spans="1:81" ht="12.75" customHeight="1">
      <c r="A555" s="75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  <c r="CC555" s="74"/>
    </row>
    <row r="556" spans="1:81" ht="12.75" customHeight="1">
      <c r="A556" s="75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  <c r="CC556" s="74"/>
    </row>
    <row r="557" spans="1:81" ht="12.75" customHeight="1">
      <c r="A557" s="75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  <c r="CC557" s="74"/>
    </row>
    <row r="558" spans="1:81" ht="12.75" customHeight="1">
      <c r="A558" s="75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  <c r="CC558" s="74"/>
    </row>
    <row r="559" spans="1:81" ht="12.75" customHeight="1">
      <c r="A559" s="75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  <c r="CC559" s="74"/>
    </row>
    <row r="560" spans="1:81" ht="12.75" customHeight="1">
      <c r="A560" s="75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  <c r="CC560" s="74"/>
    </row>
    <row r="561" spans="1:81" ht="12.75" customHeight="1">
      <c r="A561" s="75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  <c r="CC561" s="74"/>
    </row>
    <row r="562" spans="1:81" ht="12.75" customHeight="1">
      <c r="A562" s="75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  <c r="CC562" s="74"/>
    </row>
    <row r="563" spans="1:81" ht="12.75" customHeight="1">
      <c r="A563" s="75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  <c r="CC563" s="74"/>
    </row>
    <row r="564" spans="1:81" ht="12.75" customHeight="1">
      <c r="A564" s="75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  <c r="CC564" s="74"/>
    </row>
    <row r="565" spans="1:81" ht="12.75" customHeight="1">
      <c r="A565" s="75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  <c r="CC565" s="74"/>
    </row>
    <row r="566" spans="1:81" ht="12.75" customHeight="1">
      <c r="A566" s="75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  <c r="CC566" s="74"/>
    </row>
    <row r="567" spans="1:81" ht="12.75" customHeight="1">
      <c r="A567" s="75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  <c r="CC567" s="74"/>
    </row>
    <row r="568" spans="1:81" ht="12.75" customHeight="1">
      <c r="A568" s="75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  <c r="CC568" s="74"/>
    </row>
    <row r="569" spans="1:81" ht="12.75" customHeight="1">
      <c r="A569" s="75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  <c r="CC569" s="74"/>
    </row>
    <row r="570" spans="1:81" ht="12.75" customHeight="1">
      <c r="A570" s="75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  <c r="CC570" s="74"/>
    </row>
    <row r="571" spans="1:81" ht="12.75" customHeight="1">
      <c r="A571" s="75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  <c r="CC571" s="74"/>
    </row>
    <row r="572" spans="1:81" ht="12.75" customHeight="1">
      <c r="A572" s="75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  <c r="CC572" s="74"/>
    </row>
    <row r="573" spans="1:81" ht="12.75" customHeight="1">
      <c r="A573" s="75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  <c r="CC573" s="74"/>
    </row>
    <row r="574" spans="1:81" ht="12.75" customHeight="1">
      <c r="A574" s="75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  <c r="CC574" s="74"/>
    </row>
    <row r="575" spans="1:81" ht="12.75" customHeight="1">
      <c r="A575" s="75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  <c r="CC575" s="74"/>
    </row>
    <row r="576" spans="1:81" ht="12.75" customHeight="1">
      <c r="A576" s="75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  <c r="CC576" s="74"/>
    </row>
    <row r="577" spans="1:81" ht="12.75" customHeight="1">
      <c r="A577" s="75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  <c r="CC577" s="74"/>
    </row>
    <row r="578" spans="1:81" ht="12.75" customHeight="1">
      <c r="A578" s="75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  <c r="CC578" s="74"/>
    </row>
    <row r="579" spans="1:81" ht="12.75" customHeight="1">
      <c r="A579" s="75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  <c r="CC579" s="74"/>
    </row>
    <row r="580" spans="1:81" ht="12.75" customHeight="1">
      <c r="A580" s="75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  <c r="CC580" s="74"/>
    </row>
    <row r="581" spans="1:81" ht="12.75" customHeight="1">
      <c r="A581" s="75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  <c r="CC581" s="74"/>
    </row>
    <row r="582" spans="1:81" ht="12.75" customHeight="1">
      <c r="A582" s="75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  <c r="CC582" s="74"/>
    </row>
    <row r="583" spans="1:81" ht="12.75" customHeight="1">
      <c r="A583" s="75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  <c r="CC583" s="74"/>
    </row>
    <row r="584" spans="1:81" ht="12.75" customHeight="1">
      <c r="A584" s="75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  <c r="CC584" s="74"/>
    </row>
    <row r="585" spans="1:81" ht="12.75" customHeight="1">
      <c r="A585" s="75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  <c r="CC585" s="74"/>
    </row>
    <row r="586" spans="1:81" ht="12.75" customHeight="1">
      <c r="A586" s="75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  <c r="CC586" s="74"/>
    </row>
    <row r="587" spans="1:81" ht="12.75" customHeight="1">
      <c r="A587" s="75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  <c r="CC587" s="74"/>
    </row>
    <row r="588" spans="1:81" ht="12.75" customHeight="1">
      <c r="A588" s="75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  <c r="CC588" s="74"/>
    </row>
    <row r="589" spans="1:81" ht="12.75" customHeight="1">
      <c r="A589" s="75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  <c r="CC589" s="74"/>
    </row>
    <row r="590" spans="1:81" ht="12.75" customHeight="1">
      <c r="A590" s="75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  <c r="CC590" s="74"/>
    </row>
    <row r="591" spans="1:81" ht="12.75" customHeight="1">
      <c r="A591" s="75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  <c r="CC591" s="74"/>
    </row>
    <row r="592" spans="1:81" ht="12.75" customHeight="1">
      <c r="A592" s="75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  <c r="CC592" s="74"/>
    </row>
    <row r="593" spans="1:81" ht="12.75" customHeight="1">
      <c r="A593" s="75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  <c r="CC593" s="74"/>
    </row>
    <row r="594" spans="1:81" ht="12.75" customHeight="1">
      <c r="A594" s="75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  <c r="CC594" s="74"/>
    </row>
    <row r="595" spans="1:81" ht="12.75" customHeight="1">
      <c r="A595" s="75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  <c r="CC595" s="74"/>
    </row>
    <row r="596" spans="1:81" ht="12.75" customHeight="1">
      <c r="A596" s="75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  <c r="CC596" s="74"/>
    </row>
    <row r="597" spans="1:81" ht="12.75" customHeight="1">
      <c r="A597" s="75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  <c r="CC597" s="74"/>
    </row>
    <row r="598" spans="1:81" ht="12.75" customHeight="1">
      <c r="A598" s="75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  <c r="CC598" s="74"/>
    </row>
    <row r="599" spans="1:81" ht="12.75" customHeight="1">
      <c r="A599" s="75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  <c r="CC599" s="74"/>
    </row>
    <row r="600" spans="1:81" ht="12.75" customHeight="1">
      <c r="A600" s="75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  <c r="CC600" s="74"/>
    </row>
    <row r="601" spans="1:81" ht="12.75" customHeight="1">
      <c r="A601" s="75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  <c r="CC601" s="74"/>
    </row>
    <row r="602" spans="1:81" ht="12.75" customHeight="1">
      <c r="A602" s="75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  <c r="CC602" s="74"/>
    </row>
    <row r="603" spans="1:81" ht="12.75" customHeight="1">
      <c r="A603" s="75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  <c r="CC603" s="74"/>
    </row>
    <row r="604" spans="1:81" ht="12.75" customHeight="1">
      <c r="A604" s="75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  <c r="CC604" s="74"/>
    </row>
    <row r="605" spans="1:81" ht="12.75" customHeight="1">
      <c r="A605" s="75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  <c r="CC605" s="74"/>
    </row>
    <row r="606" spans="1:81" ht="12.75" customHeight="1">
      <c r="A606" s="75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  <c r="CC606" s="74"/>
    </row>
    <row r="607" spans="1:81" ht="12.75" customHeight="1">
      <c r="A607" s="75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  <c r="CC607" s="74"/>
    </row>
    <row r="608" spans="1:81" ht="12.75" customHeight="1">
      <c r="A608" s="75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  <c r="CC608" s="74"/>
    </row>
    <row r="609" spans="1:81" ht="12.75" customHeight="1">
      <c r="A609" s="75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  <c r="CC609" s="74"/>
    </row>
    <row r="610" spans="1:81" ht="12.75" customHeight="1">
      <c r="A610" s="75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  <c r="CC610" s="74"/>
    </row>
    <row r="611" spans="1:81" ht="12.75" customHeight="1">
      <c r="A611" s="75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  <c r="CC611" s="74"/>
    </row>
    <row r="612" spans="1:81" ht="12.75" customHeight="1">
      <c r="A612" s="75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  <c r="CC612" s="74"/>
    </row>
    <row r="613" spans="1:81" ht="12.75" customHeight="1">
      <c r="A613" s="75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  <c r="CC613" s="74"/>
    </row>
    <row r="614" spans="1:81" ht="12.75" customHeight="1">
      <c r="A614" s="75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  <c r="CC614" s="74"/>
    </row>
    <row r="615" spans="1:81" ht="12.75" customHeight="1">
      <c r="A615" s="75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  <c r="CC615" s="74"/>
    </row>
    <row r="616" spans="1:81" ht="12.75" customHeight="1">
      <c r="A616" s="75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  <c r="CC616" s="74"/>
    </row>
    <row r="617" spans="1:81" ht="12.75" customHeight="1">
      <c r="A617" s="75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  <c r="CC617" s="74"/>
    </row>
    <row r="618" spans="1:81" ht="12.75" customHeight="1">
      <c r="A618" s="75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  <c r="CC618" s="74"/>
    </row>
    <row r="619" spans="1:81" ht="12.75" customHeight="1">
      <c r="A619" s="75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  <c r="CC619" s="74"/>
    </row>
    <row r="620" spans="1:81" ht="12.75" customHeight="1">
      <c r="A620" s="75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  <c r="CC620" s="74"/>
    </row>
    <row r="621" spans="1:81" ht="12.75" customHeight="1">
      <c r="A621" s="75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  <c r="CC621" s="74"/>
    </row>
    <row r="622" spans="1:81" ht="12.75" customHeight="1">
      <c r="A622" s="75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  <c r="CC622" s="74"/>
    </row>
    <row r="623" spans="1:81" ht="12.75" customHeight="1">
      <c r="A623" s="75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  <c r="CC623" s="74"/>
    </row>
    <row r="624" spans="1:81" ht="12.75" customHeight="1">
      <c r="A624" s="75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  <c r="CC624" s="74"/>
    </row>
    <row r="625" spans="1:81" ht="12.75" customHeight="1">
      <c r="A625" s="75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  <c r="CC625" s="74"/>
    </row>
    <row r="626" spans="1:81" ht="12.75" customHeight="1">
      <c r="A626" s="75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  <c r="CC626" s="74"/>
    </row>
    <row r="627" spans="1:81" ht="12.75" customHeight="1">
      <c r="A627" s="75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  <c r="CC627" s="74"/>
    </row>
    <row r="628" spans="1:81" ht="12.75" customHeight="1">
      <c r="A628" s="75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  <c r="CC628" s="74"/>
    </row>
    <row r="629" spans="1:81" ht="12.75" customHeight="1">
      <c r="A629" s="75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  <c r="CC629" s="74"/>
    </row>
    <row r="630" spans="1:81" ht="12.75" customHeight="1">
      <c r="A630" s="75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  <c r="CC630" s="74"/>
    </row>
    <row r="631" spans="1:81" ht="12.75" customHeight="1">
      <c r="A631" s="75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  <c r="CC631" s="74"/>
    </row>
    <row r="632" spans="1:81" ht="12.75" customHeight="1">
      <c r="A632" s="75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  <c r="CC632" s="74"/>
    </row>
    <row r="633" spans="1:81" ht="12.75" customHeight="1">
      <c r="A633" s="75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  <c r="CC633" s="74"/>
    </row>
    <row r="634" spans="1:81" ht="12.75" customHeight="1">
      <c r="A634" s="75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</row>
    <row r="635" spans="1:81" ht="12.75" customHeight="1">
      <c r="A635" s="75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  <c r="CC635" s="74"/>
    </row>
    <row r="636" spans="1:81" ht="12.75" customHeight="1">
      <c r="A636" s="75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  <c r="CC636" s="74"/>
    </row>
    <row r="637" spans="1:81" ht="12.75" customHeight="1">
      <c r="A637" s="75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  <c r="CC637" s="74"/>
    </row>
    <row r="638" spans="1:81" ht="12.75" customHeight="1">
      <c r="A638" s="75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4"/>
    </row>
    <row r="639" spans="1:81" ht="12.75" customHeight="1">
      <c r="A639" s="75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  <c r="CC639" s="74"/>
    </row>
    <row r="640" spans="1:81" ht="12.75" customHeight="1">
      <c r="A640" s="75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  <c r="CC640" s="74"/>
    </row>
    <row r="641" spans="1:81" ht="12.75" customHeight="1">
      <c r="A641" s="75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  <c r="CC641" s="74"/>
    </row>
    <row r="642" spans="1:81" ht="12.75" customHeight="1">
      <c r="A642" s="75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  <c r="CC642" s="74"/>
    </row>
    <row r="643" spans="1:81" ht="12.75" customHeight="1">
      <c r="A643" s="75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  <c r="CC643" s="74"/>
    </row>
    <row r="644" spans="1:81" ht="12.75" customHeight="1">
      <c r="A644" s="75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  <c r="CC644" s="74"/>
    </row>
    <row r="645" spans="1:81" ht="12.75" customHeight="1">
      <c r="A645" s="75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  <c r="CC645" s="74"/>
    </row>
    <row r="646" spans="1:81" ht="12.75" customHeight="1">
      <c r="A646" s="75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  <c r="CC646" s="74"/>
    </row>
    <row r="647" spans="1:81" ht="12.75" customHeight="1">
      <c r="A647" s="75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  <c r="CC647" s="74"/>
    </row>
    <row r="648" spans="1:81" ht="12.75" customHeight="1">
      <c r="A648" s="75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  <c r="CC648" s="74"/>
    </row>
    <row r="649" spans="1:81" ht="12.75" customHeight="1">
      <c r="A649" s="75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  <c r="CC649" s="74"/>
    </row>
    <row r="650" spans="1:81" ht="12.75" customHeight="1">
      <c r="A650" s="75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  <c r="CC650" s="74"/>
    </row>
    <row r="651" spans="1:81" ht="12.75" customHeight="1">
      <c r="A651" s="75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  <c r="CC651" s="74"/>
    </row>
    <row r="652" spans="1:81" ht="12.75" customHeight="1">
      <c r="A652" s="75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  <c r="CC652" s="74"/>
    </row>
    <row r="653" spans="1:81" ht="12.75" customHeight="1">
      <c r="A653" s="75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  <c r="CC653" s="74"/>
    </row>
    <row r="654" spans="1:81" ht="12.75" customHeight="1">
      <c r="A654" s="75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  <c r="CC654" s="74"/>
    </row>
    <row r="655" spans="1:81" ht="12.75" customHeight="1">
      <c r="A655" s="75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  <c r="CC655" s="74"/>
    </row>
    <row r="656" spans="1:81" ht="12.75" customHeight="1">
      <c r="A656" s="75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  <c r="CC656" s="74"/>
    </row>
    <row r="657" spans="1:81" ht="12.75" customHeight="1">
      <c r="A657" s="75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  <c r="CC657" s="74"/>
    </row>
    <row r="658" spans="1:81" ht="12.75" customHeight="1">
      <c r="A658" s="75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  <c r="CC658" s="74"/>
    </row>
    <row r="659" spans="1:81" ht="12.75" customHeight="1">
      <c r="A659" s="75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  <c r="CC659" s="74"/>
    </row>
    <row r="660" spans="1:81" ht="12.75" customHeight="1">
      <c r="A660" s="75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  <c r="CC660" s="74"/>
    </row>
    <row r="661" spans="1:81" ht="12.75" customHeight="1">
      <c r="A661" s="75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  <c r="CC661" s="74"/>
    </row>
    <row r="662" spans="1:81" ht="12.75" customHeight="1">
      <c r="A662" s="75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  <c r="CC662" s="74"/>
    </row>
    <row r="663" spans="1:81" ht="12.75" customHeight="1">
      <c r="A663" s="75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  <c r="CC663" s="74"/>
    </row>
    <row r="664" spans="1:81" ht="12.75" customHeight="1">
      <c r="A664" s="75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</row>
    <row r="665" spans="1:81" ht="12.75" customHeight="1">
      <c r="A665" s="75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  <c r="CC665" s="74"/>
    </row>
    <row r="666" spans="1:81" ht="12.75" customHeight="1">
      <c r="A666" s="75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  <c r="CC666" s="74"/>
    </row>
    <row r="667" spans="1:81" ht="12.75" customHeight="1">
      <c r="A667" s="75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  <c r="CC667" s="74"/>
    </row>
    <row r="668" spans="1:81" ht="12.75" customHeight="1">
      <c r="A668" s="75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</row>
    <row r="669" spans="1:81" ht="12.75" customHeight="1">
      <c r="A669" s="75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  <c r="CC669" s="74"/>
    </row>
    <row r="670" spans="1:81" ht="12.75" customHeight="1">
      <c r="A670" s="75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  <c r="CC670" s="74"/>
    </row>
    <row r="671" spans="1:81" ht="12.75" customHeight="1">
      <c r="A671" s="75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  <c r="CC671" s="74"/>
    </row>
    <row r="672" spans="1:81" ht="12.75" customHeight="1">
      <c r="A672" s="75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  <c r="CC672" s="74"/>
    </row>
    <row r="673" spans="1:81" ht="12.75" customHeight="1">
      <c r="A673" s="75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</row>
    <row r="674" spans="1:81" ht="12.75" customHeight="1">
      <c r="A674" s="75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  <c r="CC674" s="74"/>
    </row>
    <row r="675" spans="1:81" ht="12.75" customHeight="1">
      <c r="A675" s="75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  <c r="CC675" s="74"/>
    </row>
    <row r="676" spans="1:81" ht="12.75" customHeight="1">
      <c r="A676" s="75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  <c r="CC676" s="74"/>
    </row>
    <row r="677" spans="1:81" ht="12.75" customHeight="1">
      <c r="A677" s="75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</row>
    <row r="678" spans="1:81" ht="12.75" customHeight="1">
      <c r="A678" s="75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</row>
    <row r="679" spans="1:81" ht="12.75" customHeight="1">
      <c r="A679" s="75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  <c r="CC679" s="74"/>
    </row>
    <row r="680" spans="1:81" ht="12.75" customHeight="1">
      <c r="A680" s="75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  <c r="CC680" s="74"/>
    </row>
    <row r="681" spans="1:81" ht="12.75" customHeight="1">
      <c r="A681" s="75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  <c r="CC681" s="74"/>
    </row>
    <row r="682" spans="1:81" ht="12.75" customHeight="1">
      <c r="A682" s="75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  <c r="CC682" s="74"/>
    </row>
    <row r="683" spans="1:81" ht="12.75" customHeight="1">
      <c r="A683" s="75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  <c r="CC683" s="74"/>
    </row>
    <row r="684" spans="1:81" ht="12.75" customHeight="1">
      <c r="A684" s="75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</row>
    <row r="685" spans="1:81" ht="12.75" customHeight="1">
      <c r="A685" s="75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  <c r="CC685" s="74"/>
    </row>
    <row r="686" spans="1:81" ht="12.75" customHeight="1">
      <c r="A686" s="75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  <c r="CC686" s="74"/>
    </row>
    <row r="687" spans="1:81" ht="12.75" customHeight="1">
      <c r="A687" s="75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  <c r="CC687" s="74"/>
    </row>
    <row r="688" spans="1:81" ht="12.75" customHeight="1">
      <c r="A688" s="75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  <c r="CC688" s="74"/>
    </row>
    <row r="689" spans="1:81" ht="12.75" customHeight="1">
      <c r="A689" s="75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  <c r="CC689" s="74"/>
    </row>
    <row r="690" spans="1:81" ht="12.75" customHeight="1">
      <c r="A690" s="75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</row>
    <row r="691" spans="1:81" ht="12.75" customHeight="1">
      <c r="A691" s="75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  <c r="CC691" s="74"/>
    </row>
    <row r="692" spans="1:81" ht="12.75" customHeight="1">
      <c r="A692" s="75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</row>
    <row r="693" spans="1:81" ht="12.75" customHeight="1">
      <c r="A693" s="75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  <c r="CC693" s="74"/>
    </row>
    <row r="694" spans="1:81" ht="12.75" customHeight="1">
      <c r="A694" s="75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</row>
    <row r="695" spans="1:81" ht="12.75" customHeight="1">
      <c r="A695" s="75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</row>
    <row r="696" spans="1:81" ht="12.75" customHeight="1">
      <c r="A696" s="75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  <c r="CC696" s="74"/>
    </row>
    <row r="697" spans="1:81" ht="12.75" customHeight="1">
      <c r="A697" s="75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  <c r="CC697" s="74"/>
    </row>
    <row r="698" spans="1:81" ht="12.75" customHeight="1">
      <c r="A698" s="75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  <c r="CC698" s="74"/>
    </row>
    <row r="699" spans="1:81" ht="12.75" customHeight="1">
      <c r="A699" s="75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  <c r="CC699" s="74"/>
    </row>
    <row r="700" spans="1:81" ht="12.75" customHeight="1">
      <c r="A700" s="75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  <c r="CC700" s="74"/>
    </row>
    <row r="701" spans="1:81" ht="12.75" customHeight="1">
      <c r="A701" s="75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  <c r="CC701" s="74"/>
    </row>
    <row r="702" spans="1:81" ht="12.75" customHeight="1">
      <c r="A702" s="75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</row>
    <row r="703" spans="1:81" ht="12.75" customHeight="1">
      <c r="A703" s="75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  <c r="CC703" s="74"/>
    </row>
    <row r="704" spans="1:81" ht="12.75" customHeight="1">
      <c r="A704" s="75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  <c r="CC704" s="74"/>
    </row>
    <row r="705" spans="1:81" ht="12.75" customHeight="1">
      <c r="A705" s="75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  <c r="CC705" s="74"/>
    </row>
    <row r="706" spans="1:81" ht="12.75" customHeight="1">
      <c r="A706" s="75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</row>
    <row r="707" spans="1:81" ht="12.75" customHeight="1">
      <c r="A707" s="75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  <c r="CC707" s="74"/>
    </row>
    <row r="708" spans="1:81" ht="12.75" customHeight="1">
      <c r="A708" s="75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  <c r="CC708" s="74"/>
    </row>
    <row r="709" spans="1:81" ht="12.75" customHeight="1">
      <c r="A709" s="75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  <c r="CC709" s="74"/>
    </row>
    <row r="710" spans="1:81" ht="12.75" customHeight="1">
      <c r="A710" s="75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  <c r="CC710" s="74"/>
    </row>
    <row r="711" spans="1:81" ht="12.75" customHeight="1">
      <c r="A711" s="75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  <c r="CC711" s="74"/>
    </row>
    <row r="712" spans="1:81" ht="12.75" customHeight="1">
      <c r="A712" s="75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  <c r="CC712" s="74"/>
    </row>
    <row r="713" spans="1:81" ht="12.75" customHeight="1">
      <c r="A713" s="75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</row>
    <row r="714" spans="1:81" ht="12.75" customHeight="1">
      <c r="A714" s="75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  <c r="CC714" s="74"/>
    </row>
    <row r="715" spans="1:81" ht="12.75" customHeight="1">
      <c r="A715" s="75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  <c r="CC715" s="74"/>
    </row>
    <row r="716" spans="1:81" ht="12.75" customHeight="1">
      <c r="A716" s="75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  <c r="CC716" s="74"/>
    </row>
    <row r="717" spans="1:81" ht="12.75" customHeight="1">
      <c r="A717" s="75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</row>
    <row r="718" spans="1:81" ht="12.75" customHeight="1">
      <c r="A718" s="75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  <c r="CC718" s="74"/>
    </row>
    <row r="719" spans="1:81" ht="12.75" customHeight="1">
      <c r="A719" s="75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  <c r="CC719" s="74"/>
    </row>
    <row r="720" spans="1:81" ht="12.75" customHeight="1">
      <c r="A720" s="75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</row>
    <row r="721" spans="1:81" ht="12.75" customHeight="1">
      <c r="A721" s="75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  <c r="CC721" s="74"/>
    </row>
    <row r="722" spans="1:81" ht="12.75" customHeight="1">
      <c r="A722" s="75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</row>
    <row r="723" spans="1:81" ht="12.75" customHeight="1">
      <c r="A723" s="75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  <c r="CC723" s="74"/>
    </row>
    <row r="724" spans="1:81" ht="12.75" customHeight="1">
      <c r="A724" s="75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  <c r="CC724" s="74"/>
    </row>
    <row r="725" spans="1:81" ht="12.75" customHeight="1">
      <c r="A725" s="75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  <c r="CC725" s="74"/>
    </row>
    <row r="726" spans="1:81" ht="12.75" customHeight="1">
      <c r="A726" s="75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  <c r="CC726" s="74"/>
    </row>
    <row r="727" spans="1:81" ht="12.75" customHeight="1">
      <c r="A727" s="75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  <c r="CC727" s="74"/>
    </row>
    <row r="728" spans="1:81" ht="12.75" customHeight="1">
      <c r="A728" s="75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4"/>
    </row>
    <row r="729" spans="1:81" ht="12.75" customHeight="1">
      <c r="A729" s="75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  <c r="CC729" s="74"/>
    </row>
    <row r="730" spans="1:81" ht="12.75" customHeight="1">
      <c r="A730" s="75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  <c r="CC730" s="74"/>
    </row>
    <row r="731" spans="1:81" ht="12.75" customHeight="1">
      <c r="A731" s="75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  <c r="CC731" s="74"/>
    </row>
    <row r="732" spans="1:81" ht="12.75" customHeight="1">
      <c r="A732" s="75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  <c r="CC732" s="74"/>
    </row>
    <row r="733" spans="1:81" ht="12.75" customHeight="1">
      <c r="A733" s="75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  <c r="CC733" s="74"/>
    </row>
    <row r="734" spans="1:81" ht="12.75" customHeight="1">
      <c r="A734" s="75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  <c r="CC734" s="74"/>
    </row>
    <row r="735" spans="1:81" ht="12.75" customHeight="1">
      <c r="A735" s="75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  <c r="CC735" s="74"/>
    </row>
    <row r="736" spans="1:81" ht="12.75" customHeight="1">
      <c r="A736" s="75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  <c r="CC736" s="74"/>
    </row>
    <row r="737" spans="1:81" ht="12.75" customHeight="1">
      <c r="A737" s="75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  <c r="CC737" s="74"/>
    </row>
    <row r="738" spans="1:81" ht="12.75" customHeight="1">
      <c r="A738" s="75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  <c r="CC738" s="74"/>
    </row>
    <row r="739" spans="1:81" ht="12.75" customHeight="1">
      <c r="A739" s="75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  <c r="CC739" s="74"/>
    </row>
    <row r="740" spans="1:81" ht="12.75" customHeight="1">
      <c r="A740" s="75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  <c r="CC740" s="74"/>
    </row>
    <row r="741" spans="1:81" ht="12.75" customHeight="1">
      <c r="A741" s="75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  <c r="CC741" s="74"/>
    </row>
    <row r="742" spans="1:81" ht="12.75" customHeight="1">
      <c r="A742" s="75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  <c r="CC742" s="74"/>
    </row>
    <row r="743" spans="1:81" ht="12.75" customHeight="1">
      <c r="A743" s="75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  <c r="CC743" s="74"/>
    </row>
    <row r="744" spans="1:81" ht="12.75" customHeight="1">
      <c r="A744" s="75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  <c r="CC744" s="74"/>
    </row>
    <row r="745" spans="1:81" ht="12.75" customHeight="1">
      <c r="A745" s="75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  <c r="CC745" s="74"/>
    </row>
    <row r="746" spans="1:81" ht="12.75" customHeight="1">
      <c r="A746" s="75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  <c r="CC746" s="74"/>
    </row>
    <row r="747" spans="1:81" ht="12.75" customHeight="1">
      <c r="A747" s="75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  <c r="CC747" s="74"/>
    </row>
    <row r="748" spans="1:81" ht="12.75" customHeight="1">
      <c r="A748" s="75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  <c r="CC748" s="74"/>
    </row>
    <row r="749" spans="1:81" ht="12.75" customHeight="1">
      <c r="A749" s="75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  <c r="CC749" s="74"/>
    </row>
    <row r="750" spans="1:81" ht="12.75" customHeight="1">
      <c r="A750" s="75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</row>
    <row r="751" spans="1:81" ht="12.75" customHeight="1">
      <c r="A751" s="75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  <c r="CC751" s="74"/>
    </row>
    <row r="752" spans="1:81" ht="12.75" customHeight="1">
      <c r="A752" s="75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  <c r="CC752" s="74"/>
    </row>
    <row r="753" spans="1:81" ht="12.75" customHeight="1">
      <c r="A753" s="75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  <c r="CC753" s="74"/>
    </row>
    <row r="754" spans="1:81" ht="12.75" customHeight="1">
      <c r="A754" s="75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  <c r="CC754" s="74"/>
    </row>
    <row r="755" spans="1:81" ht="12.75" customHeight="1">
      <c r="A755" s="75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  <c r="CC755" s="74"/>
    </row>
    <row r="756" spans="1:81" ht="12.75" customHeight="1">
      <c r="A756" s="75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  <c r="CC756" s="74"/>
    </row>
    <row r="757" spans="1:81" ht="12.75" customHeight="1">
      <c r="A757" s="75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  <c r="CC757" s="74"/>
    </row>
    <row r="758" spans="1:81" ht="12.75" customHeight="1">
      <c r="A758" s="75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  <c r="CC758" s="74"/>
    </row>
    <row r="759" spans="1:81" ht="12.75" customHeight="1">
      <c r="A759" s="75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  <c r="CC759" s="74"/>
    </row>
    <row r="760" spans="1:81" ht="12.75" customHeight="1">
      <c r="A760" s="75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  <c r="CC760" s="74"/>
    </row>
    <row r="761" spans="1:81" ht="12.75" customHeight="1">
      <c r="A761" s="75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  <c r="CC761" s="74"/>
    </row>
    <row r="762" spans="1:81" ht="12.75" customHeight="1">
      <c r="A762" s="75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  <c r="CC762" s="74"/>
    </row>
    <row r="763" spans="1:81" ht="12.75" customHeight="1">
      <c r="A763" s="75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  <c r="CC763" s="74"/>
    </row>
    <row r="764" spans="1:81" ht="12.75" customHeight="1">
      <c r="A764" s="75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  <c r="CC764" s="74"/>
    </row>
    <row r="765" spans="1:81" ht="12.75" customHeight="1">
      <c r="A765" s="75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  <c r="CC765" s="74"/>
    </row>
    <row r="766" spans="1:81" ht="12.75" customHeight="1">
      <c r="A766" s="75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  <c r="CC766" s="74"/>
    </row>
    <row r="767" spans="1:81" ht="12.75" customHeight="1">
      <c r="A767" s="75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  <c r="CC767" s="74"/>
    </row>
    <row r="768" spans="1:81" ht="12.75" customHeight="1">
      <c r="A768" s="75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  <c r="CC768" s="74"/>
    </row>
    <row r="769" spans="1:81" ht="12.75" customHeight="1">
      <c r="A769" s="75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  <c r="CC769" s="74"/>
    </row>
    <row r="770" spans="1:81" ht="12.75" customHeight="1">
      <c r="A770" s="75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  <c r="CC770" s="74"/>
    </row>
    <row r="771" spans="1:81" ht="12.75" customHeight="1">
      <c r="A771" s="75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  <c r="CC771" s="74"/>
    </row>
    <row r="772" spans="1:81" ht="12.75" customHeight="1">
      <c r="A772" s="75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  <c r="CC772" s="74"/>
    </row>
    <row r="773" spans="1:81" ht="12.75" customHeight="1">
      <c r="A773" s="75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  <c r="CC773" s="74"/>
    </row>
    <row r="774" spans="1:81" ht="12.75" customHeight="1">
      <c r="A774" s="75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  <c r="CC774" s="74"/>
    </row>
    <row r="775" spans="1:81" ht="12.75" customHeight="1">
      <c r="A775" s="75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  <c r="CC775" s="74"/>
    </row>
    <row r="776" spans="1:81" ht="12.75" customHeight="1">
      <c r="A776" s="75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  <c r="CC776" s="74"/>
    </row>
    <row r="777" spans="1:81" ht="12.75" customHeight="1">
      <c r="A777" s="75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  <c r="CC777" s="74"/>
    </row>
    <row r="778" spans="1:81" ht="12.75" customHeight="1">
      <c r="A778" s="75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  <c r="CC778" s="74"/>
    </row>
    <row r="779" spans="1:81" ht="12.75" customHeight="1">
      <c r="A779" s="75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  <c r="CC779" s="74"/>
    </row>
    <row r="780" spans="1:81" ht="12.75" customHeight="1">
      <c r="A780" s="75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  <c r="CC780" s="74"/>
    </row>
    <row r="781" spans="1:81" ht="12.75" customHeight="1">
      <c r="A781" s="75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  <c r="CC781" s="74"/>
    </row>
    <row r="782" spans="1:81" ht="12.75" customHeight="1">
      <c r="A782" s="75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  <c r="CC782" s="74"/>
    </row>
    <row r="783" spans="1:81" ht="12.75" customHeight="1">
      <c r="A783" s="75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  <c r="CC783" s="74"/>
    </row>
    <row r="784" spans="1:81" ht="12.75" customHeight="1">
      <c r="A784" s="75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  <c r="CC784" s="74"/>
    </row>
    <row r="785" spans="1:81" ht="12.75" customHeight="1">
      <c r="A785" s="75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  <c r="CC785" s="74"/>
    </row>
    <row r="786" spans="1:81" ht="12.75" customHeight="1">
      <c r="A786" s="75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  <c r="CC786" s="74"/>
    </row>
    <row r="787" spans="1:81" ht="12.75" customHeight="1">
      <c r="A787" s="75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  <c r="CC787" s="74"/>
    </row>
    <row r="788" spans="1:81" ht="12.75" customHeight="1">
      <c r="A788" s="75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  <c r="CC788" s="74"/>
    </row>
    <row r="789" spans="1:81" ht="12.75" customHeight="1">
      <c r="A789" s="75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  <c r="CC789" s="74"/>
    </row>
    <row r="790" spans="1:81" ht="12.75" customHeight="1">
      <c r="A790" s="75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  <c r="CC790" s="74"/>
    </row>
    <row r="791" spans="1:81" ht="12.75" customHeight="1">
      <c r="A791" s="75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  <c r="CC791" s="74"/>
    </row>
    <row r="792" spans="1:81" ht="12.75" customHeight="1">
      <c r="A792" s="75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  <c r="CC792" s="74"/>
    </row>
    <row r="793" spans="1:81" ht="12.75" customHeight="1">
      <c r="A793" s="75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  <c r="CC793" s="74"/>
    </row>
    <row r="794" spans="1:81" ht="12.75" customHeight="1">
      <c r="A794" s="75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  <c r="CC794" s="74"/>
    </row>
    <row r="795" spans="1:81" ht="12.75" customHeight="1">
      <c r="A795" s="75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  <c r="CC795" s="74"/>
    </row>
    <row r="796" spans="1:81" ht="12.75" customHeight="1">
      <c r="A796" s="75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  <c r="CC796" s="74"/>
    </row>
    <row r="797" spans="1:81" ht="12.75" customHeight="1">
      <c r="A797" s="75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  <c r="CC797" s="74"/>
    </row>
    <row r="798" spans="1:81" ht="12.75" customHeight="1">
      <c r="A798" s="75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  <c r="CC798" s="74"/>
    </row>
    <row r="799" spans="1:81" ht="12.75" customHeight="1">
      <c r="A799" s="75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  <c r="CC799" s="74"/>
    </row>
    <row r="800" spans="1:81" ht="12.75" customHeight="1">
      <c r="A800" s="75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  <c r="CC800" s="74"/>
    </row>
    <row r="801" spans="1:81" ht="12.75" customHeight="1">
      <c r="A801" s="75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  <c r="CC801" s="74"/>
    </row>
    <row r="802" spans="1:81" ht="12.75" customHeight="1">
      <c r="A802" s="75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  <c r="CC802" s="74"/>
    </row>
    <row r="803" spans="1:81" ht="12.75" customHeight="1">
      <c r="A803" s="75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  <c r="CC803" s="74"/>
    </row>
    <row r="804" spans="1:81" ht="12.75" customHeight="1">
      <c r="A804" s="75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  <c r="CC804" s="74"/>
    </row>
    <row r="805" spans="1:81" ht="12.75" customHeight="1">
      <c r="A805" s="75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  <c r="CC805" s="74"/>
    </row>
    <row r="806" spans="1:81" ht="12.75" customHeight="1">
      <c r="A806" s="75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  <c r="CC806" s="74"/>
    </row>
    <row r="807" spans="1:81" ht="12.75" customHeight="1">
      <c r="A807" s="75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  <c r="CC807" s="74"/>
    </row>
    <row r="808" spans="1:81" ht="12.75" customHeight="1">
      <c r="A808" s="75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  <c r="CC808" s="74"/>
    </row>
    <row r="809" spans="1:81" ht="12.75" customHeight="1">
      <c r="A809" s="75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  <c r="CC809" s="74"/>
    </row>
    <row r="810" spans="1:81" ht="12.75" customHeight="1">
      <c r="A810" s="75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  <c r="CC810" s="74"/>
    </row>
    <row r="811" spans="1:81" ht="12.75" customHeight="1">
      <c r="A811" s="75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  <c r="CC811" s="74"/>
    </row>
    <row r="812" spans="1:81" ht="12.75" customHeight="1">
      <c r="A812" s="75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  <c r="CC812" s="74"/>
    </row>
    <row r="813" spans="1:81" ht="12.75" customHeight="1">
      <c r="A813" s="75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  <c r="CC813" s="74"/>
    </row>
    <row r="814" spans="1:81" ht="12.75" customHeight="1">
      <c r="A814" s="75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  <c r="CC814" s="74"/>
    </row>
    <row r="815" spans="1:81" ht="12.75" customHeight="1">
      <c r="A815" s="75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  <c r="CC815" s="74"/>
    </row>
    <row r="816" spans="1:81" ht="12.75" customHeight="1">
      <c r="A816" s="75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  <c r="CC816" s="74"/>
    </row>
    <row r="817" spans="1:81" ht="12.75" customHeight="1">
      <c r="A817" s="75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  <c r="CC817" s="74"/>
    </row>
    <row r="818" spans="1:81" ht="12.75" customHeight="1">
      <c r="A818" s="75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4"/>
    </row>
    <row r="819" spans="1:81" ht="12.75" customHeight="1">
      <c r="A819" s="75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  <c r="CC819" s="74"/>
    </row>
    <row r="820" spans="1:81" ht="12.75" customHeight="1">
      <c r="A820" s="75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  <c r="CC820" s="74"/>
    </row>
    <row r="821" spans="1:81" ht="12.75" customHeight="1">
      <c r="A821" s="75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  <c r="CC821" s="74"/>
    </row>
    <row r="822" spans="1:81" ht="12.75" customHeight="1">
      <c r="A822" s="75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  <c r="CC822" s="74"/>
    </row>
    <row r="823" spans="1:81" ht="12.75" customHeight="1">
      <c r="A823" s="75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  <c r="CC823" s="74"/>
    </row>
    <row r="824" spans="1:81" ht="12.75" customHeight="1">
      <c r="A824" s="75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  <c r="CC824" s="74"/>
    </row>
    <row r="825" spans="1:81" ht="12.75" customHeight="1">
      <c r="A825" s="75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  <c r="CC825" s="74"/>
    </row>
    <row r="826" spans="1:81" ht="12.75" customHeight="1">
      <c r="A826" s="75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  <c r="CC826" s="74"/>
    </row>
    <row r="827" spans="1:81" ht="12.75" customHeight="1">
      <c r="A827" s="75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  <c r="CC827" s="74"/>
    </row>
    <row r="828" spans="1:81" ht="12.75" customHeight="1">
      <c r="A828" s="75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  <c r="CC828" s="74"/>
    </row>
    <row r="829" spans="1:81" ht="12.75" customHeight="1">
      <c r="A829" s="75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  <c r="CC829" s="74"/>
    </row>
    <row r="830" spans="1:81" ht="12.75" customHeight="1">
      <c r="A830" s="75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  <c r="CC830" s="74"/>
    </row>
    <row r="831" spans="1:81" ht="12.75" customHeight="1">
      <c r="A831" s="75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  <c r="CC831" s="74"/>
    </row>
    <row r="832" spans="1:81" ht="12.75" customHeight="1">
      <c r="A832" s="75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  <c r="CC832" s="74"/>
    </row>
    <row r="833" spans="1:81" ht="12.75" customHeight="1">
      <c r="A833" s="75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  <c r="CC833" s="74"/>
    </row>
    <row r="834" spans="1:81" ht="12.75" customHeight="1">
      <c r="A834" s="75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  <c r="CC834" s="74"/>
    </row>
    <row r="835" spans="1:81" ht="12.75" customHeight="1">
      <c r="A835" s="75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  <c r="CC835" s="74"/>
    </row>
    <row r="836" spans="1:81" ht="12.75" customHeight="1">
      <c r="A836" s="75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  <c r="CC836" s="74"/>
    </row>
    <row r="837" spans="1:81" ht="12.75" customHeight="1">
      <c r="A837" s="75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  <c r="CC837" s="74"/>
    </row>
    <row r="838" spans="1:81" ht="12.75" customHeight="1">
      <c r="A838" s="75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  <c r="CC838" s="74"/>
    </row>
    <row r="839" spans="1:81" ht="12.75" customHeight="1">
      <c r="A839" s="75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  <c r="CC839" s="74"/>
    </row>
    <row r="840" spans="1:81" ht="12.75" customHeight="1">
      <c r="A840" s="75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  <c r="CC840" s="74"/>
    </row>
    <row r="841" spans="1:81" ht="12.75" customHeight="1">
      <c r="A841" s="75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  <c r="CC841" s="74"/>
    </row>
    <row r="842" spans="1:81" ht="12.75" customHeight="1">
      <c r="A842" s="75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  <c r="CC842" s="74"/>
    </row>
    <row r="843" spans="1:81" ht="12.75" customHeight="1">
      <c r="A843" s="75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  <c r="CC843" s="74"/>
    </row>
    <row r="844" spans="1:81" ht="12.75" customHeight="1">
      <c r="A844" s="75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  <c r="CC844" s="74"/>
    </row>
    <row r="845" spans="1:81" ht="12.75" customHeight="1">
      <c r="A845" s="75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  <c r="CC845" s="74"/>
    </row>
    <row r="846" spans="1:81" ht="12.75" customHeight="1">
      <c r="A846" s="75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</row>
    <row r="847" spans="1:81" ht="12.75" customHeight="1">
      <c r="A847" s="75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  <c r="CC847" s="74"/>
    </row>
    <row r="848" spans="1:81" ht="12.75" customHeight="1">
      <c r="A848" s="75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  <c r="CC848" s="74"/>
    </row>
    <row r="849" spans="1:81" ht="12.75" customHeight="1">
      <c r="A849" s="75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  <c r="CC849" s="74"/>
    </row>
    <row r="850" spans="1:81" ht="12.75" customHeight="1">
      <c r="A850" s="75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  <c r="CC850" s="74"/>
    </row>
    <row r="851" spans="1:81" ht="12.75" customHeight="1">
      <c r="A851" s="75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  <c r="CC851" s="74"/>
    </row>
    <row r="852" spans="1:81" ht="12.75" customHeight="1">
      <c r="A852" s="75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  <c r="CC852" s="74"/>
    </row>
    <row r="853" spans="1:81" ht="12.75" customHeight="1">
      <c r="A853" s="75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  <c r="CC853" s="74"/>
    </row>
    <row r="854" spans="1:81" ht="12.75" customHeight="1">
      <c r="A854" s="75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  <c r="CC854" s="74"/>
    </row>
    <row r="855" spans="1:81" ht="12.75" customHeight="1">
      <c r="A855" s="75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</row>
    <row r="856" spans="1:81" ht="12.75" customHeight="1">
      <c r="A856" s="75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  <c r="CC856" s="74"/>
    </row>
    <row r="857" spans="1:81" ht="12.75" customHeight="1">
      <c r="A857" s="75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  <c r="CC857" s="74"/>
    </row>
    <row r="858" spans="1:81" ht="12.75" customHeight="1">
      <c r="A858" s="75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  <c r="CC858" s="74"/>
    </row>
    <row r="859" spans="1:81" ht="12.75" customHeight="1">
      <c r="A859" s="75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  <c r="CC859" s="74"/>
    </row>
    <row r="860" spans="1:81" ht="12.75" customHeight="1">
      <c r="A860" s="75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  <c r="CC860" s="74"/>
    </row>
    <row r="861" spans="1:81" ht="12.75" customHeight="1">
      <c r="A861" s="75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  <c r="CC861" s="74"/>
    </row>
    <row r="862" spans="1:81" ht="12.75" customHeight="1">
      <c r="A862" s="75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  <c r="CC862" s="74"/>
    </row>
    <row r="863" spans="1:81" ht="12.75" customHeight="1">
      <c r="A863" s="75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  <c r="CC863" s="74"/>
    </row>
    <row r="864" spans="1:81" ht="12.75" customHeight="1">
      <c r="A864" s="75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  <c r="CC864" s="74"/>
    </row>
    <row r="865" spans="1:81" ht="12.75" customHeight="1">
      <c r="A865" s="75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  <c r="CC865" s="74"/>
    </row>
    <row r="866" spans="1:81" ht="12.75" customHeight="1">
      <c r="A866" s="75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  <c r="CC866" s="74"/>
    </row>
    <row r="867" spans="1:81" ht="12.75" customHeight="1">
      <c r="A867" s="75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  <c r="CC867" s="74"/>
    </row>
    <row r="868" spans="1:81" ht="12.75" customHeight="1">
      <c r="A868" s="75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  <c r="CC868" s="74"/>
    </row>
    <row r="869" spans="1:81" ht="12.75" customHeight="1">
      <c r="A869" s="75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  <c r="CC869" s="74"/>
    </row>
    <row r="870" spans="1:81" ht="12.75" customHeight="1">
      <c r="A870" s="75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  <c r="CC870" s="74"/>
    </row>
    <row r="871" spans="1:81" ht="12.75" customHeight="1">
      <c r="A871" s="75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  <c r="CC871" s="74"/>
    </row>
    <row r="872" spans="1:81" ht="12.75" customHeight="1">
      <c r="A872" s="75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  <c r="CC872" s="74"/>
    </row>
    <row r="873" spans="1:81" ht="12.75" customHeight="1">
      <c r="A873" s="75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  <c r="CC873" s="74"/>
    </row>
    <row r="874" spans="1:81" ht="12.75" customHeight="1">
      <c r="A874" s="75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  <c r="CC874" s="74"/>
    </row>
    <row r="875" spans="1:81" ht="12.75" customHeight="1">
      <c r="A875" s="75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  <c r="CC875" s="74"/>
    </row>
    <row r="876" spans="1:81" ht="12.75" customHeight="1">
      <c r="A876" s="75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  <c r="CC876" s="74"/>
    </row>
    <row r="877" spans="1:81" ht="12.75" customHeight="1">
      <c r="A877" s="75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  <c r="CC877" s="74"/>
    </row>
    <row r="878" spans="1:81" ht="12.75" customHeight="1">
      <c r="A878" s="75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  <c r="CC878" s="74"/>
    </row>
    <row r="879" spans="1:81" ht="12.75" customHeight="1">
      <c r="A879" s="75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  <c r="CC879" s="74"/>
    </row>
    <row r="880" spans="1:81" ht="12.75" customHeight="1">
      <c r="A880" s="75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  <c r="CC880" s="74"/>
    </row>
    <row r="881" spans="1:81" ht="12.75" customHeight="1">
      <c r="A881" s="75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  <c r="CC881" s="74"/>
    </row>
    <row r="882" spans="1:81" ht="12.75" customHeight="1">
      <c r="A882" s="75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</row>
    <row r="883" spans="1:81" ht="12.75" customHeight="1">
      <c r="A883" s="75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  <c r="CC883" s="74"/>
    </row>
    <row r="884" spans="1:81" ht="12.75" customHeight="1">
      <c r="A884" s="75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  <c r="CC884" s="74"/>
    </row>
    <row r="885" spans="1:81" ht="12.75" customHeight="1">
      <c r="A885" s="75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  <c r="CC885" s="74"/>
    </row>
    <row r="886" spans="1:81" ht="12.75" customHeight="1">
      <c r="A886" s="75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  <c r="CC886" s="74"/>
    </row>
    <row r="887" spans="1:81" ht="12.75" customHeight="1">
      <c r="A887" s="75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  <c r="CC887" s="74"/>
    </row>
    <row r="888" spans="1:81" ht="12.75" customHeight="1">
      <c r="A888" s="75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  <c r="CC888" s="74"/>
    </row>
    <row r="889" spans="1:81" ht="12.75" customHeight="1">
      <c r="A889" s="75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  <c r="CC889" s="74"/>
    </row>
    <row r="890" spans="1:81" ht="12.75" customHeight="1">
      <c r="A890" s="75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  <c r="CC890" s="74"/>
    </row>
    <row r="891" spans="1:81" ht="12.75" customHeight="1">
      <c r="A891" s="75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  <c r="CC891" s="74"/>
    </row>
    <row r="892" spans="1:81" ht="12.75" customHeight="1">
      <c r="A892" s="75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  <c r="CC892" s="74"/>
    </row>
    <row r="893" spans="1:81" ht="12.75" customHeight="1">
      <c r="A893" s="75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  <c r="CC893" s="74"/>
    </row>
    <row r="894" spans="1:81" ht="12.75" customHeight="1">
      <c r="A894" s="75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  <c r="CC894" s="74"/>
    </row>
    <row r="895" spans="1:81" ht="12.75" customHeight="1">
      <c r="A895" s="75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  <c r="CC895" s="74"/>
    </row>
    <row r="896" spans="1:81" ht="12.75" customHeight="1">
      <c r="A896" s="75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  <c r="CC896" s="74"/>
    </row>
    <row r="897" spans="1:81" ht="12.75" customHeight="1">
      <c r="A897" s="75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  <c r="CC897" s="74"/>
    </row>
    <row r="898" spans="1:81" ht="12.75" customHeight="1">
      <c r="A898" s="75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  <c r="CC898" s="74"/>
    </row>
    <row r="899" spans="1:81" ht="12.75" customHeight="1">
      <c r="A899" s="75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  <c r="CC899" s="74"/>
    </row>
    <row r="900" spans="1:81" ht="12.75" customHeight="1">
      <c r="A900" s="75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  <c r="CC900" s="74"/>
    </row>
    <row r="901" spans="1:81" ht="12.75" customHeight="1">
      <c r="A901" s="75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  <c r="CC901" s="74"/>
    </row>
    <row r="902" spans="1:81" ht="12.75" customHeight="1">
      <c r="A902" s="75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  <c r="CC902" s="74"/>
    </row>
    <row r="903" spans="1:81" ht="12.75" customHeight="1">
      <c r="A903" s="75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  <c r="CC903" s="74"/>
    </row>
    <row r="904" spans="1:81" ht="12.75" customHeight="1">
      <c r="A904" s="75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  <c r="CC904" s="74"/>
    </row>
    <row r="905" spans="1:81" ht="12.75" customHeight="1">
      <c r="A905" s="75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  <c r="CC905" s="74"/>
    </row>
    <row r="906" spans="1:81" ht="12.75" customHeight="1">
      <c r="A906" s="75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  <c r="CC906" s="74"/>
    </row>
    <row r="907" spans="1:81" ht="12.75" customHeight="1">
      <c r="A907" s="75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  <c r="CC907" s="74"/>
    </row>
    <row r="908" spans="1:81" ht="12.75" customHeight="1">
      <c r="A908" s="75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4"/>
    </row>
    <row r="909" spans="1:81" ht="12.75" customHeight="1">
      <c r="A909" s="75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  <c r="CC909" s="74"/>
    </row>
    <row r="910" spans="1:81" ht="12.75" customHeight="1">
      <c r="A910" s="75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  <c r="CC910" s="74"/>
    </row>
    <row r="911" spans="1:81" ht="12.75" customHeight="1">
      <c r="A911" s="75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  <c r="CC911" s="74"/>
    </row>
    <row r="912" spans="1:81" ht="12.75" customHeight="1">
      <c r="A912" s="75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  <c r="CC912" s="74"/>
    </row>
    <row r="913" spans="1:81" ht="12.75" customHeight="1">
      <c r="A913" s="75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  <c r="CC913" s="74"/>
    </row>
    <row r="914" spans="1:81" ht="12.75" customHeight="1">
      <c r="A914" s="75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  <c r="CC914" s="74"/>
    </row>
    <row r="915" spans="1:81" ht="12.75" customHeight="1">
      <c r="A915" s="75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  <c r="CC915" s="74"/>
    </row>
    <row r="916" spans="1:81" ht="12.75" customHeight="1">
      <c r="A916" s="75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  <c r="CC916" s="74"/>
    </row>
    <row r="917" spans="1:81" ht="12.75" customHeight="1">
      <c r="A917" s="75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  <c r="CC917" s="74"/>
    </row>
    <row r="918" spans="1:81" ht="12.75" customHeight="1">
      <c r="A918" s="75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  <c r="CC918" s="74"/>
    </row>
    <row r="919" spans="1:81" ht="12.75" customHeight="1">
      <c r="A919" s="75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  <c r="CC919" s="74"/>
    </row>
    <row r="920" spans="1:81" ht="12.75" customHeight="1">
      <c r="A920" s="75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  <c r="CC920" s="74"/>
    </row>
    <row r="921" spans="1:81" ht="12.75" customHeight="1">
      <c r="A921" s="75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</row>
    <row r="922" spans="1:81" ht="12.75" customHeight="1">
      <c r="A922" s="75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</row>
    <row r="923" spans="1:81" ht="12.75" customHeight="1">
      <c r="A923" s="75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</row>
    <row r="924" spans="1:81" ht="12.75" customHeight="1">
      <c r="A924" s="75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</row>
    <row r="925" spans="1:81" ht="12.75" customHeight="1">
      <c r="A925" s="75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</row>
    <row r="926" spans="1:81" ht="12.75" customHeight="1">
      <c r="A926" s="75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</row>
    <row r="927" spans="1:81" ht="12.75" customHeight="1">
      <c r="A927" s="75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</row>
    <row r="928" spans="1:81" ht="12.75" customHeight="1">
      <c r="A928" s="75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</row>
    <row r="929" spans="1:81" ht="12.75" customHeight="1">
      <c r="A929" s="75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</row>
    <row r="930" spans="1:81" ht="12.75" customHeight="1">
      <c r="A930" s="75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</row>
    <row r="931" spans="1:81" ht="12.75" customHeight="1">
      <c r="A931" s="75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</row>
    <row r="932" spans="1:81" ht="12.75" customHeight="1">
      <c r="A932" s="75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</row>
    <row r="933" spans="1:81" ht="12.75" customHeight="1">
      <c r="A933" s="75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</row>
    <row r="934" spans="1:81" ht="12.75" customHeight="1">
      <c r="A934" s="75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</row>
    <row r="935" spans="1:81" ht="12.75" customHeight="1">
      <c r="A935" s="75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</row>
    <row r="936" spans="1:81" ht="12.75" customHeight="1">
      <c r="A936" s="75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</row>
    <row r="937" spans="1:81" ht="12.75" customHeight="1">
      <c r="A937" s="75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</row>
    <row r="938" spans="1:81" ht="12.75" customHeight="1">
      <c r="A938" s="75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</row>
    <row r="939" spans="1:81" ht="12.75" customHeight="1">
      <c r="A939" s="75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</row>
    <row r="940" spans="1:81" ht="12.75" customHeight="1">
      <c r="A940" s="75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</row>
    <row r="941" spans="1:81" ht="12.75" customHeight="1">
      <c r="A941" s="75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</row>
    <row r="942" spans="1:81" ht="12.75" customHeight="1">
      <c r="A942" s="75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</row>
    <row r="943" spans="1:81" ht="12.75" customHeight="1">
      <c r="A943" s="75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</row>
    <row r="944" spans="1:81" ht="12.75" customHeight="1">
      <c r="A944" s="75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</row>
    <row r="945" spans="1:81" ht="12.75" customHeight="1">
      <c r="A945" s="75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</row>
    <row r="946" spans="1:81" ht="12.75" customHeight="1">
      <c r="A946" s="75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</row>
    <row r="947" spans="1:81" ht="12.75" customHeight="1">
      <c r="A947" s="75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</row>
    <row r="948" spans="1:81" ht="12.75" customHeight="1">
      <c r="A948" s="75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  <c r="CC948" s="74"/>
    </row>
    <row r="949" spans="1:81" ht="12.75" customHeight="1">
      <c r="A949" s="75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  <c r="CC949" s="74"/>
    </row>
    <row r="950" spans="1:81" ht="12.75" customHeight="1">
      <c r="A950" s="75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  <c r="CC950" s="74"/>
    </row>
    <row r="951" spans="1:81" ht="12.75" customHeight="1">
      <c r="A951" s="75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  <c r="CC951" s="74"/>
    </row>
    <row r="952" spans="1:81" ht="12.75" customHeight="1">
      <c r="A952" s="75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  <c r="CC952" s="74"/>
    </row>
    <row r="953" spans="1:81" ht="12.75" customHeight="1">
      <c r="A953" s="75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  <c r="CC953" s="74"/>
    </row>
    <row r="954" spans="1:81" ht="12.75" customHeight="1">
      <c r="A954" s="75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  <c r="CC954" s="74"/>
    </row>
    <row r="955" spans="1:81" ht="12.75" customHeight="1">
      <c r="A955" s="75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  <c r="CC955" s="74"/>
    </row>
    <row r="956" spans="1:81" ht="12.75" customHeight="1">
      <c r="A956" s="75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  <c r="CC956" s="74"/>
    </row>
    <row r="957" spans="1:81" ht="12.75" customHeight="1">
      <c r="A957" s="75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  <c r="CC957" s="74"/>
    </row>
    <row r="958" spans="1:81" ht="12.75" customHeight="1">
      <c r="A958" s="75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  <c r="CC958" s="74"/>
    </row>
    <row r="959" spans="1:81" ht="12.75" customHeight="1">
      <c r="A959" s="75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  <c r="CC959" s="74"/>
    </row>
    <row r="960" spans="1:81" ht="12.75" customHeight="1">
      <c r="A960" s="75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  <c r="CC960" s="74"/>
    </row>
    <row r="961" spans="1:81" ht="12.75" customHeight="1">
      <c r="A961" s="75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  <c r="CC961" s="74"/>
    </row>
    <row r="962" spans="1:81" ht="12.75" customHeight="1">
      <c r="A962" s="75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  <c r="CC962" s="74"/>
    </row>
    <row r="963" spans="1:81" ht="12.75" customHeight="1">
      <c r="A963" s="75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  <c r="CC963" s="74"/>
    </row>
    <row r="964" spans="1:81" ht="12.75" customHeight="1">
      <c r="A964" s="75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  <c r="CC964" s="74"/>
    </row>
    <row r="965" spans="1:81" ht="12.75" customHeight="1">
      <c r="A965" s="75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  <c r="CC965" s="74"/>
    </row>
    <row r="966" spans="1:81" ht="12.75" customHeight="1">
      <c r="A966" s="75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  <c r="CC966" s="74"/>
    </row>
    <row r="967" spans="1:81" ht="12.75" customHeight="1">
      <c r="A967" s="75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  <c r="CC967" s="74"/>
    </row>
    <row r="968" spans="1:81" ht="12.75" customHeight="1">
      <c r="A968" s="75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  <c r="CC968" s="74"/>
    </row>
    <row r="969" spans="1:81" ht="12.75" customHeight="1">
      <c r="A969" s="75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  <c r="CC969" s="74"/>
    </row>
    <row r="970" spans="1:81" ht="12.75" customHeight="1">
      <c r="A970" s="75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  <c r="CC970" s="74"/>
    </row>
    <row r="971" spans="1:81" ht="12.75" customHeight="1">
      <c r="A971" s="75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</row>
    <row r="972" spans="1:81" ht="12.75" customHeight="1">
      <c r="A972" s="75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</row>
    <row r="973" spans="1:81" ht="12.75" customHeight="1">
      <c r="A973" s="75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</row>
    <row r="974" spans="1:81" ht="12.75" customHeight="1">
      <c r="A974" s="75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  <c r="CC974" s="74"/>
    </row>
    <row r="975" spans="1:81" ht="12.75" customHeight="1">
      <c r="A975" s="75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  <c r="CC975" s="74"/>
    </row>
    <row r="976" spans="1:81" ht="12.75" customHeight="1">
      <c r="A976" s="75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  <c r="CC976" s="74"/>
    </row>
    <row r="977" spans="1:81" ht="12.75" customHeight="1">
      <c r="A977" s="75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  <c r="CC977" s="74"/>
    </row>
    <row r="978" spans="1:81" ht="12.75" customHeight="1">
      <c r="A978" s="75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  <c r="CC978" s="74"/>
    </row>
    <row r="979" spans="1:81" ht="12.75" customHeight="1">
      <c r="A979" s="75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  <c r="CC979" s="74"/>
    </row>
    <row r="980" spans="1:81" ht="12.75" customHeight="1">
      <c r="A980" s="75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  <c r="CC980" s="74"/>
    </row>
    <row r="981" spans="1:81" ht="12.75" customHeight="1">
      <c r="A981" s="75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  <c r="CC981" s="74"/>
    </row>
    <row r="982" spans="1:81" ht="12.75" customHeight="1">
      <c r="A982" s="75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  <c r="CC982" s="74"/>
    </row>
    <row r="983" spans="1:81" ht="12.75" customHeight="1">
      <c r="A983" s="75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  <c r="CC983" s="74"/>
    </row>
    <row r="984" spans="1:81" ht="12.75" customHeight="1">
      <c r="A984" s="75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  <c r="CC984" s="74"/>
    </row>
    <row r="985" spans="1:81" ht="12.75" customHeight="1">
      <c r="A985" s="75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  <c r="CC985" s="74"/>
    </row>
    <row r="986" spans="1:81" ht="12.75" customHeight="1">
      <c r="A986" s="75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  <c r="CC986" s="74"/>
    </row>
    <row r="987" spans="1:81" ht="12.75" customHeight="1">
      <c r="A987" s="75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  <c r="CC987" s="74"/>
    </row>
    <row r="988" spans="1:81" ht="12.75" customHeight="1">
      <c r="A988" s="75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  <c r="CC988" s="74"/>
    </row>
    <row r="989" spans="1:81" ht="12.75" customHeight="1">
      <c r="A989" s="75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  <c r="CC989" s="74"/>
    </row>
    <row r="990" spans="1:81" ht="12.75" customHeight="1">
      <c r="A990" s="75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  <c r="CC990" s="74"/>
    </row>
    <row r="991" spans="1:81" ht="12.75" customHeight="1">
      <c r="A991" s="75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  <c r="CC991" s="74"/>
    </row>
    <row r="992" spans="1:81" ht="12.75" customHeight="1">
      <c r="A992" s="75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  <c r="CC992" s="74"/>
    </row>
    <row r="993" spans="1:81" ht="12.75" customHeight="1">
      <c r="A993" s="75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  <c r="CC993" s="74"/>
    </row>
    <row r="994" spans="1:81" ht="12.75" customHeight="1">
      <c r="A994" s="75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  <c r="CC994" s="74"/>
    </row>
    <row r="995" spans="1:81" ht="12.75" customHeight="1">
      <c r="A995" s="75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  <c r="CC995" s="74"/>
    </row>
    <row r="996" spans="1:81" ht="12.75" customHeight="1">
      <c r="A996" s="75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  <c r="CC996" s="74"/>
    </row>
    <row r="997" spans="1:81" ht="12.75" customHeight="1">
      <c r="A997" s="75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  <c r="CC997" s="74"/>
    </row>
    <row r="998" spans="1:81" ht="12.75" customHeight="1">
      <c r="A998" s="75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4"/>
    </row>
    <row r="999" spans="1:81" ht="12.75" customHeight="1">
      <c r="A999" s="75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  <c r="CC999" s="74"/>
    </row>
    <row r="1000" spans="1:81" ht="15" customHeight="1">
      <c r="A1000" s="55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  <c r="CC1000" s="74"/>
    </row>
    <row r="1001" spans="1:81" ht="15" customHeight="1">
      <c r="A1001" s="55"/>
      <c r="B1001" s="74"/>
      <c r="C1001" s="74"/>
      <c r="D1001" s="74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74"/>
      <c r="W1001" s="74"/>
      <c r="X1001" s="74"/>
      <c r="Y1001" s="74"/>
      <c r="Z1001" s="74"/>
      <c r="AA1001" s="74"/>
      <c r="AB1001" s="74"/>
      <c r="AC1001" s="74"/>
      <c r="AD1001" s="74"/>
      <c r="AE1001" s="74"/>
      <c r="AF1001" s="74"/>
      <c r="AG1001" s="74"/>
      <c r="AH1001" s="74"/>
      <c r="AI1001" s="74"/>
      <c r="AJ1001" s="74"/>
      <c r="AK1001" s="74"/>
      <c r="AL1001" s="74"/>
      <c r="AM1001" s="74"/>
      <c r="AN1001" s="74"/>
      <c r="AO1001" s="74"/>
      <c r="AP1001" s="74"/>
      <c r="AQ1001" s="74"/>
      <c r="AR1001" s="74"/>
      <c r="AS1001" s="74"/>
      <c r="AT1001" s="74"/>
      <c r="AU1001" s="74"/>
      <c r="AV1001" s="74"/>
      <c r="AW1001" s="74"/>
      <c r="AX1001" s="74"/>
      <c r="AY1001" s="74"/>
      <c r="AZ1001" s="74"/>
      <c r="BA1001" s="74"/>
      <c r="BB1001" s="74"/>
      <c r="BC1001" s="74"/>
      <c r="BD1001" s="74"/>
      <c r="BE1001" s="74"/>
      <c r="BF1001" s="74"/>
      <c r="BG1001" s="74"/>
      <c r="BH1001" s="74"/>
      <c r="BI1001" s="74"/>
      <c r="BJ1001" s="74"/>
      <c r="BK1001" s="74"/>
      <c r="BL1001" s="74"/>
      <c r="BM1001" s="74"/>
      <c r="BN1001" s="74"/>
      <c r="BO1001" s="74"/>
      <c r="BP1001" s="74"/>
      <c r="BQ1001" s="74"/>
      <c r="BR1001" s="74"/>
      <c r="BS1001" s="74"/>
      <c r="BT1001" s="74"/>
      <c r="BU1001" s="74"/>
      <c r="BV1001" s="74"/>
      <c r="BW1001" s="74"/>
      <c r="BX1001" s="74"/>
      <c r="BY1001" s="74"/>
      <c r="BZ1001" s="74"/>
      <c r="CA1001" s="74"/>
      <c r="CB1001" s="74"/>
      <c r="CC1001" s="74"/>
    </row>
    <row r="1002" spans="1:81" ht="15" customHeight="1">
      <c r="A1002" s="55"/>
      <c r="B1002" s="74"/>
      <c r="C1002" s="74"/>
      <c r="D1002" s="74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74"/>
      <c r="W1002" s="74"/>
      <c r="X1002" s="74"/>
      <c r="Y1002" s="74"/>
      <c r="Z1002" s="74"/>
      <c r="AA1002" s="74"/>
      <c r="AB1002" s="74"/>
      <c r="AC1002" s="74"/>
      <c r="AD1002" s="74"/>
      <c r="AE1002" s="74"/>
      <c r="AF1002" s="74"/>
      <c r="AG1002" s="74"/>
      <c r="AH1002" s="74"/>
      <c r="AI1002" s="74"/>
      <c r="AJ1002" s="74"/>
      <c r="AK1002" s="74"/>
      <c r="AL1002" s="74"/>
      <c r="AM1002" s="74"/>
      <c r="AN1002" s="74"/>
      <c r="AO1002" s="74"/>
      <c r="AP1002" s="74"/>
      <c r="AQ1002" s="74"/>
      <c r="AR1002" s="74"/>
      <c r="AS1002" s="74"/>
      <c r="AT1002" s="74"/>
      <c r="AU1002" s="74"/>
      <c r="AV1002" s="74"/>
      <c r="AW1002" s="74"/>
      <c r="AX1002" s="74"/>
      <c r="AY1002" s="74"/>
      <c r="AZ1002" s="74"/>
      <c r="BA1002" s="74"/>
      <c r="BB1002" s="74"/>
      <c r="BC1002" s="74"/>
      <c r="BD1002" s="74"/>
      <c r="BE1002" s="74"/>
      <c r="BF1002" s="74"/>
      <c r="BG1002" s="74"/>
      <c r="BH1002" s="74"/>
      <c r="BI1002" s="74"/>
      <c r="BJ1002" s="74"/>
      <c r="BK1002" s="74"/>
      <c r="BL1002" s="74"/>
      <c r="BM1002" s="74"/>
      <c r="BN1002" s="74"/>
      <c r="BO1002" s="74"/>
      <c r="BP1002" s="74"/>
      <c r="BQ1002" s="74"/>
      <c r="BR1002" s="74"/>
      <c r="BS1002" s="74"/>
      <c r="BT1002" s="74"/>
      <c r="BU1002" s="74"/>
      <c r="BV1002" s="74"/>
      <c r="BW1002" s="74"/>
      <c r="BX1002" s="74"/>
      <c r="BY1002" s="74"/>
      <c r="BZ1002" s="74"/>
      <c r="CA1002" s="74"/>
      <c r="CB1002" s="74"/>
      <c r="CC1002" s="74"/>
    </row>
    <row r="1003" spans="1:81" ht="15" customHeight="1">
      <c r="B1003" s="74"/>
      <c r="C1003" s="74"/>
      <c r="D1003" s="74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74"/>
      <c r="W1003" s="74"/>
      <c r="X1003" s="74"/>
      <c r="Y1003" s="74"/>
      <c r="Z1003" s="74"/>
      <c r="AA1003" s="74"/>
      <c r="AB1003" s="74"/>
      <c r="AC1003" s="74"/>
      <c r="AD1003" s="74"/>
      <c r="AE1003" s="74"/>
      <c r="AF1003" s="74"/>
      <c r="AG1003" s="74"/>
      <c r="AH1003" s="74"/>
      <c r="AI1003" s="74"/>
      <c r="AJ1003" s="74"/>
      <c r="AK1003" s="74"/>
      <c r="AL1003" s="74"/>
      <c r="AM1003" s="74"/>
      <c r="AN1003" s="74"/>
      <c r="AO1003" s="74"/>
      <c r="AP1003" s="74"/>
      <c r="AQ1003" s="74"/>
      <c r="AR1003" s="74"/>
      <c r="AS1003" s="74"/>
      <c r="AT1003" s="74"/>
      <c r="AU1003" s="74"/>
      <c r="AV1003" s="74"/>
      <c r="AW1003" s="74"/>
      <c r="AX1003" s="74"/>
      <c r="AY1003" s="74"/>
      <c r="AZ1003" s="74"/>
      <c r="BA1003" s="74"/>
      <c r="BB1003" s="74"/>
      <c r="BC1003" s="74"/>
      <c r="BD1003" s="74"/>
      <c r="BE1003" s="74"/>
      <c r="BF1003" s="74"/>
      <c r="BG1003" s="74"/>
      <c r="BH1003" s="74"/>
      <c r="BI1003" s="74"/>
      <c r="BJ1003" s="74"/>
      <c r="BK1003" s="74"/>
      <c r="BL1003" s="74"/>
      <c r="BM1003" s="74"/>
      <c r="BN1003" s="74"/>
      <c r="BO1003" s="74"/>
      <c r="BP1003" s="74"/>
      <c r="BQ1003" s="74"/>
      <c r="BR1003" s="74"/>
      <c r="BS1003" s="74"/>
      <c r="BT1003" s="74"/>
      <c r="BU1003" s="74"/>
      <c r="BV1003" s="74"/>
      <c r="BW1003" s="74"/>
      <c r="BX1003" s="74"/>
      <c r="BY1003" s="74"/>
      <c r="BZ1003" s="74"/>
      <c r="CA1003" s="74"/>
      <c r="CB1003" s="74"/>
      <c r="CC1003" s="74"/>
    </row>
    <row r="1004" spans="1:81" ht="15" customHeight="1">
      <c r="B1004" s="74"/>
      <c r="C1004" s="74"/>
      <c r="D1004" s="74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74"/>
      <c r="W1004" s="74"/>
      <c r="X1004" s="74"/>
      <c r="Y1004" s="74"/>
      <c r="Z1004" s="74"/>
      <c r="AA1004" s="74"/>
      <c r="AB1004" s="74"/>
      <c r="AC1004" s="74"/>
      <c r="AD1004" s="74"/>
      <c r="AE1004" s="74"/>
      <c r="AF1004" s="74"/>
      <c r="AG1004" s="74"/>
      <c r="AH1004" s="74"/>
      <c r="AI1004" s="74"/>
      <c r="AJ1004" s="74"/>
      <c r="AK1004" s="74"/>
      <c r="AL1004" s="74"/>
      <c r="AM1004" s="74"/>
      <c r="AN1004" s="74"/>
      <c r="AO1004" s="74"/>
      <c r="AP1004" s="74"/>
      <c r="AQ1004" s="74"/>
      <c r="AR1004" s="74"/>
      <c r="AS1004" s="74"/>
      <c r="AT1004" s="74"/>
      <c r="AU1004" s="74"/>
      <c r="AV1004" s="74"/>
      <c r="AW1004" s="74"/>
      <c r="AX1004" s="74"/>
      <c r="AY1004" s="74"/>
      <c r="AZ1004" s="74"/>
      <c r="BA1004" s="74"/>
      <c r="BB1004" s="74"/>
      <c r="BC1004" s="74"/>
      <c r="BD1004" s="74"/>
      <c r="BE1004" s="74"/>
      <c r="BF1004" s="74"/>
      <c r="BG1004" s="74"/>
      <c r="BH1004" s="74"/>
      <c r="BI1004" s="74"/>
      <c r="BJ1004" s="74"/>
      <c r="BK1004" s="74"/>
      <c r="BL1004" s="74"/>
      <c r="BM1004" s="74"/>
      <c r="BN1004" s="74"/>
      <c r="BO1004" s="74"/>
      <c r="BP1004" s="74"/>
      <c r="BQ1004" s="74"/>
      <c r="BR1004" s="74"/>
      <c r="BS1004" s="74"/>
      <c r="BT1004" s="74"/>
      <c r="BU1004" s="74"/>
      <c r="BV1004" s="74"/>
      <c r="BW1004" s="74"/>
      <c r="BX1004" s="74"/>
      <c r="BY1004" s="74"/>
      <c r="BZ1004" s="74"/>
      <c r="CA1004" s="74"/>
      <c r="CB1004" s="74"/>
      <c r="CC1004" s="74"/>
    </row>
    <row r="1005" spans="1:81" ht="15" customHeight="1">
      <c r="B1005" s="74"/>
      <c r="C1005" s="74"/>
      <c r="D1005" s="74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74"/>
      <c r="W1005" s="74"/>
      <c r="X1005" s="74"/>
      <c r="Y1005" s="74"/>
      <c r="Z1005" s="74"/>
      <c r="AA1005" s="74"/>
      <c r="AB1005" s="74"/>
      <c r="AC1005" s="74"/>
      <c r="AD1005" s="74"/>
      <c r="AE1005" s="74"/>
      <c r="AF1005" s="74"/>
      <c r="AG1005" s="74"/>
      <c r="AH1005" s="74"/>
      <c r="AI1005" s="74"/>
      <c r="AJ1005" s="74"/>
      <c r="AK1005" s="74"/>
      <c r="AL1005" s="74"/>
      <c r="AM1005" s="74"/>
      <c r="AN1005" s="74"/>
      <c r="AO1005" s="74"/>
      <c r="AP1005" s="74"/>
      <c r="AQ1005" s="74"/>
      <c r="AR1005" s="74"/>
      <c r="AS1005" s="74"/>
      <c r="AT1005" s="74"/>
      <c r="AU1005" s="74"/>
      <c r="AV1005" s="74"/>
      <c r="AW1005" s="74"/>
      <c r="AX1005" s="74"/>
      <c r="AY1005" s="74"/>
      <c r="AZ1005" s="74"/>
      <c r="BA1005" s="74"/>
      <c r="BB1005" s="74"/>
      <c r="BC1005" s="74"/>
      <c r="BD1005" s="74"/>
      <c r="BE1005" s="74"/>
      <c r="BF1005" s="74"/>
      <c r="BG1005" s="74"/>
      <c r="BH1005" s="74"/>
      <c r="BI1005" s="74"/>
      <c r="BJ1005" s="74"/>
      <c r="BK1005" s="74"/>
      <c r="BL1005" s="74"/>
      <c r="BM1005" s="74"/>
      <c r="BN1005" s="74"/>
      <c r="BO1005" s="74"/>
      <c r="BP1005" s="74"/>
      <c r="BQ1005" s="74"/>
      <c r="BR1005" s="74"/>
      <c r="BS1005" s="74"/>
      <c r="BT1005" s="74"/>
      <c r="BU1005" s="74"/>
      <c r="BV1005" s="74"/>
      <c r="BW1005" s="74"/>
      <c r="BX1005" s="74"/>
      <c r="BY1005" s="74"/>
      <c r="BZ1005" s="74"/>
      <c r="CA1005" s="74"/>
      <c r="CB1005" s="74"/>
      <c r="CC1005" s="74"/>
    </row>
    <row r="1006" spans="1:81" ht="15" customHeight="1">
      <c r="B1006" s="74"/>
      <c r="C1006" s="74"/>
      <c r="D1006" s="74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  <c r="AD1006" s="74"/>
      <c r="AE1006" s="74"/>
      <c r="AF1006" s="74"/>
      <c r="AG1006" s="74"/>
      <c r="AH1006" s="74"/>
      <c r="AI1006" s="74"/>
      <c r="AJ1006" s="74"/>
      <c r="AK1006" s="74"/>
      <c r="AL1006" s="74"/>
      <c r="AM1006" s="74"/>
      <c r="AN1006" s="74"/>
      <c r="AO1006" s="74"/>
      <c r="AP1006" s="74"/>
      <c r="AQ1006" s="74"/>
      <c r="AR1006" s="74"/>
      <c r="AS1006" s="74"/>
      <c r="AT1006" s="74"/>
      <c r="AU1006" s="74"/>
      <c r="AV1006" s="74"/>
      <c r="AW1006" s="74"/>
      <c r="AX1006" s="74"/>
      <c r="AY1006" s="74"/>
      <c r="AZ1006" s="74"/>
      <c r="BA1006" s="74"/>
      <c r="BB1006" s="74"/>
      <c r="BC1006" s="74"/>
      <c r="BD1006" s="74"/>
      <c r="BE1006" s="74"/>
      <c r="BF1006" s="74"/>
      <c r="BG1006" s="74"/>
      <c r="BH1006" s="74"/>
      <c r="BI1006" s="74"/>
      <c r="BJ1006" s="74"/>
      <c r="BK1006" s="74"/>
      <c r="BL1006" s="74"/>
      <c r="BM1006" s="74"/>
      <c r="BN1006" s="74"/>
      <c r="BO1006" s="74"/>
      <c r="BP1006" s="74"/>
      <c r="BQ1006" s="74"/>
      <c r="BR1006" s="74"/>
      <c r="BS1006" s="74"/>
      <c r="BT1006" s="74"/>
      <c r="BU1006" s="74"/>
      <c r="BV1006" s="74"/>
      <c r="BW1006" s="74"/>
      <c r="BX1006" s="74"/>
      <c r="BY1006" s="74"/>
      <c r="BZ1006" s="74"/>
      <c r="CA1006" s="74"/>
      <c r="CB1006" s="74"/>
      <c r="CC1006" s="74"/>
    </row>
    <row r="1007" spans="1:81" ht="15" customHeight="1">
      <c r="B1007" s="74"/>
      <c r="C1007" s="74"/>
      <c r="D1007" s="74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74"/>
      <c r="W1007" s="74"/>
      <c r="X1007" s="74"/>
      <c r="Y1007" s="74"/>
      <c r="Z1007" s="74"/>
      <c r="AA1007" s="74"/>
      <c r="AB1007" s="74"/>
      <c r="AC1007" s="74"/>
      <c r="AD1007" s="74"/>
      <c r="AE1007" s="74"/>
      <c r="AF1007" s="74"/>
      <c r="AG1007" s="74"/>
      <c r="AH1007" s="74"/>
      <c r="AI1007" s="74"/>
      <c r="AJ1007" s="74"/>
      <c r="AK1007" s="74"/>
      <c r="AL1007" s="74"/>
      <c r="AM1007" s="74"/>
      <c r="AN1007" s="74"/>
      <c r="AO1007" s="74"/>
      <c r="AP1007" s="74"/>
      <c r="AQ1007" s="74"/>
      <c r="AR1007" s="74"/>
      <c r="AS1007" s="74"/>
      <c r="AT1007" s="74"/>
      <c r="AU1007" s="74"/>
      <c r="AV1007" s="74"/>
      <c r="AW1007" s="74"/>
      <c r="AX1007" s="74"/>
      <c r="AY1007" s="74"/>
      <c r="AZ1007" s="74"/>
      <c r="BA1007" s="74"/>
      <c r="BB1007" s="74"/>
      <c r="BC1007" s="74"/>
      <c r="BD1007" s="74"/>
      <c r="BE1007" s="74"/>
      <c r="BF1007" s="74"/>
      <c r="BG1007" s="74"/>
      <c r="BH1007" s="74"/>
      <c r="BI1007" s="74"/>
      <c r="BJ1007" s="74"/>
      <c r="BK1007" s="74"/>
      <c r="BL1007" s="74"/>
      <c r="BM1007" s="74"/>
      <c r="BN1007" s="74"/>
      <c r="BO1007" s="74"/>
      <c r="BP1007" s="74"/>
      <c r="BQ1007" s="74"/>
      <c r="BR1007" s="74"/>
      <c r="BS1007" s="74"/>
      <c r="BT1007" s="74"/>
      <c r="BU1007" s="74"/>
      <c r="BV1007" s="74"/>
      <c r="BW1007" s="74"/>
      <c r="BX1007" s="74"/>
      <c r="BY1007" s="74"/>
      <c r="BZ1007" s="74"/>
      <c r="CA1007" s="74"/>
      <c r="CB1007" s="74"/>
      <c r="CC1007" s="74"/>
    </row>
    <row r="1008" spans="1:81" ht="15" customHeight="1">
      <c r="B1008" s="74"/>
      <c r="C1008" s="74"/>
      <c r="D1008" s="74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74"/>
      <c r="W1008" s="74"/>
      <c r="X1008" s="74"/>
      <c r="Y1008" s="74"/>
      <c r="Z1008" s="74"/>
      <c r="AA1008" s="74"/>
      <c r="AB1008" s="74"/>
      <c r="AC1008" s="74"/>
      <c r="AD1008" s="74"/>
      <c r="AE1008" s="74"/>
      <c r="AF1008" s="74"/>
      <c r="AG1008" s="74"/>
      <c r="AH1008" s="74"/>
      <c r="AI1008" s="74"/>
      <c r="AJ1008" s="74"/>
      <c r="AK1008" s="74"/>
      <c r="AL1008" s="74"/>
      <c r="AM1008" s="74"/>
      <c r="AN1008" s="74"/>
      <c r="AO1008" s="74"/>
      <c r="AP1008" s="74"/>
      <c r="AQ1008" s="74"/>
      <c r="AR1008" s="74"/>
      <c r="AS1008" s="74"/>
      <c r="AT1008" s="74"/>
      <c r="AU1008" s="74"/>
      <c r="AV1008" s="74"/>
      <c r="AW1008" s="74"/>
      <c r="AX1008" s="74"/>
      <c r="AY1008" s="74"/>
      <c r="AZ1008" s="74"/>
      <c r="BA1008" s="74"/>
      <c r="BB1008" s="74"/>
      <c r="BC1008" s="74"/>
      <c r="BD1008" s="74"/>
      <c r="BE1008" s="74"/>
      <c r="BF1008" s="74"/>
      <c r="BG1008" s="74"/>
      <c r="BH1008" s="74"/>
      <c r="BI1008" s="74"/>
      <c r="BJ1008" s="74"/>
      <c r="BK1008" s="74"/>
      <c r="BL1008" s="74"/>
      <c r="BM1008" s="74"/>
      <c r="BN1008" s="74"/>
      <c r="BO1008" s="74"/>
      <c r="BP1008" s="74"/>
      <c r="BQ1008" s="74"/>
      <c r="BR1008" s="74"/>
      <c r="BS1008" s="74"/>
      <c r="BT1008" s="74"/>
      <c r="BU1008" s="74"/>
      <c r="BV1008" s="74"/>
      <c r="BW1008" s="74"/>
      <c r="BX1008" s="74"/>
      <c r="BY1008" s="74"/>
      <c r="BZ1008" s="74"/>
      <c r="CA1008" s="74"/>
      <c r="CB1008" s="74"/>
      <c r="CC1008" s="74"/>
    </row>
    <row r="1009" spans="2:81" ht="15" customHeight="1">
      <c r="B1009" s="74"/>
      <c r="C1009" s="74"/>
      <c r="D1009" s="74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74"/>
      <c r="W1009" s="74"/>
      <c r="X1009" s="74"/>
      <c r="Y1009" s="74"/>
      <c r="Z1009" s="74"/>
      <c r="AA1009" s="74"/>
      <c r="AB1009" s="74"/>
      <c r="AC1009" s="74"/>
      <c r="AD1009" s="74"/>
      <c r="AE1009" s="74"/>
      <c r="AF1009" s="74"/>
      <c r="AG1009" s="74"/>
      <c r="AH1009" s="74"/>
      <c r="AI1009" s="74"/>
      <c r="AJ1009" s="74"/>
      <c r="AK1009" s="74"/>
      <c r="AL1009" s="74"/>
      <c r="AM1009" s="74"/>
      <c r="AN1009" s="74"/>
      <c r="AO1009" s="74"/>
      <c r="AP1009" s="74"/>
      <c r="AQ1009" s="74"/>
      <c r="AR1009" s="74"/>
      <c r="AS1009" s="74"/>
      <c r="AT1009" s="74"/>
      <c r="AU1009" s="74"/>
      <c r="AV1009" s="74"/>
      <c r="AW1009" s="74"/>
      <c r="AX1009" s="74"/>
      <c r="AY1009" s="74"/>
      <c r="AZ1009" s="74"/>
      <c r="BA1009" s="74"/>
      <c r="BB1009" s="74"/>
      <c r="BC1009" s="74"/>
      <c r="BD1009" s="74"/>
      <c r="BE1009" s="74"/>
      <c r="BF1009" s="74"/>
      <c r="BG1009" s="74"/>
      <c r="BH1009" s="74"/>
      <c r="BI1009" s="74"/>
      <c r="BJ1009" s="74"/>
      <c r="BK1009" s="74"/>
      <c r="BL1009" s="74"/>
      <c r="BM1009" s="74"/>
      <c r="BN1009" s="74"/>
      <c r="BO1009" s="74"/>
      <c r="BP1009" s="74"/>
      <c r="BQ1009" s="74"/>
      <c r="BR1009" s="74"/>
      <c r="BS1009" s="74"/>
      <c r="BT1009" s="74"/>
      <c r="BU1009" s="74"/>
      <c r="BV1009" s="74"/>
      <c r="BW1009" s="74"/>
      <c r="BX1009" s="74"/>
      <c r="BY1009" s="74"/>
      <c r="BZ1009" s="74"/>
      <c r="CA1009" s="74"/>
      <c r="CB1009" s="74"/>
      <c r="CC1009" s="74"/>
    </row>
    <row r="1010" spans="2:81" ht="15" customHeight="1">
      <c r="B1010" s="74"/>
      <c r="C1010" s="74"/>
      <c r="D1010" s="74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74"/>
      <c r="AP1010" s="74"/>
      <c r="AQ1010" s="74"/>
      <c r="AR1010" s="74"/>
      <c r="AS1010" s="74"/>
      <c r="AT1010" s="74"/>
      <c r="AU1010" s="74"/>
      <c r="AV1010" s="74"/>
      <c r="AW1010" s="74"/>
      <c r="AX1010" s="74"/>
      <c r="AY1010" s="74"/>
      <c r="AZ1010" s="74"/>
      <c r="BA1010" s="74"/>
      <c r="BB1010" s="74"/>
      <c r="BC1010" s="74"/>
      <c r="BD1010" s="74"/>
      <c r="BE1010" s="74"/>
      <c r="BF1010" s="74"/>
      <c r="BG1010" s="74"/>
      <c r="BH1010" s="74"/>
      <c r="BI1010" s="74"/>
      <c r="BJ1010" s="74"/>
      <c r="BK1010" s="74"/>
      <c r="BL1010" s="74"/>
      <c r="BM1010" s="74"/>
      <c r="BN1010" s="74"/>
      <c r="BO1010" s="74"/>
      <c r="BP1010" s="74"/>
      <c r="BQ1010" s="74"/>
      <c r="BR1010" s="74"/>
      <c r="BS1010" s="74"/>
      <c r="BT1010" s="74"/>
      <c r="BU1010" s="74"/>
      <c r="BV1010" s="74"/>
      <c r="BW1010" s="74"/>
      <c r="BX1010" s="74"/>
      <c r="BY1010" s="74"/>
      <c r="BZ1010" s="74"/>
      <c r="CA1010" s="74"/>
      <c r="CB1010" s="74"/>
      <c r="CC1010" s="74"/>
    </row>
    <row r="1011" spans="2:81" ht="15" customHeight="1">
      <c r="B1011" s="74"/>
      <c r="C1011" s="74"/>
      <c r="D1011" s="74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74"/>
      <c r="W1011" s="74"/>
      <c r="X1011" s="74"/>
      <c r="Y1011" s="74"/>
      <c r="Z1011" s="74"/>
      <c r="AA1011" s="74"/>
      <c r="AB1011" s="74"/>
      <c r="AC1011" s="74"/>
      <c r="AD1011" s="74"/>
      <c r="AE1011" s="74"/>
      <c r="AF1011" s="74"/>
      <c r="AG1011" s="74"/>
      <c r="AH1011" s="74"/>
      <c r="AI1011" s="74"/>
      <c r="AJ1011" s="74"/>
      <c r="AK1011" s="74"/>
      <c r="AL1011" s="74"/>
      <c r="AM1011" s="74"/>
      <c r="AN1011" s="74"/>
      <c r="AO1011" s="74"/>
      <c r="AP1011" s="74"/>
      <c r="AQ1011" s="74"/>
      <c r="AR1011" s="74"/>
      <c r="AS1011" s="74"/>
      <c r="AT1011" s="74"/>
      <c r="AU1011" s="74"/>
      <c r="AV1011" s="74"/>
      <c r="AW1011" s="74"/>
      <c r="AX1011" s="74"/>
      <c r="AY1011" s="74"/>
      <c r="AZ1011" s="74"/>
      <c r="BA1011" s="74"/>
      <c r="BB1011" s="74"/>
      <c r="BC1011" s="74"/>
      <c r="BD1011" s="74"/>
      <c r="BE1011" s="74"/>
      <c r="BF1011" s="74"/>
      <c r="BG1011" s="74"/>
      <c r="BH1011" s="74"/>
      <c r="BI1011" s="74"/>
      <c r="BJ1011" s="74"/>
      <c r="BK1011" s="74"/>
      <c r="BL1011" s="74"/>
      <c r="BM1011" s="74"/>
      <c r="BN1011" s="74"/>
      <c r="BO1011" s="74"/>
      <c r="BP1011" s="74"/>
      <c r="BQ1011" s="74"/>
      <c r="BR1011" s="74"/>
      <c r="BS1011" s="74"/>
      <c r="BT1011" s="74"/>
      <c r="BU1011" s="74"/>
      <c r="BV1011" s="74"/>
      <c r="BW1011" s="74"/>
      <c r="BX1011" s="74"/>
      <c r="BY1011" s="74"/>
      <c r="BZ1011" s="74"/>
      <c r="CA1011" s="74"/>
      <c r="CB1011" s="74"/>
      <c r="CC1011" s="74"/>
    </row>
    <row r="1012" spans="2:81" ht="15" customHeight="1">
      <c r="B1012" s="74"/>
      <c r="C1012" s="74"/>
      <c r="D1012" s="74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74"/>
      <c r="W1012" s="74"/>
      <c r="X1012" s="74"/>
      <c r="Y1012" s="74"/>
      <c r="Z1012" s="74"/>
      <c r="AA1012" s="74"/>
      <c r="AB1012" s="74"/>
      <c r="AC1012" s="74"/>
      <c r="AD1012" s="74"/>
      <c r="AE1012" s="74"/>
      <c r="AF1012" s="74"/>
      <c r="AG1012" s="74"/>
      <c r="AH1012" s="74"/>
      <c r="AI1012" s="74"/>
      <c r="AJ1012" s="74"/>
      <c r="AK1012" s="74"/>
      <c r="AL1012" s="74"/>
      <c r="AM1012" s="74"/>
      <c r="AN1012" s="74"/>
      <c r="AO1012" s="74"/>
      <c r="AP1012" s="74"/>
      <c r="AQ1012" s="74"/>
      <c r="AR1012" s="74"/>
      <c r="AS1012" s="74"/>
      <c r="AT1012" s="74"/>
      <c r="AU1012" s="74"/>
      <c r="AV1012" s="74"/>
      <c r="AW1012" s="74"/>
      <c r="AX1012" s="74"/>
      <c r="AY1012" s="74"/>
      <c r="AZ1012" s="74"/>
      <c r="BA1012" s="74"/>
      <c r="BB1012" s="74"/>
      <c r="BC1012" s="74"/>
      <c r="BD1012" s="74"/>
      <c r="BE1012" s="74"/>
      <c r="BF1012" s="74"/>
      <c r="BG1012" s="74"/>
      <c r="BH1012" s="74"/>
      <c r="BI1012" s="74"/>
      <c r="BJ1012" s="74"/>
      <c r="BK1012" s="74"/>
      <c r="BL1012" s="74"/>
      <c r="BM1012" s="74"/>
      <c r="BN1012" s="74"/>
      <c r="BO1012" s="74"/>
      <c r="BP1012" s="74"/>
      <c r="BQ1012" s="74"/>
      <c r="BR1012" s="74"/>
      <c r="BS1012" s="74"/>
      <c r="BT1012" s="74"/>
      <c r="BU1012" s="74"/>
      <c r="BV1012" s="74"/>
      <c r="BW1012" s="74"/>
      <c r="BX1012" s="74"/>
      <c r="BY1012" s="74"/>
      <c r="BZ1012" s="74"/>
      <c r="CA1012" s="74"/>
      <c r="CB1012" s="74"/>
      <c r="CC1012" s="74"/>
    </row>
    <row r="1013" spans="2:81" ht="15" customHeight="1">
      <c r="B1013" s="74"/>
      <c r="C1013" s="74"/>
      <c r="D1013" s="74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74"/>
      <c r="W1013" s="74"/>
      <c r="X1013" s="74"/>
      <c r="Y1013" s="74"/>
      <c r="Z1013" s="74"/>
      <c r="AA1013" s="74"/>
      <c r="AB1013" s="74"/>
      <c r="AC1013" s="74"/>
      <c r="AD1013" s="74"/>
      <c r="AE1013" s="74"/>
      <c r="AF1013" s="74"/>
      <c r="AG1013" s="74"/>
      <c r="AH1013" s="74"/>
      <c r="AI1013" s="74"/>
      <c r="AJ1013" s="74"/>
      <c r="AK1013" s="74"/>
      <c r="AL1013" s="74"/>
      <c r="AM1013" s="74"/>
      <c r="AN1013" s="74"/>
      <c r="AO1013" s="74"/>
      <c r="AP1013" s="74"/>
      <c r="AQ1013" s="74"/>
      <c r="AR1013" s="74"/>
      <c r="AS1013" s="74"/>
      <c r="AT1013" s="74"/>
      <c r="AU1013" s="74"/>
      <c r="AV1013" s="74"/>
      <c r="AW1013" s="74"/>
      <c r="AX1013" s="74"/>
      <c r="AY1013" s="74"/>
      <c r="AZ1013" s="74"/>
      <c r="BA1013" s="74"/>
      <c r="BB1013" s="74"/>
      <c r="BC1013" s="74"/>
      <c r="BD1013" s="74"/>
      <c r="BE1013" s="74"/>
      <c r="BF1013" s="74"/>
      <c r="BG1013" s="74"/>
      <c r="BH1013" s="74"/>
      <c r="BI1013" s="74"/>
      <c r="BJ1013" s="74"/>
      <c r="BK1013" s="74"/>
      <c r="BL1013" s="74"/>
      <c r="BM1013" s="74"/>
      <c r="BN1013" s="74"/>
      <c r="BO1013" s="74"/>
      <c r="BP1013" s="74"/>
      <c r="BQ1013" s="74"/>
      <c r="BR1013" s="74"/>
      <c r="BS1013" s="74"/>
      <c r="BT1013" s="74"/>
      <c r="BU1013" s="74"/>
      <c r="BV1013" s="74"/>
      <c r="BW1013" s="74"/>
      <c r="BX1013" s="74"/>
      <c r="BY1013" s="74"/>
      <c r="BZ1013" s="74"/>
      <c r="CA1013" s="74"/>
      <c r="CB1013" s="74"/>
      <c r="CC1013" s="74"/>
    </row>
    <row r="1014" spans="2:81" ht="15" customHeight="1">
      <c r="B1014" s="74"/>
      <c r="C1014" s="74"/>
      <c r="D1014" s="74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74"/>
      <c r="W1014" s="74"/>
      <c r="X1014" s="74"/>
      <c r="Y1014" s="74"/>
      <c r="Z1014" s="74"/>
      <c r="AA1014" s="74"/>
      <c r="AB1014" s="74"/>
      <c r="AC1014" s="74"/>
      <c r="AD1014" s="74"/>
      <c r="AE1014" s="74"/>
      <c r="AF1014" s="74"/>
      <c r="AG1014" s="74"/>
      <c r="AH1014" s="74"/>
      <c r="AI1014" s="74"/>
      <c r="AJ1014" s="74"/>
      <c r="AK1014" s="74"/>
      <c r="AL1014" s="74"/>
      <c r="AM1014" s="74"/>
      <c r="AN1014" s="74"/>
      <c r="AO1014" s="74"/>
      <c r="AP1014" s="74"/>
      <c r="AQ1014" s="74"/>
      <c r="AR1014" s="74"/>
      <c r="AS1014" s="74"/>
      <c r="AT1014" s="74"/>
      <c r="AU1014" s="74"/>
      <c r="AV1014" s="74"/>
      <c r="AW1014" s="74"/>
      <c r="AX1014" s="74"/>
      <c r="AY1014" s="74"/>
      <c r="AZ1014" s="74"/>
      <c r="BA1014" s="74"/>
      <c r="BB1014" s="74"/>
      <c r="BC1014" s="74"/>
      <c r="BD1014" s="74"/>
      <c r="BE1014" s="74"/>
      <c r="BF1014" s="74"/>
      <c r="BG1014" s="74"/>
      <c r="BH1014" s="74"/>
      <c r="BI1014" s="74"/>
      <c r="BJ1014" s="74"/>
      <c r="BK1014" s="74"/>
      <c r="BL1014" s="74"/>
      <c r="BM1014" s="74"/>
      <c r="BN1014" s="74"/>
      <c r="BO1014" s="74"/>
      <c r="BP1014" s="74"/>
      <c r="BQ1014" s="74"/>
      <c r="BR1014" s="74"/>
      <c r="BS1014" s="74"/>
      <c r="BT1014" s="74"/>
      <c r="BU1014" s="74"/>
      <c r="BV1014" s="74"/>
      <c r="BW1014" s="74"/>
      <c r="BX1014" s="74"/>
      <c r="BY1014" s="74"/>
      <c r="BZ1014" s="74"/>
      <c r="CA1014" s="74"/>
      <c r="CB1014" s="74"/>
      <c r="CC1014" s="74"/>
    </row>
    <row r="1015" spans="2:81" ht="15" customHeight="1">
      <c r="B1015" s="74"/>
      <c r="C1015" s="74"/>
      <c r="D1015" s="74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74"/>
      <c r="W1015" s="74"/>
      <c r="X1015" s="74"/>
      <c r="Y1015" s="74"/>
      <c r="Z1015" s="74"/>
      <c r="AA1015" s="74"/>
      <c r="AB1015" s="74"/>
      <c r="AC1015" s="74"/>
      <c r="AD1015" s="74"/>
      <c r="AE1015" s="74"/>
      <c r="AF1015" s="74"/>
      <c r="AG1015" s="74"/>
      <c r="AH1015" s="74"/>
      <c r="AI1015" s="74"/>
      <c r="AJ1015" s="74"/>
      <c r="AK1015" s="74"/>
      <c r="AL1015" s="74"/>
      <c r="AM1015" s="74"/>
      <c r="AN1015" s="74"/>
      <c r="AO1015" s="74"/>
      <c r="AP1015" s="74"/>
      <c r="AQ1015" s="74"/>
      <c r="AR1015" s="74"/>
      <c r="AS1015" s="74"/>
      <c r="AT1015" s="74"/>
      <c r="AU1015" s="74"/>
      <c r="AV1015" s="74"/>
      <c r="AW1015" s="74"/>
      <c r="AX1015" s="74"/>
      <c r="AY1015" s="74"/>
      <c r="AZ1015" s="74"/>
      <c r="BA1015" s="74"/>
      <c r="BB1015" s="74"/>
      <c r="BC1015" s="74"/>
      <c r="BD1015" s="74"/>
      <c r="BE1015" s="74"/>
      <c r="BF1015" s="74"/>
      <c r="BG1015" s="74"/>
      <c r="BH1015" s="74"/>
      <c r="BI1015" s="74"/>
      <c r="BJ1015" s="74"/>
      <c r="BK1015" s="74"/>
      <c r="BL1015" s="74"/>
      <c r="BM1015" s="74"/>
      <c r="BN1015" s="74"/>
      <c r="BO1015" s="74"/>
      <c r="BP1015" s="74"/>
      <c r="BQ1015" s="74"/>
      <c r="BR1015" s="74"/>
      <c r="BS1015" s="74"/>
      <c r="BT1015" s="74"/>
      <c r="BU1015" s="74"/>
      <c r="BV1015" s="74"/>
      <c r="BW1015" s="74"/>
      <c r="BX1015" s="74"/>
      <c r="BY1015" s="74"/>
      <c r="BZ1015" s="74"/>
      <c r="CA1015" s="74"/>
      <c r="CB1015" s="74"/>
      <c r="CC1015" s="74"/>
    </row>
    <row r="1016" spans="2:81" ht="15" customHeight="1">
      <c r="B1016" s="74"/>
      <c r="C1016" s="74"/>
      <c r="D1016" s="74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74"/>
      <c r="W1016" s="74"/>
      <c r="X1016" s="74"/>
      <c r="Y1016" s="74"/>
      <c r="Z1016" s="74"/>
      <c r="AA1016" s="74"/>
      <c r="AB1016" s="74"/>
      <c r="AC1016" s="74"/>
      <c r="AD1016" s="74"/>
      <c r="AE1016" s="74"/>
      <c r="AF1016" s="74"/>
      <c r="AG1016" s="74"/>
      <c r="AH1016" s="74"/>
      <c r="AI1016" s="74"/>
      <c r="AJ1016" s="74"/>
      <c r="AK1016" s="74"/>
      <c r="AL1016" s="74"/>
      <c r="AM1016" s="74"/>
      <c r="AN1016" s="74"/>
      <c r="AO1016" s="74"/>
      <c r="AP1016" s="74"/>
      <c r="AQ1016" s="74"/>
      <c r="AR1016" s="74"/>
      <c r="AS1016" s="74"/>
      <c r="AT1016" s="74"/>
      <c r="AU1016" s="74"/>
      <c r="AV1016" s="74"/>
      <c r="AW1016" s="74"/>
      <c r="AX1016" s="74"/>
      <c r="AY1016" s="74"/>
      <c r="AZ1016" s="74"/>
      <c r="BA1016" s="74"/>
      <c r="BB1016" s="74"/>
      <c r="BC1016" s="74"/>
      <c r="BD1016" s="74"/>
      <c r="BE1016" s="74"/>
      <c r="BF1016" s="74"/>
      <c r="BG1016" s="74"/>
      <c r="BH1016" s="74"/>
      <c r="BI1016" s="74"/>
      <c r="BJ1016" s="74"/>
      <c r="BK1016" s="74"/>
      <c r="BL1016" s="74"/>
      <c r="BM1016" s="74"/>
      <c r="BN1016" s="74"/>
      <c r="BO1016" s="74"/>
      <c r="BP1016" s="74"/>
      <c r="BQ1016" s="74"/>
      <c r="BR1016" s="74"/>
      <c r="BS1016" s="74"/>
      <c r="BT1016" s="74"/>
      <c r="BU1016" s="74"/>
      <c r="BV1016" s="74"/>
      <c r="BW1016" s="74"/>
      <c r="BX1016" s="74"/>
      <c r="BY1016" s="74"/>
      <c r="BZ1016" s="74"/>
      <c r="CA1016" s="74"/>
      <c r="CB1016" s="74"/>
      <c r="CC1016" s="74"/>
    </row>
    <row r="1017" spans="2:81" ht="15" customHeight="1">
      <c r="B1017" s="74"/>
      <c r="C1017" s="74"/>
      <c r="D1017" s="74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4"/>
      <c r="AG1017" s="74"/>
      <c r="AH1017" s="74"/>
      <c r="AI1017" s="74"/>
      <c r="AJ1017" s="74"/>
      <c r="AK1017" s="74"/>
      <c r="AL1017" s="74"/>
      <c r="AM1017" s="74"/>
      <c r="AN1017" s="74"/>
      <c r="AO1017" s="74"/>
      <c r="AP1017" s="74"/>
      <c r="AQ1017" s="74"/>
      <c r="AR1017" s="74"/>
      <c r="AS1017" s="74"/>
      <c r="AT1017" s="74"/>
      <c r="AU1017" s="74"/>
      <c r="AV1017" s="74"/>
      <c r="AW1017" s="74"/>
      <c r="AX1017" s="74"/>
      <c r="AY1017" s="74"/>
      <c r="AZ1017" s="74"/>
      <c r="BA1017" s="74"/>
      <c r="BB1017" s="74"/>
      <c r="BC1017" s="74"/>
      <c r="BD1017" s="74"/>
      <c r="BE1017" s="74"/>
      <c r="BF1017" s="74"/>
      <c r="BG1017" s="74"/>
      <c r="BH1017" s="74"/>
      <c r="BI1017" s="74"/>
      <c r="BJ1017" s="74"/>
      <c r="BK1017" s="74"/>
      <c r="BL1017" s="74"/>
      <c r="BM1017" s="74"/>
      <c r="BN1017" s="74"/>
      <c r="BO1017" s="74"/>
      <c r="BP1017" s="74"/>
      <c r="BQ1017" s="74"/>
      <c r="BR1017" s="74"/>
      <c r="BS1017" s="74"/>
      <c r="BT1017" s="74"/>
      <c r="BU1017" s="74"/>
      <c r="BV1017" s="74"/>
      <c r="BW1017" s="74"/>
      <c r="BX1017" s="74"/>
      <c r="BY1017" s="74"/>
      <c r="BZ1017" s="74"/>
      <c r="CA1017" s="74"/>
      <c r="CB1017" s="74"/>
      <c r="CC1017" s="74"/>
    </row>
    <row r="1018" spans="2:81" ht="15" customHeight="1">
      <c r="B1018" s="74"/>
      <c r="C1018" s="74"/>
      <c r="D1018" s="74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74"/>
      <c r="W1018" s="74"/>
      <c r="X1018" s="74"/>
      <c r="Y1018" s="74"/>
      <c r="Z1018" s="74"/>
      <c r="AA1018" s="74"/>
      <c r="AB1018" s="74"/>
      <c r="AC1018" s="74"/>
      <c r="AD1018" s="74"/>
      <c r="AE1018" s="74"/>
      <c r="AF1018" s="74"/>
      <c r="AG1018" s="74"/>
      <c r="AH1018" s="74"/>
      <c r="AI1018" s="74"/>
      <c r="AJ1018" s="74"/>
      <c r="AK1018" s="74"/>
      <c r="AL1018" s="74"/>
      <c r="AM1018" s="74"/>
      <c r="AN1018" s="74"/>
      <c r="AO1018" s="74"/>
      <c r="AP1018" s="74"/>
      <c r="AQ1018" s="74"/>
      <c r="AR1018" s="74"/>
      <c r="AS1018" s="74"/>
      <c r="AT1018" s="74"/>
      <c r="AU1018" s="74"/>
      <c r="AV1018" s="74"/>
      <c r="AW1018" s="74"/>
      <c r="AX1018" s="74"/>
      <c r="AY1018" s="74"/>
      <c r="AZ1018" s="74"/>
      <c r="BA1018" s="74"/>
      <c r="BB1018" s="74"/>
      <c r="BC1018" s="74"/>
      <c r="BD1018" s="74"/>
      <c r="BE1018" s="74"/>
      <c r="BF1018" s="74"/>
      <c r="BG1018" s="74"/>
      <c r="BH1018" s="74"/>
      <c r="BI1018" s="74"/>
      <c r="BJ1018" s="74"/>
      <c r="BK1018" s="74"/>
      <c r="BL1018" s="74"/>
      <c r="BM1018" s="74"/>
      <c r="BN1018" s="74"/>
      <c r="BO1018" s="74"/>
      <c r="BP1018" s="74"/>
      <c r="BQ1018" s="74"/>
      <c r="BR1018" s="74"/>
      <c r="BS1018" s="74"/>
      <c r="BT1018" s="74"/>
      <c r="BU1018" s="74"/>
      <c r="BV1018" s="74"/>
      <c r="BW1018" s="74"/>
      <c r="BX1018" s="74"/>
      <c r="BY1018" s="74"/>
      <c r="BZ1018" s="74"/>
      <c r="CA1018" s="74"/>
      <c r="CB1018" s="74"/>
      <c r="CC1018" s="74"/>
    </row>
    <row r="1019" spans="2:81" ht="15" customHeight="1">
      <c r="B1019" s="74"/>
      <c r="C1019" s="74"/>
      <c r="D1019" s="74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74"/>
      <c r="W1019" s="74"/>
      <c r="X1019" s="74"/>
      <c r="Y1019" s="74"/>
      <c r="Z1019" s="74"/>
      <c r="AA1019" s="74"/>
      <c r="AB1019" s="74"/>
      <c r="AC1019" s="74"/>
      <c r="AD1019" s="74"/>
      <c r="AE1019" s="74"/>
      <c r="AF1019" s="74"/>
      <c r="AG1019" s="74"/>
      <c r="AH1019" s="74"/>
      <c r="AI1019" s="74"/>
      <c r="AJ1019" s="74"/>
      <c r="AK1019" s="74"/>
      <c r="AL1019" s="74"/>
      <c r="AM1019" s="74"/>
      <c r="AN1019" s="74"/>
      <c r="AO1019" s="74"/>
      <c r="AP1019" s="74"/>
      <c r="AQ1019" s="74"/>
      <c r="AR1019" s="74"/>
      <c r="AS1019" s="74"/>
      <c r="AT1019" s="74"/>
      <c r="AU1019" s="74"/>
      <c r="AV1019" s="74"/>
      <c r="AW1019" s="74"/>
      <c r="AX1019" s="74"/>
      <c r="AY1019" s="74"/>
      <c r="AZ1019" s="74"/>
      <c r="BA1019" s="74"/>
      <c r="BB1019" s="74"/>
      <c r="BC1019" s="74"/>
      <c r="BD1019" s="74"/>
      <c r="BE1019" s="74"/>
      <c r="BF1019" s="74"/>
      <c r="BG1019" s="74"/>
      <c r="BH1019" s="74"/>
      <c r="BI1019" s="74"/>
      <c r="BJ1019" s="74"/>
      <c r="BK1019" s="74"/>
      <c r="BL1019" s="74"/>
      <c r="BM1019" s="74"/>
      <c r="BN1019" s="74"/>
      <c r="BO1019" s="74"/>
      <c r="BP1019" s="74"/>
      <c r="BQ1019" s="74"/>
      <c r="BR1019" s="74"/>
      <c r="BS1019" s="74"/>
      <c r="BT1019" s="74"/>
      <c r="BU1019" s="74"/>
      <c r="BV1019" s="74"/>
      <c r="BW1019" s="74"/>
      <c r="BX1019" s="74"/>
      <c r="BY1019" s="74"/>
      <c r="BZ1019" s="74"/>
      <c r="CA1019" s="74"/>
      <c r="CB1019" s="74"/>
      <c r="CC1019" s="74"/>
    </row>
    <row r="1020" spans="2:81" ht="15" customHeight="1">
      <c r="B1020" s="74"/>
      <c r="C1020" s="74"/>
      <c r="D1020" s="74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74"/>
      <c r="W1020" s="74"/>
      <c r="X1020" s="74"/>
      <c r="Y1020" s="74"/>
      <c r="Z1020" s="74"/>
      <c r="AA1020" s="74"/>
      <c r="AB1020" s="74"/>
      <c r="AC1020" s="74"/>
      <c r="AD1020" s="74"/>
      <c r="AE1020" s="74"/>
      <c r="AF1020" s="74"/>
      <c r="AG1020" s="74"/>
      <c r="AH1020" s="74"/>
      <c r="AI1020" s="74"/>
      <c r="AJ1020" s="74"/>
      <c r="AK1020" s="74"/>
      <c r="AL1020" s="74"/>
      <c r="AM1020" s="74"/>
      <c r="AN1020" s="74"/>
      <c r="AO1020" s="74"/>
      <c r="AP1020" s="74"/>
      <c r="AQ1020" s="74"/>
      <c r="AR1020" s="74"/>
      <c r="AS1020" s="74"/>
      <c r="AT1020" s="74"/>
      <c r="AU1020" s="74"/>
      <c r="AV1020" s="74"/>
      <c r="AW1020" s="74"/>
      <c r="AX1020" s="74"/>
      <c r="AY1020" s="74"/>
      <c r="AZ1020" s="74"/>
      <c r="BA1020" s="74"/>
      <c r="BB1020" s="74"/>
      <c r="BC1020" s="74"/>
      <c r="BD1020" s="74"/>
      <c r="BE1020" s="74"/>
      <c r="BF1020" s="74"/>
      <c r="BG1020" s="74"/>
      <c r="BH1020" s="74"/>
      <c r="BI1020" s="74"/>
      <c r="BJ1020" s="74"/>
      <c r="BK1020" s="74"/>
      <c r="BL1020" s="74"/>
      <c r="BM1020" s="74"/>
      <c r="BN1020" s="74"/>
      <c r="BO1020" s="74"/>
      <c r="BP1020" s="74"/>
      <c r="BQ1020" s="74"/>
      <c r="BR1020" s="74"/>
      <c r="BS1020" s="74"/>
      <c r="BT1020" s="74"/>
      <c r="BU1020" s="74"/>
      <c r="BV1020" s="74"/>
      <c r="BW1020" s="74"/>
      <c r="BX1020" s="74"/>
      <c r="BY1020" s="74"/>
      <c r="BZ1020" s="74"/>
      <c r="CA1020" s="74"/>
      <c r="CB1020" s="74"/>
      <c r="CC1020" s="74"/>
    </row>
    <row r="1021" spans="2:81" ht="15" customHeight="1">
      <c r="B1021" s="74"/>
      <c r="C1021" s="74"/>
      <c r="D1021" s="74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74"/>
      <c r="W1021" s="74"/>
      <c r="X1021" s="74"/>
      <c r="Y1021" s="74"/>
      <c r="Z1021" s="74"/>
      <c r="AA1021" s="74"/>
      <c r="AB1021" s="74"/>
      <c r="AC1021" s="74"/>
      <c r="AD1021" s="74"/>
      <c r="AE1021" s="74"/>
      <c r="AF1021" s="74"/>
      <c r="AG1021" s="74"/>
      <c r="AH1021" s="74"/>
      <c r="AI1021" s="74"/>
      <c r="AJ1021" s="74"/>
      <c r="AK1021" s="74"/>
      <c r="AL1021" s="74"/>
      <c r="AM1021" s="74"/>
      <c r="AN1021" s="74"/>
      <c r="AO1021" s="74"/>
      <c r="AP1021" s="74"/>
      <c r="AQ1021" s="74"/>
      <c r="AR1021" s="74"/>
      <c r="AS1021" s="74"/>
      <c r="AT1021" s="74"/>
      <c r="AU1021" s="74"/>
      <c r="AV1021" s="74"/>
      <c r="AW1021" s="74"/>
      <c r="AX1021" s="74"/>
      <c r="AY1021" s="74"/>
      <c r="AZ1021" s="74"/>
      <c r="BA1021" s="74"/>
      <c r="BB1021" s="74"/>
      <c r="BC1021" s="74"/>
      <c r="BD1021" s="74"/>
      <c r="BE1021" s="74"/>
      <c r="BF1021" s="74"/>
      <c r="BG1021" s="74"/>
      <c r="BH1021" s="74"/>
      <c r="BI1021" s="74"/>
      <c r="BJ1021" s="74"/>
      <c r="BK1021" s="74"/>
      <c r="BL1021" s="74"/>
      <c r="BM1021" s="74"/>
      <c r="BN1021" s="74"/>
      <c r="BO1021" s="74"/>
      <c r="BP1021" s="74"/>
      <c r="BQ1021" s="74"/>
      <c r="BR1021" s="74"/>
      <c r="BS1021" s="74"/>
      <c r="BT1021" s="74"/>
      <c r="BU1021" s="74"/>
      <c r="BV1021" s="74"/>
      <c r="BW1021" s="74"/>
      <c r="BX1021" s="74"/>
      <c r="BY1021" s="74"/>
      <c r="BZ1021" s="74"/>
      <c r="CA1021" s="74"/>
      <c r="CB1021" s="74"/>
      <c r="CC1021" s="74"/>
    </row>
    <row r="1022" spans="2:81" ht="15" customHeight="1">
      <c r="B1022" s="74"/>
      <c r="C1022" s="74"/>
      <c r="D1022" s="74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74"/>
      <c r="W1022" s="74"/>
      <c r="X1022" s="74"/>
      <c r="Y1022" s="74"/>
      <c r="Z1022" s="74"/>
      <c r="AA1022" s="74"/>
      <c r="AB1022" s="74"/>
      <c r="AC1022" s="74"/>
      <c r="AD1022" s="74"/>
      <c r="AE1022" s="74"/>
      <c r="AF1022" s="74"/>
      <c r="AG1022" s="74"/>
      <c r="AH1022" s="74"/>
      <c r="AI1022" s="74"/>
      <c r="AJ1022" s="74"/>
      <c r="AK1022" s="74"/>
      <c r="AL1022" s="74"/>
      <c r="AM1022" s="74"/>
      <c r="AN1022" s="74"/>
      <c r="AO1022" s="74"/>
      <c r="AP1022" s="74"/>
      <c r="AQ1022" s="74"/>
      <c r="AR1022" s="74"/>
      <c r="AS1022" s="74"/>
      <c r="AT1022" s="74"/>
      <c r="AU1022" s="74"/>
      <c r="AV1022" s="74"/>
      <c r="AW1022" s="74"/>
      <c r="AX1022" s="74"/>
      <c r="AY1022" s="74"/>
      <c r="AZ1022" s="74"/>
      <c r="BA1022" s="74"/>
      <c r="BB1022" s="74"/>
      <c r="BC1022" s="74"/>
      <c r="BD1022" s="74"/>
      <c r="BE1022" s="74"/>
      <c r="BF1022" s="74"/>
      <c r="BG1022" s="74"/>
      <c r="BH1022" s="74"/>
      <c r="BI1022" s="74"/>
      <c r="BJ1022" s="74"/>
      <c r="BK1022" s="74"/>
      <c r="BL1022" s="74"/>
      <c r="BM1022" s="74"/>
      <c r="BN1022" s="74"/>
      <c r="BO1022" s="74"/>
      <c r="BP1022" s="74"/>
      <c r="BQ1022" s="74"/>
      <c r="BR1022" s="74"/>
      <c r="BS1022" s="74"/>
      <c r="BT1022" s="74"/>
      <c r="BU1022" s="74"/>
      <c r="BV1022" s="74"/>
      <c r="BW1022" s="74"/>
      <c r="BX1022" s="74"/>
      <c r="BY1022" s="74"/>
      <c r="BZ1022" s="74"/>
      <c r="CA1022" s="74"/>
      <c r="CB1022" s="74"/>
      <c r="CC1022" s="74"/>
    </row>
    <row r="1023" spans="2:81" ht="15" customHeight="1">
      <c r="B1023" s="74"/>
      <c r="C1023" s="74"/>
      <c r="D1023" s="74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74"/>
      <c r="W1023" s="74"/>
      <c r="X1023" s="74"/>
      <c r="Y1023" s="74"/>
      <c r="Z1023" s="74"/>
      <c r="AA1023" s="74"/>
      <c r="AB1023" s="74"/>
      <c r="AC1023" s="74"/>
      <c r="AD1023" s="74"/>
      <c r="AE1023" s="74"/>
      <c r="AF1023" s="74"/>
      <c r="AG1023" s="74"/>
      <c r="AH1023" s="74"/>
      <c r="AI1023" s="74"/>
      <c r="AJ1023" s="74"/>
      <c r="AK1023" s="74"/>
      <c r="AL1023" s="74"/>
      <c r="AM1023" s="74"/>
      <c r="AN1023" s="74"/>
      <c r="AO1023" s="74"/>
      <c r="AP1023" s="74"/>
      <c r="AQ1023" s="74"/>
      <c r="AR1023" s="74"/>
      <c r="AS1023" s="74"/>
      <c r="AT1023" s="74"/>
      <c r="AU1023" s="74"/>
      <c r="AV1023" s="74"/>
      <c r="AW1023" s="74"/>
      <c r="AX1023" s="74"/>
      <c r="AY1023" s="74"/>
      <c r="AZ1023" s="74"/>
      <c r="BA1023" s="74"/>
      <c r="BB1023" s="74"/>
      <c r="BC1023" s="74"/>
      <c r="BD1023" s="74"/>
      <c r="BE1023" s="74"/>
      <c r="BF1023" s="74"/>
      <c r="BG1023" s="74"/>
      <c r="BH1023" s="74"/>
      <c r="BI1023" s="74"/>
      <c r="BJ1023" s="74"/>
      <c r="BK1023" s="74"/>
      <c r="BL1023" s="74"/>
      <c r="BM1023" s="74"/>
      <c r="BN1023" s="74"/>
      <c r="BO1023" s="74"/>
      <c r="BP1023" s="74"/>
      <c r="BQ1023" s="74"/>
      <c r="BR1023" s="74"/>
      <c r="BS1023" s="74"/>
      <c r="BT1023" s="74"/>
      <c r="BU1023" s="74"/>
      <c r="BV1023" s="74"/>
      <c r="BW1023" s="74"/>
      <c r="BX1023" s="74"/>
      <c r="BY1023" s="74"/>
      <c r="BZ1023" s="74"/>
      <c r="CA1023" s="74"/>
      <c r="CB1023" s="74"/>
      <c r="CC1023" s="74"/>
    </row>
    <row r="1024" spans="2:81" ht="15" customHeight="1">
      <c r="B1024" s="74"/>
      <c r="C1024" s="74"/>
      <c r="D1024" s="74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74"/>
      <c r="W1024" s="74"/>
      <c r="X1024" s="74"/>
      <c r="Y1024" s="74"/>
      <c r="Z1024" s="74"/>
      <c r="AA1024" s="74"/>
      <c r="AB1024" s="74"/>
      <c r="AC1024" s="74"/>
      <c r="AD1024" s="74"/>
      <c r="AE1024" s="74"/>
      <c r="AF1024" s="74"/>
      <c r="AG1024" s="74"/>
      <c r="AH1024" s="74"/>
      <c r="AI1024" s="74"/>
      <c r="AJ1024" s="74"/>
      <c r="AK1024" s="74"/>
      <c r="AL1024" s="74"/>
      <c r="AM1024" s="74"/>
      <c r="AN1024" s="74"/>
      <c r="AO1024" s="74"/>
      <c r="AP1024" s="74"/>
      <c r="AQ1024" s="74"/>
      <c r="AR1024" s="74"/>
      <c r="AS1024" s="74"/>
      <c r="AT1024" s="74"/>
      <c r="AU1024" s="74"/>
      <c r="AV1024" s="74"/>
      <c r="AW1024" s="74"/>
      <c r="AX1024" s="74"/>
      <c r="AY1024" s="74"/>
      <c r="AZ1024" s="74"/>
      <c r="BA1024" s="74"/>
      <c r="BB1024" s="74"/>
      <c r="BC1024" s="74"/>
      <c r="BD1024" s="74"/>
      <c r="BE1024" s="74"/>
      <c r="BF1024" s="74"/>
      <c r="BG1024" s="74"/>
      <c r="BH1024" s="74"/>
      <c r="BI1024" s="74"/>
      <c r="BJ1024" s="74"/>
      <c r="BK1024" s="74"/>
      <c r="BL1024" s="74"/>
      <c r="BM1024" s="74"/>
      <c r="BN1024" s="74"/>
      <c r="BO1024" s="74"/>
      <c r="BP1024" s="74"/>
      <c r="BQ1024" s="74"/>
      <c r="BR1024" s="74"/>
      <c r="BS1024" s="74"/>
      <c r="BT1024" s="74"/>
      <c r="BU1024" s="74"/>
      <c r="BV1024" s="74"/>
      <c r="BW1024" s="74"/>
      <c r="BX1024" s="74"/>
      <c r="BY1024" s="74"/>
      <c r="BZ1024" s="74"/>
      <c r="CA1024" s="74"/>
      <c r="CB1024" s="74"/>
      <c r="CC1024" s="74"/>
    </row>
    <row r="1025" spans="2:81" ht="15" customHeight="1">
      <c r="B1025" s="74"/>
      <c r="C1025" s="74"/>
      <c r="D1025" s="74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74"/>
      <c r="W1025" s="74"/>
      <c r="X1025" s="74"/>
      <c r="Y1025" s="74"/>
      <c r="Z1025" s="74"/>
      <c r="AA1025" s="74"/>
      <c r="AB1025" s="74"/>
      <c r="AC1025" s="74"/>
      <c r="AD1025" s="74"/>
      <c r="AE1025" s="74"/>
      <c r="AF1025" s="74"/>
      <c r="AG1025" s="74"/>
      <c r="AH1025" s="74"/>
      <c r="AI1025" s="74"/>
      <c r="AJ1025" s="74"/>
      <c r="AK1025" s="74"/>
      <c r="AL1025" s="74"/>
      <c r="AM1025" s="74"/>
      <c r="AN1025" s="74"/>
      <c r="AO1025" s="74"/>
      <c r="AP1025" s="74"/>
      <c r="AQ1025" s="74"/>
      <c r="AR1025" s="74"/>
      <c r="AS1025" s="74"/>
      <c r="AT1025" s="74"/>
      <c r="AU1025" s="74"/>
      <c r="AV1025" s="74"/>
      <c r="AW1025" s="74"/>
      <c r="AX1025" s="74"/>
      <c r="AY1025" s="74"/>
      <c r="AZ1025" s="74"/>
      <c r="BA1025" s="74"/>
      <c r="BB1025" s="74"/>
      <c r="BC1025" s="74"/>
      <c r="BD1025" s="74"/>
      <c r="BE1025" s="74"/>
      <c r="BF1025" s="74"/>
      <c r="BG1025" s="74"/>
      <c r="BH1025" s="74"/>
      <c r="BI1025" s="74"/>
      <c r="BJ1025" s="74"/>
      <c r="BK1025" s="74"/>
      <c r="BL1025" s="74"/>
      <c r="BM1025" s="74"/>
      <c r="BN1025" s="74"/>
      <c r="BO1025" s="74"/>
      <c r="BP1025" s="74"/>
      <c r="BQ1025" s="74"/>
      <c r="BR1025" s="74"/>
      <c r="BS1025" s="74"/>
      <c r="BT1025" s="74"/>
      <c r="BU1025" s="74"/>
      <c r="BV1025" s="74"/>
      <c r="BW1025" s="74"/>
      <c r="BX1025" s="74"/>
      <c r="BY1025" s="74"/>
      <c r="BZ1025" s="74"/>
      <c r="CA1025" s="74"/>
      <c r="CB1025" s="74"/>
      <c r="CC1025" s="74"/>
    </row>
    <row r="1026" spans="2:81" ht="15" customHeight="1">
      <c r="B1026" s="74"/>
      <c r="C1026" s="74"/>
      <c r="D1026" s="74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74"/>
      <c r="W1026" s="74"/>
      <c r="X1026" s="74"/>
      <c r="Y1026" s="74"/>
      <c r="Z1026" s="74"/>
      <c r="AA1026" s="74"/>
      <c r="AB1026" s="74"/>
      <c r="AC1026" s="74"/>
      <c r="AD1026" s="74"/>
      <c r="AE1026" s="74"/>
      <c r="AF1026" s="74"/>
      <c r="AG1026" s="74"/>
      <c r="AH1026" s="74"/>
      <c r="AI1026" s="74"/>
      <c r="AJ1026" s="74"/>
      <c r="AK1026" s="74"/>
      <c r="AL1026" s="74"/>
      <c r="AM1026" s="74"/>
      <c r="AN1026" s="74"/>
      <c r="AO1026" s="74"/>
      <c r="AP1026" s="74"/>
      <c r="AQ1026" s="74"/>
      <c r="AR1026" s="74"/>
      <c r="AS1026" s="74"/>
      <c r="AT1026" s="74"/>
      <c r="AU1026" s="74"/>
      <c r="AV1026" s="74"/>
      <c r="AW1026" s="74"/>
      <c r="AX1026" s="74"/>
      <c r="AY1026" s="74"/>
      <c r="AZ1026" s="74"/>
      <c r="BA1026" s="74"/>
      <c r="BB1026" s="74"/>
      <c r="BC1026" s="74"/>
      <c r="BD1026" s="74"/>
      <c r="BE1026" s="74"/>
      <c r="BF1026" s="74"/>
      <c r="BG1026" s="74"/>
      <c r="BH1026" s="74"/>
      <c r="BI1026" s="74"/>
      <c r="BJ1026" s="74"/>
      <c r="BK1026" s="74"/>
      <c r="BL1026" s="74"/>
      <c r="BM1026" s="74"/>
      <c r="BN1026" s="74"/>
      <c r="BO1026" s="74"/>
      <c r="BP1026" s="74"/>
      <c r="BQ1026" s="74"/>
      <c r="BR1026" s="74"/>
      <c r="BS1026" s="74"/>
      <c r="BT1026" s="74"/>
      <c r="BU1026" s="74"/>
      <c r="BV1026" s="74"/>
      <c r="BW1026" s="74"/>
      <c r="BX1026" s="74"/>
      <c r="BY1026" s="74"/>
      <c r="BZ1026" s="74"/>
      <c r="CA1026" s="74"/>
      <c r="CB1026" s="74"/>
      <c r="CC1026" s="74"/>
    </row>
    <row r="1027" spans="2:81" ht="15" customHeight="1">
      <c r="B1027" s="74"/>
      <c r="C1027" s="74"/>
      <c r="D1027" s="74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74"/>
      <c r="W1027" s="74"/>
      <c r="X1027" s="74"/>
      <c r="Y1027" s="74"/>
      <c r="Z1027" s="74"/>
      <c r="AA1027" s="74"/>
      <c r="AB1027" s="74"/>
      <c r="AC1027" s="74"/>
      <c r="AD1027" s="74"/>
      <c r="AE1027" s="74"/>
      <c r="AF1027" s="74"/>
      <c r="AG1027" s="74"/>
      <c r="AH1027" s="74"/>
      <c r="AI1027" s="74"/>
      <c r="AJ1027" s="74"/>
      <c r="AK1027" s="74"/>
      <c r="AL1027" s="74"/>
      <c r="AM1027" s="74"/>
      <c r="AN1027" s="74"/>
      <c r="AO1027" s="74"/>
      <c r="AP1027" s="74"/>
      <c r="AQ1027" s="74"/>
      <c r="AR1027" s="74"/>
      <c r="AS1027" s="74"/>
      <c r="AT1027" s="74"/>
      <c r="AU1027" s="74"/>
      <c r="AV1027" s="74"/>
      <c r="AW1027" s="74"/>
      <c r="AX1027" s="74"/>
      <c r="AY1027" s="74"/>
      <c r="AZ1027" s="74"/>
      <c r="BA1027" s="74"/>
      <c r="BB1027" s="74"/>
      <c r="BC1027" s="74"/>
      <c r="BD1027" s="74"/>
      <c r="BE1027" s="74"/>
      <c r="BF1027" s="74"/>
      <c r="BG1027" s="74"/>
      <c r="BH1027" s="74"/>
      <c r="BI1027" s="74"/>
      <c r="BJ1027" s="74"/>
      <c r="BK1027" s="74"/>
      <c r="BL1027" s="74"/>
      <c r="BM1027" s="74"/>
      <c r="BN1027" s="74"/>
      <c r="BO1027" s="74"/>
      <c r="BP1027" s="74"/>
      <c r="BQ1027" s="74"/>
      <c r="BR1027" s="74"/>
      <c r="BS1027" s="74"/>
      <c r="BT1027" s="74"/>
      <c r="BU1027" s="74"/>
      <c r="BV1027" s="74"/>
      <c r="BW1027" s="74"/>
      <c r="BX1027" s="74"/>
      <c r="BY1027" s="74"/>
      <c r="BZ1027" s="74"/>
      <c r="CA1027" s="74"/>
      <c r="CB1027" s="74"/>
      <c r="CC1027" s="74"/>
    </row>
    <row r="1028" spans="2:81" ht="15" customHeight="1">
      <c r="B1028" s="74"/>
      <c r="C1028" s="74"/>
      <c r="D1028" s="74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74"/>
      <c r="W1028" s="74"/>
      <c r="X1028" s="74"/>
      <c r="Y1028" s="74"/>
      <c r="Z1028" s="74"/>
      <c r="AA1028" s="74"/>
      <c r="AB1028" s="74"/>
      <c r="AC1028" s="74"/>
      <c r="AD1028" s="74"/>
      <c r="AE1028" s="74"/>
      <c r="AF1028" s="74"/>
      <c r="AG1028" s="74"/>
      <c r="AH1028" s="74"/>
      <c r="AI1028" s="74"/>
      <c r="AJ1028" s="74"/>
      <c r="AK1028" s="74"/>
      <c r="AL1028" s="74"/>
      <c r="AM1028" s="74"/>
      <c r="AN1028" s="74"/>
      <c r="AO1028" s="74"/>
      <c r="AP1028" s="74"/>
      <c r="AQ1028" s="74"/>
      <c r="AR1028" s="74"/>
      <c r="AS1028" s="74"/>
      <c r="AT1028" s="74"/>
      <c r="AU1028" s="74"/>
      <c r="AV1028" s="74"/>
      <c r="AW1028" s="74"/>
      <c r="AX1028" s="74"/>
      <c r="AY1028" s="74"/>
      <c r="AZ1028" s="74"/>
      <c r="BA1028" s="74"/>
      <c r="BB1028" s="74"/>
      <c r="BC1028" s="74"/>
      <c r="BD1028" s="74"/>
      <c r="BE1028" s="74"/>
      <c r="BF1028" s="74"/>
      <c r="BG1028" s="74"/>
      <c r="BH1028" s="74"/>
      <c r="BI1028" s="74"/>
      <c r="BJ1028" s="74"/>
      <c r="BK1028" s="74"/>
      <c r="BL1028" s="74"/>
      <c r="BM1028" s="74"/>
      <c r="BN1028" s="74"/>
      <c r="BO1028" s="74"/>
      <c r="BP1028" s="74"/>
      <c r="BQ1028" s="74"/>
      <c r="BR1028" s="74"/>
      <c r="BS1028" s="74"/>
      <c r="BT1028" s="74"/>
      <c r="BU1028" s="74"/>
      <c r="BV1028" s="74"/>
      <c r="BW1028" s="74"/>
      <c r="BX1028" s="74"/>
      <c r="BY1028" s="74"/>
      <c r="BZ1028" s="74"/>
      <c r="CA1028" s="74"/>
      <c r="CB1028" s="74"/>
      <c r="CC1028" s="74"/>
    </row>
    <row r="1029" spans="2:81" ht="15" customHeight="1">
      <c r="B1029" s="74"/>
      <c r="C1029" s="74"/>
      <c r="D1029" s="74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74"/>
      <c r="W1029" s="74"/>
      <c r="X1029" s="74"/>
      <c r="Y1029" s="74"/>
      <c r="Z1029" s="74"/>
      <c r="AA1029" s="74"/>
      <c r="AB1029" s="74"/>
      <c r="AC1029" s="74"/>
      <c r="AD1029" s="74"/>
      <c r="AE1029" s="74"/>
      <c r="AF1029" s="74"/>
      <c r="AG1029" s="74"/>
      <c r="AH1029" s="74"/>
      <c r="AI1029" s="74"/>
      <c r="AJ1029" s="74"/>
      <c r="AK1029" s="74"/>
      <c r="AL1029" s="74"/>
      <c r="AM1029" s="74"/>
      <c r="AN1029" s="74"/>
      <c r="AO1029" s="74"/>
      <c r="AP1029" s="74"/>
      <c r="AQ1029" s="74"/>
      <c r="AR1029" s="74"/>
      <c r="AS1029" s="74"/>
      <c r="AT1029" s="74"/>
      <c r="AU1029" s="74"/>
      <c r="AV1029" s="74"/>
      <c r="AW1029" s="74"/>
      <c r="AX1029" s="74"/>
      <c r="AY1029" s="74"/>
      <c r="AZ1029" s="74"/>
      <c r="BA1029" s="74"/>
      <c r="BB1029" s="74"/>
      <c r="BC1029" s="74"/>
      <c r="BD1029" s="74"/>
      <c r="BE1029" s="74"/>
      <c r="BF1029" s="74"/>
      <c r="BG1029" s="74"/>
      <c r="BH1029" s="74"/>
      <c r="BI1029" s="74"/>
      <c r="BJ1029" s="74"/>
      <c r="BK1029" s="74"/>
      <c r="BL1029" s="74"/>
      <c r="BM1029" s="74"/>
      <c r="BN1029" s="74"/>
      <c r="BO1029" s="74"/>
      <c r="BP1029" s="74"/>
      <c r="BQ1029" s="74"/>
      <c r="BR1029" s="74"/>
      <c r="BS1029" s="74"/>
      <c r="BT1029" s="74"/>
      <c r="BU1029" s="74"/>
      <c r="BV1029" s="74"/>
      <c r="BW1029" s="74"/>
      <c r="BX1029" s="74"/>
      <c r="BY1029" s="74"/>
      <c r="BZ1029" s="74"/>
      <c r="CA1029" s="74"/>
      <c r="CB1029" s="74"/>
      <c r="CC1029" s="74"/>
    </row>
    <row r="1030" spans="2:81" ht="15" customHeight="1">
      <c r="B1030" s="74"/>
      <c r="C1030" s="74"/>
      <c r="D1030" s="74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74"/>
      <c r="W1030" s="74"/>
      <c r="X1030" s="74"/>
      <c r="Y1030" s="74"/>
      <c r="Z1030" s="74"/>
      <c r="AA1030" s="74"/>
      <c r="AB1030" s="74"/>
      <c r="AC1030" s="74"/>
      <c r="AD1030" s="74"/>
      <c r="AE1030" s="74"/>
      <c r="AF1030" s="74"/>
      <c r="AG1030" s="74"/>
      <c r="AH1030" s="74"/>
      <c r="AI1030" s="74"/>
      <c r="AJ1030" s="74"/>
      <c r="AK1030" s="74"/>
      <c r="AL1030" s="74"/>
      <c r="AM1030" s="74"/>
      <c r="AN1030" s="74"/>
      <c r="AO1030" s="74"/>
      <c r="AP1030" s="74"/>
      <c r="AQ1030" s="74"/>
      <c r="AR1030" s="74"/>
      <c r="AS1030" s="74"/>
      <c r="AT1030" s="74"/>
      <c r="AU1030" s="74"/>
      <c r="AV1030" s="74"/>
      <c r="AW1030" s="74"/>
      <c r="AX1030" s="74"/>
      <c r="AY1030" s="74"/>
      <c r="AZ1030" s="74"/>
      <c r="BA1030" s="74"/>
      <c r="BB1030" s="74"/>
      <c r="BC1030" s="74"/>
      <c r="BD1030" s="74"/>
      <c r="BE1030" s="74"/>
      <c r="BF1030" s="74"/>
      <c r="BG1030" s="74"/>
      <c r="BH1030" s="74"/>
      <c r="BI1030" s="74"/>
      <c r="BJ1030" s="74"/>
      <c r="BK1030" s="74"/>
      <c r="BL1030" s="74"/>
      <c r="BM1030" s="74"/>
      <c r="BN1030" s="74"/>
      <c r="BO1030" s="74"/>
      <c r="BP1030" s="74"/>
      <c r="BQ1030" s="74"/>
      <c r="BR1030" s="74"/>
      <c r="BS1030" s="74"/>
      <c r="BT1030" s="74"/>
      <c r="BU1030" s="74"/>
      <c r="BV1030" s="74"/>
      <c r="BW1030" s="74"/>
      <c r="BX1030" s="74"/>
      <c r="BY1030" s="74"/>
      <c r="BZ1030" s="74"/>
      <c r="CA1030" s="74"/>
      <c r="CB1030" s="74"/>
      <c r="CC1030" s="74"/>
    </row>
    <row r="1031" spans="2:81" ht="15" customHeight="1">
      <c r="B1031" s="74"/>
      <c r="C1031" s="74"/>
      <c r="D1031" s="74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74"/>
      <c r="W1031" s="74"/>
      <c r="X1031" s="74"/>
      <c r="Y1031" s="74"/>
      <c r="Z1031" s="74"/>
      <c r="AA1031" s="74"/>
      <c r="AB1031" s="74"/>
      <c r="AC1031" s="74"/>
      <c r="AD1031" s="74"/>
      <c r="AE1031" s="74"/>
      <c r="AF1031" s="74"/>
      <c r="AG1031" s="74"/>
      <c r="AH1031" s="74"/>
      <c r="AI1031" s="74"/>
      <c r="AJ1031" s="74"/>
      <c r="AK1031" s="74"/>
      <c r="AL1031" s="74"/>
      <c r="AM1031" s="74"/>
      <c r="AN1031" s="74"/>
      <c r="AO1031" s="74"/>
      <c r="AP1031" s="74"/>
      <c r="AQ1031" s="74"/>
      <c r="AR1031" s="74"/>
      <c r="AS1031" s="74"/>
      <c r="AT1031" s="74"/>
      <c r="AU1031" s="74"/>
      <c r="AV1031" s="74"/>
      <c r="AW1031" s="74"/>
      <c r="AX1031" s="74"/>
      <c r="AY1031" s="74"/>
      <c r="AZ1031" s="74"/>
      <c r="BA1031" s="74"/>
      <c r="BB1031" s="74"/>
      <c r="BC1031" s="74"/>
      <c r="BD1031" s="74"/>
      <c r="BE1031" s="74"/>
      <c r="BF1031" s="74"/>
      <c r="BG1031" s="74"/>
      <c r="BH1031" s="74"/>
      <c r="BI1031" s="74"/>
      <c r="BJ1031" s="74"/>
      <c r="BK1031" s="74"/>
      <c r="BL1031" s="74"/>
      <c r="BM1031" s="74"/>
      <c r="BN1031" s="74"/>
      <c r="BO1031" s="74"/>
      <c r="BP1031" s="74"/>
      <c r="BQ1031" s="74"/>
      <c r="BR1031" s="74"/>
      <c r="BS1031" s="74"/>
      <c r="BT1031" s="74"/>
      <c r="BU1031" s="74"/>
      <c r="BV1031" s="74"/>
      <c r="BW1031" s="74"/>
      <c r="BX1031" s="74"/>
      <c r="BY1031" s="74"/>
      <c r="BZ1031" s="74"/>
      <c r="CA1031" s="74"/>
      <c r="CB1031" s="74"/>
      <c r="CC1031" s="74"/>
    </row>
    <row r="1032" spans="2:81" ht="15" customHeight="1">
      <c r="B1032" s="74"/>
      <c r="C1032" s="74"/>
      <c r="D1032" s="74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74"/>
      <c r="W1032" s="74"/>
      <c r="X1032" s="74"/>
      <c r="Y1032" s="74"/>
      <c r="Z1032" s="74"/>
      <c r="AA1032" s="74"/>
      <c r="AB1032" s="74"/>
      <c r="AC1032" s="74"/>
      <c r="AD1032" s="74"/>
      <c r="AE1032" s="74"/>
      <c r="AF1032" s="74"/>
      <c r="AG1032" s="74"/>
      <c r="AH1032" s="74"/>
      <c r="AI1032" s="74"/>
      <c r="AJ1032" s="74"/>
      <c r="AK1032" s="74"/>
      <c r="AL1032" s="74"/>
      <c r="AM1032" s="74"/>
      <c r="AN1032" s="74"/>
      <c r="AO1032" s="74"/>
      <c r="AP1032" s="74"/>
      <c r="AQ1032" s="74"/>
      <c r="AR1032" s="74"/>
      <c r="AS1032" s="74"/>
      <c r="AT1032" s="74"/>
      <c r="AU1032" s="74"/>
      <c r="AV1032" s="74"/>
      <c r="AW1032" s="74"/>
      <c r="AX1032" s="74"/>
      <c r="AY1032" s="74"/>
      <c r="AZ1032" s="74"/>
      <c r="BA1032" s="74"/>
      <c r="BB1032" s="74"/>
      <c r="BC1032" s="74"/>
      <c r="BD1032" s="74"/>
      <c r="BE1032" s="74"/>
      <c r="BF1032" s="74"/>
      <c r="BG1032" s="74"/>
      <c r="BH1032" s="74"/>
      <c r="BI1032" s="74"/>
      <c r="BJ1032" s="74"/>
      <c r="BK1032" s="74"/>
      <c r="BL1032" s="74"/>
      <c r="BM1032" s="74"/>
      <c r="BN1032" s="74"/>
      <c r="BO1032" s="74"/>
      <c r="BP1032" s="74"/>
      <c r="BQ1032" s="74"/>
      <c r="BR1032" s="74"/>
      <c r="BS1032" s="74"/>
      <c r="BT1032" s="74"/>
      <c r="BU1032" s="74"/>
      <c r="BV1032" s="74"/>
      <c r="BW1032" s="74"/>
      <c r="BX1032" s="74"/>
      <c r="BY1032" s="74"/>
      <c r="BZ1032" s="74"/>
      <c r="CA1032" s="74"/>
      <c r="CB1032" s="74"/>
      <c r="CC1032" s="74"/>
    </row>
    <row r="1033" spans="2:81" ht="15" customHeight="1">
      <c r="B1033" s="74"/>
      <c r="C1033" s="74"/>
      <c r="D1033" s="74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  <c r="AD1033" s="74"/>
      <c r="AE1033" s="74"/>
      <c r="AF1033" s="74"/>
      <c r="AG1033" s="74"/>
      <c r="AH1033" s="74"/>
      <c r="AI1033" s="74"/>
      <c r="AJ1033" s="74"/>
      <c r="AK1033" s="74"/>
      <c r="AL1033" s="74"/>
      <c r="AM1033" s="74"/>
      <c r="AN1033" s="74"/>
      <c r="AO1033" s="74"/>
      <c r="AP1033" s="74"/>
      <c r="AQ1033" s="74"/>
      <c r="AR1033" s="74"/>
      <c r="AS1033" s="74"/>
      <c r="AT1033" s="74"/>
      <c r="AU1033" s="74"/>
      <c r="AV1033" s="74"/>
      <c r="AW1033" s="74"/>
      <c r="AX1033" s="74"/>
      <c r="AY1033" s="74"/>
      <c r="AZ1033" s="74"/>
      <c r="BA1033" s="74"/>
      <c r="BB1033" s="74"/>
      <c r="BC1033" s="74"/>
      <c r="BD1033" s="74"/>
      <c r="BE1033" s="74"/>
      <c r="BF1033" s="74"/>
      <c r="BG1033" s="74"/>
      <c r="BH1033" s="74"/>
      <c r="BI1033" s="74"/>
      <c r="BJ1033" s="74"/>
      <c r="BK1033" s="74"/>
      <c r="BL1033" s="74"/>
      <c r="BM1033" s="74"/>
      <c r="BN1033" s="74"/>
      <c r="BO1033" s="74"/>
      <c r="BP1033" s="74"/>
      <c r="BQ1033" s="74"/>
      <c r="BR1033" s="74"/>
      <c r="BS1033" s="74"/>
      <c r="BT1033" s="74"/>
      <c r="BU1033" s="74"/>
      <c r="BV1033" s="74"/>
      <c r="BW1033" s="74"/>
      <c r="BX1033" s="74"/>
      <c r="BY1033" s="74"/>
      <c r="BZ1033" s="74"/>
      <c r="CA1033" s="74"/>
      <c r="CB1033" s="74"/>
      <c r="CC1033" s="74"/>
    </row>
    <row r="1034" spans="2:81" ht="15" customHeight="1">
      <c r="B1034" s="74"/>
      <c r="C1034" s="74"/>
      <c r="D1034" s="74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74"/>
      <c r="W1034" s="74"/>
      <c r="X1034" s="74"/>
      <c r="Y1034" s="74"/>
      <c r="Z1034" s="74"/>
      <c r="AA1034" s="74"/>
      <c r="AB1034" s="74"/>
      <c r="AC1034" s="74"/>
      <c r="AD1034" s="74"/>
      <c r="AE1034" s="74"/>
      <c r="AF1034" s="74"/>
      <c r="AG1034" s="74"/>
      <c r="AH1034" s="74"/>
      <c r="AI1034" s="74"/>
      <c r="AJ1034" s="74"/>
      <c r="AK1034" s="74"/>
      <c r="AL1034" s="74"/>
      <c r="AM1034" s="74"/>
      <c r="AN1034" s="74"/>
      <c r="AO1034" s="74"/>
      <c r="AP1034" s="74"/>
      <c r="AQ1034" s="74"/>
      <c r="AR1034" s="74"/>
      <c r="AS1034" s="74"/>
      <c r="AT1034" s="74"/>
      <c r="AU1034" s="74"/>
      <c r="AV1034" s="74"/>
      <c r="AW1034" s="74"/>
      <c r="AX1034" s="74"/>
      <c r="AY1034" s="74"/>
      <c r="AZ1034" s="74"/>
      <c r="BA1034" s="74"/>
      <c r="BB1034" s="74"/>
      <c r="BC1034" s="74"/>
      <c r="BD1034" s="74"/>
      <c r="BE1034" s="74"/>
      <c r="BF1034" s="74"/>
      <c r="BG1034" s="74"/>
      <c r="BH1034" s="74"/>
      <c r="BI1034" s="74"/>
      <c r="BJ1034" s="74"/>
      <c r="BK1034" s="74"/>
      <c r="BL1034" s="74"/>
      <c r="BM1034" s="74"/>
      <c r="BN1034" s="74"/>
      <c r="BO1034" s="74"/>
      <c r="BP1034" s="74"/>
      <c r="BQ1034" s="74"/>
      <c r="BR1034" s="74"/>
      <c r="BS1034" s="74"/>
      <c r="BT1034" s="74"/>
      <c r="BU1034" s="74"/>
      <c r="BV1034" s="74"/>
      <c r="BW1034" s="74"/>
      <c r="BX1034" s="74"/>
      <c r="BY1034" s="74"/>
      <c r="BZ1034" s="74"/>
      <c r="CA1034" s="74"/>
      <c r="CB1034" s="74"/>
      <c r="CC1034" s="74"/>
    </row>
    <row r="1035" spans="2:81" ht="15" customHeight="1">
      <c r="B1035" s="74"/>
      <c r="C1035" s="74"/>
      <c r="D1035" s="74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74"/>
      <c r="W1035" s="74"/>
      <c r="X1035" s="74"/>
      <c r="Y1035" s="74"/>
      <c r="Z1035" s="74"/>
      <c r="AA1035" s="74"/>
      <c r="AB1035" s="74"/>
      <c r="AC1035" s="74"/>
      <c r="AD1035" s="74"/>
      <c r="AE1035" s="74"/>
      <c r="AF1035" s="74"/>
      <c r="AG1035" s="74"/>
      <c r="AH1035" s="74"/>
      <c r="AI1035" s="74"/>
      <c r="AJ1035" s="74"/>
      <c r="AK1035" s="74"/>
      <c r="AL1035" s="74"/>
      <c r="AM1035" s="74"/>
      <c r="AN1035" s="74"/>
      <c r="AO1035" s="74"/>
      <c r="AP1035" s="74"/>
      <c r="AQ1035" s="74"/>
      <c r="AR1035" s="74"/>
      <c r="AS1035" s="74"/>
      <c r="AT1035" s="74"/>
      <c r="AU1035" s="74"/>
      <c r="AV1035" s="74"/>
      <c r="AW1035" s="74"/>
      <c r="AX1035" s="74"/>
      <c r="AY1035" s="74"/>
      <c r="AZ1035" s="74"/>
      <c r="BA1035" s="74"/>
      <c r="BB1035" s="74"/>
      <c r="BC1035" s="74"/>
      <c r="BD1035" s="74"/>
      <c r="BE1035" s="74"/>
      <c r="BF1035" s="74"/>
      <c r="BG1035" s="74"/>
      <c r="BH1035" s="74"/>
      <c r="BI1035" s="74"/>
      <c r="BJ1035" s="74"/>
      <c r="BK1035" s="74"/>
      <c r="BL1035" s="74"/>
      <c r="BM1035" s="74"/>
      <c r="BN1035" s="74"/>
      <c r="BO1035" s="74"/>
      <c r="BP1035" s="74"/>
      <c r="BQ1035" s="74"/>
      <c r="BR1035" s="74"/>
      <c r="BS1035" s="74"/>
      <c r="BT1035" s="74"/>
      <c r="BU1035" s="74"/>
      <c r="BV1035" s="74"/>
      <c r="BW1035" s="74"/>
      <c r="BX1035" s="74"/>
      <c r="BY1035" s="74"/>
      <c r="BZ1035" s="74"/>
      <c r="CA1035" s="74"/>
      <c r="CB1035" s="74"/>
      <c r="CC1035" s="74"/>
    </row>
    <row r="1036" spans="2:81" ht="15" customHeight="1">
      <c r="B1036" s="74"/>
      <c r="C1036" s="74"/>
      <c r="D1036" s="74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74"/>
      <c r="W1036" s="74"/>
      <c r="X1036" s="74"/>
      <c r="Y1036" s="74"/>
      <c r="Z1036" s="74"/>
      <c r="AA1036" s="74"/>
      <c r="AB1036" s="74"/>
      <c r="AC1036" s="74"/>
      <c r="AD1036" s="74"/>
      <c r="AE1036" s="74"/>
      <c r="AF1036" s="74"/>
      <c r="AG1036" s="74"/>
      <c r="AH1036" s="74"/>
      <c r="AI1036" s="74"/>
      <c r="AJ1036" s="74"/>
      <c r="AK1036" s="74"/>
      <c r="AL1036" s="74"/>
      <c r="AM1036" s="74"/>
      <c r="AN1036" s="74"/>
      <c r="AO1036" s="74"/>
      <c r="AP1036" s="74"/>
      <c r="AQ1036" s="74"/>
      <c r="AR1036" s="74"/>
      <c r="AS1036" s="74"/>
      <c r="AT1036" s="74"/>
      <c r="AU1036" s="74"/>
      <c r="AV1036" s="74"/>
      <c r="AW1036" s="74"/>
      <c r="AX1036" s="74"/>
      <c r="AY1036" s="74"/>
      <c r="AZ1036" s="74"/>
      <c r="BA1036" s="74"/>
      <c r="BB1036" s="74"/>
      <c r="BC1036" s="74"/>
      <c r="BD1036" s="74"/>
      <c r="BE1036" s="74"/>
      <c r="BF1036" s="74"/>
      <c r="BG1036" s="74"/>
      <c r="BH1036" s="74"/>
      <c r="BI1036" s="74"/>
      <c r="BJ1036" s="74"/>
      <c r="BK1036" s="74"/>
      <c r="BL1036" s="74"/>
      <c r="BM1036" s="74"/>
      <c r="BN1036" s="74"/>
      <c r="BO1036" s="74"/>
      <c r="BP1036" s="74"/>
      <c r="BQ1036" s="74"/>
      <c r="BR1036" s="74"/>
      <c r="BS1036" s="74"/>
      <c r="BT1036" s="74"/>
      <c r="BU1036" s="74"/>
      <c r="BV1036" s="74"/>
      <c r="BW1036" s="74"/>
      <c r="BX1036" s="74"/>
      <c r="BY1036" s="74"/>
      <c r="BZ1036" s="74"/>
      <c r="CA1036" s="74"/>
      <c r="CB1036" s="74"/>
      <c r="CC1036" s="74"/>
    </row>
    <row r="1037" spans="2:81" ht="15" customHeight="1">
      <c r="B1037" s="74"/>
      <c r="C1037" s="74"/>
      <c r="D1037" s="74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74"/>
      <c r="W1037" s="74"/>
      <c r="X1037" s="74"/>
      <c r="Y1037" s="74"/>
      <c r="Z1037" s="74"/>
      <c r="AA1037" s="74"/>
      <c r="AB1037" s="74"/>
      <c r="AC1037" s="74"/>
      <c r="AD1037" s="74"/>
      <c r="AE1037" s="74"/>
      <c r="AF1037" s="74"/>
      <c r="AG1037" s="74"/>
      <c r="AH1037" s="74"/>
      <c r="AI1037" s="74"/>
      <c r="AJ1037" s="74"/>
      <c r="AK1037" s="74"/>
      <c r="AL1037" s="74"/>
      <c r="AM1037" s="74"/>
      <c r="AN1037" s="74"/>
      <c r="AO1037" s="74"/>
      <c r="AP1037" s="74"/>
      <c r="AQ1037" s="74"/>
      <c r="AR1037" s="74"/>
      <c r="AS1037" s="74"/>
      <c r="AT1037" s="74"/>
      <c r="AU1037" s="74"/>
      <c r="AV1037" s="74"/>
      <c r="AW1037" s="74"/>
      <c r="AX1037" s="74"/>
      <c r="AY1037" s="74"/>
      <c r="AZ1037" s="74"/>
      <c r="BA1037" s="74"/>
      <c r="BB1037" s="74"/>
      <c r="BC1037" s="74"/>
      <c r="BD1037" s="74"/>
      <c r="BE1037" s="74"/>
      <c r="BF1037" s="74"/>
      <c r="BG1037" s="74"/>
      <c r="BH1037" s="74"/>
      <c r="BI1037" s="74"/>
      <c r="BJ1037" s="74"/>
      <c r="BK1037" s="74"/>
      <c r="BL1037" s="74"/>
      <c r="BM1037" s="74"/>
      <c r="BN1037" s="74"/>
      <c r="BO1037" s="74"/>
      <c r="BP1037" s="74"/>
      <c r="BQ1037" s="74"/>
      <c r="BR1037" s="74"/>
      <c r="BS1037" s="74"/>
      <c r="BT1037" s="74"/>
      <c r="BU1037" s="74"/>
      <c r="BV1037" s="74"/>
      <c r="BW1037" s="74"/>
      <c r="BX1037" s="74"/>
      <c r="BY1037" s="74"/>
      <c r="BZ1037" s="74"/>
      <c r="CA1037" s="74"/>
      <c r="CB1037" s="74"/>
      <c r="CC1037" s="74"/>
    </row>
    <row r="1038" spans="2:81" ht="15" customHeight="1">
      <c r="B1038" s="74"/>
      <c r="C1038" s="74"/>
      <c r="D1038" s="74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  <c r="AL1038" s="74"/>
      <c r="AM1038" s="74"/>
      <c r="AN1038" s="74"/>
      <c r="AO1038" s="74"/>
      <c r="AP1038" s="74"/>
      <c r="AQ1038" s="74"/>
      <c r="AR1038" s="74"/>
      <c r="AS1038" s="74"/>
      <c r="AT1038" s="74"/>
      <c r="AU1038" s="74"/>
      <c r="AV1038" s="74"/>
      <c r="AW1038" s="74"/>
      <c r="AX1038" s="74"/>
      <c r="AY1038" s="74"/>
      <c r="AZ1038" s="74"/>
      <c r="BA1038" s="74"/>
      <c r="BB1038" s="74"/>
      <c r="BC1038" s="74"/>
      <c r="BD1038" s="74"/>
      <c r="BE1038" s="74"/>
      <c r="BF1038" s="74"/>
      <c r="BG1038" s="74"/>
      <c r="BH1038" s="74"/>
      <c r="BI1038" s="74"/>
      <c r="BJ1038" s="74"/>
      <c r="BK1038" s="74"/>
      <c r="BL1038" s="74"/>
      <c r="BM1038" s="74"/>
      <c r="BN1038" s="74"/>
      <c r="BO1038" s="74"/>
      <c r="BP1038" s="74"/>
      <c r="BQ1038" s="74"/>
      <c r="BR1038" s="74"/>
      <c r="BS1038" s="74"/>
      <c r="BT1038" s="74"/>
      <c r="BU1038" s="74"/>
      <c r="BV1038" s="74"/>
      <c r="BW1038" s="74"/>
      <c r="BX1038" s="74"/>
      <c r="BY1038" s="74"/>
      <c r="BZ1038" s="74"/>
      <c r="CA1038" s="74"/>
      <c r="CB1038" s="74"/>
      <c r="CC1038" s="74"/>
    </row>
    <row r="1039" spans="2:81" ht="15" customHeight="1">
      <c r="B1039" s="74"/>
      <c r="C1039" s="74"/>
      <c r="D1039" s="74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74"/>
      <c r="W1039" s="74"/>
      <c r="X1039" s="74"/>
      <c r="Y1039" s="74"/>
      <c r="Z1039" s="74"/>
      <c r="AA1039" s="74"/>
      <c r="AB1039" s="74"/>
      <c r="AC1039" s="74"/>
      <c r="AD1039" s="74"/>
      <c r="AE1039" s="74"/>
      <c r="AF1039" s="74"/>
      <c r="AG1039" s="74"/>
      <c r="AH1039" s="74"/>
      <c r="AI1039" s="74"/>
      <c r="AJ1039" s="74"/>
      <c r="AK1039" s="74"/>
      <c r="AL1039" s="74"/>
      <c r="AM1039" s="74"/>
      <c r="AN1039" s="74"/>
      <c r="AO1039" s="74"/>
      <c r="AP1039" s="74"/>
      <c r="AQ1039" s="74"/>
      <c r="AR1039" s="74"/>
      <c r="AS1039" s="74"/>
      <c r="AT1039" s="74"/>
      <c r="AU1039" s="74"/>
      <c r="AV1039" s="74"/>
      <c r="AW1039" s="74"/>
      <c r="AX1039" s="74"/>
      <c r="AY1039" s="74"/>
      <c r="AZ1039" s="74"/>
      <c r="BA1039" s="74"/>
      <c r="BB1039" s="74"/>
      <c r="BC1039" s="74"/>
      <c r="BD1039" s="74"/>
      <c r="BE1039" s="74"/>
      <c r="BF1039" s="74"/>
      <c r="BG1039" s="74"/>
      <c r="BH1039" s="74"/>
      <c r="BI1039" s="74"/>
      <c r="BJ1039" s="74"/>
      <c r="BK1039" s="74"/>
      <c r="BL1039" s="74"/>
      <c r="BM1039" s="74"/>
      <c r="BN1039" s="74"/>
      <c r="BO1039" s="74"/>
      <c r="BP1039" s="74"/>
      <c r="BQ1039" s="74"/>
      <c r="BR1039" s="74"/>
      <c r="BS1039" s="74"/>
      <c r="BT1039" s="74"/>
      <c r="BU1039" s="74"/>
      <c r="BV1039" s="74"/>
      <c r="BW1039" s="74"/>
      <c r="BX1039" s="74"/>
      <c r="BY1039" s="74"/>
      <c r="BZ1039" s="74"/>
      <c r="CA1039" s="74"/>
      <c r="CB1039" s="74"/>
      <c r="CC1039" s="74"/>
    </row>
    <row r="1040" spans="2:81" ht="15" customHeight="1">
      <c r="B1040" s="74"/>
      <c r="C1040" s="74"/>
      <c r="D1040" s="74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74"/>
      <c r="W1040" s="74"/>
      <c r="X1040" s="74"/>
      <c r="Y1040" s="74"/>
      <c r="Z1040" s="74"/>
      <c r="AA1040" s="74"/>
      <c r="AB1040" s="74"/>
      <c r="AC1040" s="74"/>
      <c r="AD1040" s="74"/>
      <c r="AE1040" s="74"/>
      <c r="AF1040" s="74"/>
      <c r="AG1040" s="74"/>
      <c r="AH1040" s="74"/>
      <c r="AI1040" s="74"/>
      <c r="AJ1040" s="74"/>
      <c r="AK1040" s="74"/>
      <c r="AL1040" s="74"/>
      <c r="AM1040" s="74"/>
      <c r="AN1040" s="74"/>
      <c r="AO1040" s="74"/>
      <c r="AP1040" s="74"/>
      <c r="AQ1040" s="74"/>
      <c r="AR1040" s="74"/>
      <c r="AS1040" s="74"/>
      <c r="AT1040" s="74"/>
      <c r="AU1040" s="74"/>
      <c r="AV1040" s="74"/>
      <c r="AW1040" s="74"/>
      <c r="AX1040" s="74"/>
      <c r="AY1040" s="74"/>
      <c r="AZ1040" s="74"/>
      <c r="BA1040" s="74"/>
      <c r="BB1040" s="74"/>
      <c r="BC1040" s="74"/>
      <c r="BD1040" s="74"/>
      <c r="BE1040" s="74"/>
      <c r="BF1040" s="74"/>
      <c r="BG1040" s="74"/>
      <c r="BH1040" s="74"/>
      <c r="BI1040" s="74"/>
      <c r="BJ1040" s="74"/>
      <c r="BK1040" s="74"/>
      <c r="BL1040" s="74"/>
      <c r="BM1040" s="74"/>
      <c r="BN1040" s="74"/>
      <c r="BO1040" s="74"/>
      <c r="BP1040" s="74"/>
      <c r="BQ1040" s="74"/>
      <c r="BR1040" s="74"/>
      <c r="BS1040" s="74"/>
      <c r="BT1040" s="74"/>
      <c r="BU1040" s="74"/>
      <c r="BV1040" s="74"/>
      <c r="BW1040" s="74"/>
      <c r="BX1040" s="74"/>
      <c r="BY1040" s="74"/>
      <c r="BZ1040" s="74"/>
      <c r="CA1040" s="74"/>
      <c r="CB1040" s="74"/>
      <c r="CC1040" s="74"/>
    </row>
    <row r="1041" spans="2:81" ht="15" customHeight="1">
      <c r="B1041" s="74"/>
      <c r="C1041" s="74"/>
      <c r="D1041" s="74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74"/>
      <c r="W1041" s="74"/>
      <c r="X1041" s="74"/>
      <c r="Y1041" s="74"/>
      <c r="Z1041" s="74"/>
      <c r="AA1041" s="74"/>
      <c r="AB1041" s="74"/>
      <c r="AC1041" s="74"/>
      <c r="AD1041" s="74"/>
      <c r="AE1041" s="74"/>
      <c r="AF1041" s="74"/>
      <c r="AG1041" s="74"/>
      <c r="AH1041" s="74"/>
      <c r="AI1041" s="74"/>
      <c r="AJ1041" s="74"/>
      <c r="AK1041" s="74"/>
      <c r="AL1041" s="74"/>
      <c r="AM1041" s="74"/>
      <c r="AN1041" s="74"/>
      <c r="AO1041" s="74"/>
      <c r="AP1041" s="74"/>
      <c r="AQ1041" s="74"/>
      <c r="AR1041" s="74"/>
      <c r="AS1041" s="74"/>
      <c r="AT1041" s="74"/>
      <c r="AU1041" s="74"/>
      <c r="AV1041" s="74"/>
      <c r="AW1041" s="74"/>
      <c r="AX1041" s="74"/>
      <c r="AY1041" s="74"/>
      <c r="AZ1041" s="74"/>
      <c r="BA1041" s="74"/>
      <c r="BB1041" s="74"/>
      <c r="BC1041" s="74"/>
      <c r="BD1041" s="74"/>
      <c r="BE1041" s="74"/>
      <c r="BF1041" s="74"/>
      <c r="BG1041" s="74"/>
      <c r="BH1041" s="74"/>
      <c r="BI1041" s="74"/>
      <c r="BJ1041" s="74"/>
      <c r="BK1041" s="74"/>
      <c r="BL1041" s="74"/>
      <c r="BM1041" s="74"/>
      <c r="BN1041" s="74"/>
      <c r="BO1041" s="74"/>
      <c r="BP1041" s="74"/>
      <c r="BQ1041" s="74"/>
      <c r="BR1041" s="74"/>
      <c r="BS1041" s="74"/>
      <c r="BT1041" s="74"/>
      <c r="BU1041" s="74"/>
      <c r="BV1041" s="74"/>
      <c r="BW1041" s="74"/>
      <c r="BX1041" s="74"/>
      <c r="BY1041" s="74"/>
      <c r="BZ1041" s="74"/>
      <c r="CA1041" s="74"/>
      <c r="CB1041" s="74"/>
      <c r="CC1041" s="74"/>
    </row>
    <row r="1042" spans="2:81" ht="15" customHeight="1">
      <c r="B1042" s="74"/>
      <c r="C1042" s="74"/>
      <c r="D1042" s="74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74"/>
      <c r="W1042" s="74"/>
      <c r="X1042" s="74"/>
      <c r="Y1042" s="74"/>
      <c r="Z1042" s="74"/>
      <c r="AA1042" s="74"/>
      <c r="AB1042" s="74"/>
      <c r="AC1042" s="74"/>
      <c r="AD1042" s="74"/>
      <c r="AE1042" s="74"/>
      <c r="AF1042" s="74"/>
      <c r="AG1042" s="74"/>
      <c r="AH1042" s="74"/>
      <c r="AI1042" s="74"/>
      <c r="AJ1042" s="74"/>
      <c r="AK1042" s="74"/>
      <c r="AL1042" s="74"/>
      <c r="AM1042" s="74"/>
      <c r="AN1042" s="74"/>
      <c r="AO1042" s="74"/>
      <c r="AP1042" s="74"/>
      <c r="AQ1042" s="74"/>
      <c r="AR1042" s="74"/>
      <c r="AS1042" s="74"/>
      <c r="AT1042" s="74"/>
      <c r="AU1042" s="74"/>
      <c r="AV1042" s="74"/>
      <c r="AW1042" s="74"/>
      <c r="AX1042" s="74"/>
      <c r="AY1042" s="74"/>
      <c r="AZ1042" s="74"/>
      <c r="BA1042" s="74"/>
      <c r="BB1042" s="74"/>
      <c r="BC1042" s="74"/>
      <c r="BD1042" s="74"/>
      <c r="BE1042" s="74"/>
      <c r="BF1042" s="74"/>
      <c r="BG1042" s="74"/>
      <c r="BH1042" s="74"/>
      <c r="BI1042" s="74"/>
      <c r="BJ1042" s="74"/>
      <c r="BK1042" s="74"/>
      <c r="BL1042" s="74"/>
      <c r="BM1042" s="74"/>
      <c r="BN1042" s="74"/>
      <c r="BO1042" s="74"/>
      <c r="BP1042" s="74"/>
      <c r="BQ1042" s="74"/>
      <c r="BR1042" s="74"/>
      <c r="BS1042" s="74"/>
      <c r="BT1042" s="74"/>
      <c r="BU1042" s="74"/>
      <c r="BV1042" s="74"/>
      <c r="BW1042" s="74"/>
      <c r="BX1042" s="74"/>
      <c r="BY1042" s="74"/>
      <c r="BZ1042" s="74"/>
      <c r="CA1042" s="74"/>
      <c r="CB1042" s="74"/>
      <c r="CC1042" s="74"/>
    </row>
    <row r="1043" spans="2:81" ht="15" customHeight="1">
      <c r="B1043" s="74"/>
      <c r="C1043" s="74"/>
      <c r="D1043" s="74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74"/>
      <c r="W1043" s="74"/>
      <c r="X1043" s="74"/>
      <c r="Y1043" s="74"/>
      <c r="Z1043" s="74"/>
      <c r="AA1043" s="74"/>
      <c r="AB1043" s="74"/>
      <c r="AC1043" s="74"/>
      <c r="AD1043" s="74"/>
      <c r="AE1043" s="74"/>
      <c r="AF1043" s="74"/>
      <c r="AG1043" s="74"/>
      <c r="AH1043" s="74"/>
      <c r="AI1043" s="74"/>
      <c r="AJ1043" s="74"/>
      <c r="AK1043" s="74"/>
      <c r="AL1043" s="74"/>
      <c r="AM1043" s="74"/>
      <c r="AN1043" s="74"/>
      <c r="AO1043" s="74"/>
      <c r="AP1043" s="74"/>
      <c r="AQ1043" s="74"/>
      <c r="AR1043" s="74"/>
      <c r="AS1043" s="74"/>
      <c r="AT1043" s="74"/>
      <c r="AU1043" s="74"/>
      <c r="AV1043" s="74"/>
      <c r="AW1043" s="74"/>
      <c r="AX1043" s="74"/>
      <c r="AY1043" s="74"/>
      <c r="AZ1043" s="74"/>
      <c r="BA1043" s="74"/>
      <c r="BB1043" s="74"/>
      <c r="BC1043" s="74"/>
      <c r="BD1043" s="74"/>
      <c r="BE1043" s="74"/>
      <c r="BF1043" s="74"/>
      <c r="BG1043" s="74"/>
      <c r="BH1043" s="74"/>
      <c r="BI1043" s="74"/>
      <c r="BJ1043" s="74"/>
      <c r="BK1043" s="74"/>
      <c r="BL1043" s="74"/>
      <c r="BM1043" s="74"/>
      <c r="BN1043" s="74"/>
      <c r="BO1043" s="74"/>
      <c r="BP1043" s="74"/>
      <c r="BQ1043" s="74"/>
      <c r="BR1043" s="74"/>
      <c r="BS1043" s="74"/>
      <c r="BT1043" s="74"/>
      <c r="BU1043" s="74"/>
      <c r="BV1043" s="74"/>
      <c r="BW1043" s="74"/>
      <c r="BX1043" s="74"/>
      <c r="BY1043" s="74"/>
      <c r="BZ1043" s="74"/>
      <c r="CA1043" s="74"/>
      <c r="CB1043" s="74"/>
      <c r="CC1043" s="74"/>
    </row>
    <row r="1044" spans="2:81" ht="15" customHeight="1">
      <c r="B1044" s="74"/>
      <c r="C1044" s="74"/>
      <c r="D1044" s="74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74"/>
      <c r="W1044" s="74"/>
      <c r="X1044" s="74"/>
      <c r="Y1044" s="74"/>
      <c r="Z1044" s="74"/>
      <c r="AA1044" s="74"/>
      <c r="AB1044" s="74"/>
      <c r="AC1044" s="74"/>
      <c r="AD1044" s="74"/>
      <c r="AE1044" s="74"/>
      <c r="AF1044" s="74"/>
      <c r="AG1044" s="74"/>
      <c r="AH1044" s="74"/>
      <c r="AI1044" s="74"/>
      <c r="AJ1044" s="74"/>
      <c r="AK1044" s="74"/>
      <c r="AL1044" s="74"/>
      <c r="AM1044" s="74"/>
      <c r="AN1044" s="74"/>
      <c r="AO1044" s="74"/>
      <c r="AP1044" s="74"/>
      <c r="AQ1044" s="74"/>
      <c r="AR1044" s="74"/>
      <c r="AS1044" s="74"/>
      <c r="AT1044" s="74"/>
      <c r="AU1044" s="74"/>
      <c r="AV1044" s="74"/>
      <c r="AW1044" s="74"/>
      <c r="AX1044" s="74"/>
      <c r="AY1044" s="74"/>
      <c r="AZ1044" s="74"/>
      <c r="BA1044" s="74"/>
      <c r="BB1044" s="74"/>
      <c r="BC1044" s="74"/>
      <c r="BD1044" s="74"/>
      <c r="BE1044" s="74"/>
      <c r="BF1044" s="74"/>
      <c r="BG1044" s="74"/>
      <c r="BH1044" s="74"/>
      <c r="BI1044" s="74"/>
      <c r="BJ1044" s="74"/>
      <c r="BK1044" s="74"/>
      <c r="BL1044" s="74"/>
      <c r="BM1044" s="74"/>
      <c r="BN1044" s="74"/>
      <c r="BO1044" s="74"/>
      <c r="BP1044" s="74"/>
      <c r="BQ1044" s="74"/>
      <c r="BR1044" s="74"/>
      <c r="BS1044" s="74"/>
      <c r="BT1044" s="74"/>
      <c r="BU1044" s="74"/>
      <c r="BV1044" s="74"/>
      <c r="BW1044" s="74"/>
      <c r="BX1044" s="74"/>
      <c r="BY1044" s="74"/>
      <c r="BZ1044" s="74"/>
      <c r="CA1044" s="74"/>
      <c r="CB1044" s="74"/>
      <c r="CC1044" s="74"/>
    </row>
    <row r="1045" spans="2:81" ht="15" customHeight="1">
      <c r="B1045" s="74"/>
      <c r="C1045" s="74"/>
      <c r="D1045" s="74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74"/>
      <c r="W1045" s="74"/>
      <c r="X1045" s="74"/>
      <c r="Y1045" s="74"/>
      <c r="Z1045" s="74"/>
      <c r="AA1045" s="74"/>
      <c r="AB1045" s="74"/>
      <c r="AC1045" s="74"/>
      <c r="AD1045" s="74"/>
      <c r="AE1045" s="74"/>
      <c r="AF1045" s="74"/>
      <c r="AG1045" s="74"/>
      <c r="AH1045" s="74"/>
      <c r="AI1045" s="74"/>
      <c r="AJ1045" s="74"/>
      <c r="AK1045" s="74"/>
      <c r="AL1045" s="74"/>
      <c r="AM1045" s="74"/>
      <c r="AN1045" s="74"/>
      <c r="AO1045" s="74"/>
      <c r="AP1045" s="74"/>
      <c r="AQ1045" s="74"/>
      <c r="AR1045" s="74"/>
      <c r="AS1045" s="74"/>
      <c r="AT1045" s="74"/>
      <c r="AU1045" s="74"/>
      <c r="AV1045" s="74"/>
      <c r="AW1045" s="74"/>
      <c r="AX1045" s="74"/>
      <c r="AY1045" s="74"/>
      <c r="AZ1045" s="74"/>
      <c r="BA1045" s="74"/>
      <c r="BB1045" s="74"/>
      <c r="BC1045" s="74"/>
      <c r="BD1045" s="74"/>
      <c r="BE1045" s="74"/>
      <c r="BF1045" s="74"/>
      <c r="BG1045" s="74"/>
      <c r="BH1045" s="74"/>
      <c r="BI1045" s="74"/>
      <c r="BJ1045" s="74"/>
      <c r="BK1045" s="74"/>
      <c r="BL1045" s="74"/>
      <c r="BM1045" s="74"/>
      <c r="BN1045" s="74"/>
      <c r="BO1045" s="74"/>
      <c r="BP1045" s="74"/>
      <c r="BQ1045" s="74"/>
      <c r="BR1045" s="74"/>
      <c r="BS1045" s="74"/>
      <c r="BT1045" s="74"/>
      <c r="BU1045" s="74"/>
      <c r="BV1045" s="74"/>
      <c r="BW1045" s="74"/>
      <c r="BX1045" s="74"/>
      <c r="BY1045" s="74"/>
      <c r="BZ1045" s="74"/>
      <c r="CA1045" s="74"/>
      <c r="CB1045" s="74"/>
      <c r="CC1045" s="74"/>
    </row>
    <row r="1046" spans="2:81" ht="15" customHeight="1">
      <c r="B1046" s="74"/>
      <c r="C1046" s="74"/>
      <c r="D1046" s="74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74"/>
      <c r="W1046" s="74"/>
      <c r="X1046" s="74"/>
      <c r="Y1046" s="74"/>
      <c r="Z1046" s="74"/>
      <c r="AA1046" s="74"/>
      <c r="AB1046" s="74"/>
      <c r="AC1046" s="74"/>
      <c r="AD1046" s="74"/>
      <c r="AE1046" s="74"/>
      <c r="AF1046" s="74"/>
      <c r="AG1046" s="74"/>
      <c r="AH1046" s="74"/>
      <c r="AI1046" s="74"/>
      <c r="AJ1046" s="74"/>
      <c r="AK1046" s="74"/>
      <c r="AL1046" s="74"/>
      <c r="AM1046" s="74"/>
      <c r="AN1046" s="74"/>
      <c r="AO1046" s="74"/>
      <c r="AP1046" s="74"/>
      <c r="AQ1046" s="74"/>
      <c r="AR1046" s="74"/>
      <c r="AS1046" s="74"/>
      <c r="AT1046" s="74"/>
      <c r="AU1046" s="74"/>
      <c r="AV1046" s="74"/>
      <c r="AW1046" s="74"/>
      <c r="AX1046" s="74"/>
      <c r="AY1046" s="74"/>
      <c r="AZ1046" s="74"/>
      <c r="BA1046" s="74"/>
      <c r="BB1046" s="74"/>
      <c r="BC1046" s="74"/>
      <c r="BD1046" s="74"/>
      <c r="BE1046" s="74"/>
      <c r="BF1046" s="74"/>
      <c r="BG1046" s="74"/>
      <c r="BH1046" s="74"/>
      <c r="BI1046" s="74"/>
      <c r="BJ1046" s="74"/>
      <c r="BK1046" s="74"/>
      <c r="BL1046" s="74"/>
      <c r="BM1046" s="74"/>
      <c r="BN1046" s="74"/>
      <c r="BO1046" s="74"/>
      <c r="BP1046" s="74"/>
      <c r="BQ1046" s="74"/>
      <c r="BR1046" s="74"/>
      <c r="BS1046" s="74"/>
      <c r="BT1046" s="74"/>
      <c r="BU1046" s="74"/>
      <c r="BV1046" s="74"/>
      <c r="BW1046" s="74"/>
      <c r="BX1046" s="74"/>
      <c r="BY1046" s="74"/>
      <c r="BZ1046" s="74"/>
      <c r="CA1046" s="74"/>
      <c r="CB1046" s="74"/>
      <c r="CC1046" s="74"/>
    </row>
    <row r="1047" spans="2:81" ht="15" customHeight="1">
      <c r="B1047" s="74"/>
      <c r="C1047" s="74"/>
      <c r="D1047" s="74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74"/>
      <c r="W1047" s="74"/>
      <c r="X1047" s="74"/>
      <c r="Y1047" s="74"/>
      <c r="Z1047" s="74"/>
      <c r="AA1047" s="74"/>
      <c r="AB1047" s="74"/>
      <c r="AC1047" s="74"/>
      <c r="AD1047" s="74"/>
      <c r="AE1047" s="74"/>
      <c r="AF1047" s="74"/>
      <c r="AG1047" s="74"/>
      <c r="AH1047" s="74"/>
      <c r="AI1047" s="74"/>
      <c r="AJ1047" s="74"/>
      <c r="AK1047" s="74"/>
      <c r="AL1047" s="74"/>
      <c r="AM1047" s="74"/>
      <c r="AN1047" s="74"/>
      <c r="AO1047" s="74"/>
      <c r="AP1047" s="74"/>
      <c r="AQ1047" s="74"/>
      <c r="AR1047" s="74"/>
      <c r="AS1047" s="74"/>
      <c r="AT1047" s="74"/>
      <c r="AU1047" s="74"/>
      <c r="AV1047" s="74"/>
      <c r="AW1047" s="74"/>
      <c r="AX1047" s="74"/>
      <c r="AY1047" s="74"/>
      <c r="AZ1047" s="74"/>
      <c r="BA1047" s="74"/>
      <c r="BB1047" s="74"/>
      <c r="BC1047" s="74"/>
      <c r="BD1047" s="74"/>
      <c r="BE1047" s="74"/>
      <c r="BF1047" s="74"/>
      <c r="BG1047" s="74"/>
      <c r="BH1047" s="74"/>
      <c r="BI1047" s="74"/>
      <c r="BJ1047" s="74"/>
      <c r="BK1047" s="74"/>
      <c r="BL1047" s="74"/>
      <c r="BM1047" s="74"/>
      <c r="BN1047" s="74"/>
      <c r="BO1047" s="74"/>
      <c r="BP1047" s="74"/>
      <c r="BQ1047" s="74"/>
      <c r="BR1047" s="74"/>
      <c r="BS1047" s="74"/>
      <c r="BT1047" s="74"/>
      <c r="BU1047" s="74"/>
      <c r="BV1047" s="74"/>
      <c r="BW1047" s="74"/>
      <c r="BX1047" s="74"/>
      <c r="BY1047" s="74"/>
      <c r="BZ1047" s="74"/>
      <c r="CA1047" s="74"/>
      <c r="CB1047" s="74"/>
      <c r="CC1047" s="74"/>
    </row>
    <row r="1048" spans="2:81" ht="15" customHeight="1">
      <c r="B1048" s="74"/>
      <c r="C1048" s="74"/>
      <c r="D1048" s="74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74"/>
      <c r="W1048" s="74"/>
      <c r="X1048" s="74"/>
      <c r="Y1048" s="74"/>
      <c r="Z1048" s="74"/>
      <c r="AA1048" s="74"/>
      <c r="AB1048" s="74"/>
      <c r="AC1048" s="74"/>
      <c r="AD1048" s="74"/>
      <c r="AE1048" s="74"/>
      <c r="AF1048" s="74"/>
      <c r="AG1048" s="74"/>
      <c r="AH1048" s="74"/>
      <c r="AI1048" s="74"/>
      <c r="AJ1048" s="74"/>
      <c r="AK1048" s="74"/>
      <c r="AL1048" s="74"/>
      <c r="AM1048" s="74"/>
      <c r="AN1048" s="74"/>
      <c r="AO1048" s="74"/>
      <c r="AP1048" s="74"/>
      <c r="AQ1048" s="74"/>
      <c r="AR1048" s="74"/>
      <c r="AS1048" s="74"/>
      <c r="AT1048" s="74"/>
      <c r="AU1048" s="74"/>
      <c r="AV1048" s="74"/>
      <c r="AW1048" s="74"/>
      <c r="AX1048" s="74"/>
      <c r="AY1048" s="74"/>
      <c r="AZ1048" s="74"/>
      <c r="BA1048" s="74"/>
      <c r="BB1048" s="74"/>
      <c r="BC1048" s="74"/>
      <c r="BD1048" s="74"/>
      <c r="BE1048" s="74"/>
      <c r="BF1048" s="74"/>
      <c r="BG1048" s="74"/>
      <c r="BH1048" s="74"/>
      <c r="BI1048" s="74"/>
      <c r="BJ1048" s="74"/>
      <c r="BK1048" s="74"/>
      <c r="BL1048" s="74"/>
      <c r="BM1048" s="74"/>
      <c r="BN1048" s="74"/>
      <c r="BO1048" s="74"/>
      <c r="BP1048" s="74"/>
      <c r="BQ1048" s="74"/>
      <c r="BR1048" s="74"/>
      <c r="BS1048" s="74"/>
      <c r="BT1048" s="74"/>
      <c r="BU1048" s="74"/>
      <c r="BV1048" s="74"/>
      <c r="BW1048" s="74"/>
      <c r="BX1048" s="74"/>
      <c r="BY1048" s="74"/>
      <c r="BZ1048" s="74"/>
      <c r="CA1048" s="74"/>
      <c r="CB1048" s="74"/>
      <c r="CC1048" s="74"/>
    </row>
    <row r="1049" spans="2:81" ht="15" customHeight="1">
      <c r="B1049" s="74"/>
      <c r="C1049" s="74"/>
      <c r="D1049" s="74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74"/>
      <c r="W1049" s="74"/>
      <c r="X1049" s="74"/>
      <c r="Y1049" s="74"/>
      <c r="Z1049" s="74"/>
      <c r="AA1049" s="74"/>
      <c r="AB1049" s="74"/>
      <c r="AC1049" s="74"/>
      <c r="AD1049" s="74"/>
      <c r="AE1049" s="74"/>
      <c r="AF1049" s="74"/>
      <c r="AG1049" s="74"/>
      <c r="AH1049" s="74"/>
      <c r="AI1049" s="74"/>
      <c r="AJ1049" s="74"/>
      <c r="AK1049" s="74"/>
      <c r="AL1049" s="74"/>
      <c r="AM1049" s="74"/>
      <c r="AN1049" s="74"/>
      <c r="AO1049" s="74"/>
      <c r="AP1049" s="74"/>
      <c r="AQ1049" s="74"/>
      <c r="AR1049" s="74"/>
      <c r="AS1049" s="74"/>
      <c r="AT1049" s="74"/>
      <c r="AU1049" s="74"/>
      <c r="AV1049" s="74"/>
      <c r="AW1049" s="74"/>
      <c r="AX1049" s="74"/>
      <c r="AY1049" s="74"/>
      <c r="AZ1049" s="74"/>
      <c r="BA1049" s="74"/>
      <c r="BB1049" s="74"/>
      <c r="BC1049" s="74"/>
      <c r="BD1049" s="74"/>
      <c r="BE1049" s="74"/>
      <c r="BF1049" s="74"/>
      <c r="BG1049" s="74"/>
      <c r="BH1049" s="74"/>
      <c r="BI1049" s="74"/>
      <c r="BJ1049" s="74"/>
      <c r="BK1049" s="74"/>
      <c r="BL1049" s="74"/>
      <c r="BM1049" s="74"/>
      <c r="BN1049" s="74"/>
      <c r="BO1049" s="74"/>
      <c r="BP1049" s="74"/>
      <c r="BQ1049" s="74"/>
      <c r="BR1049" s="74"/>
      <c r="BS1049" s="74"/>
      <c r="BT1049" s="74"/>
      <c r="BU1049" s="74"/>
      <c r="BV1049" s="74"/>
      <c r="BW1049" s="74"/>
      <c r="BX1049" s="74"/>
      <c r="BY1049" s="74"/>
      <c r="BZ1049" s="74"/>
      <c r="CA1049" s="74"/>
      <c r="CB1049" s="74"/>
      <c r="CC1049" s="74"/>
    </row>
    <row r="1050" spans="2:81" ht="15" customHeight="1">
      <c r="B1050" s="74"/>
      <c r="C1050" s="74"/>
      <c r="D1050" s="74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74"/>
      <c r="W1050" s="74"/>
      <c r="X1050" s="74"/>
      <c r="Y1050" s="74"/>
      <c r="Z1050" s="74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74"/>
      <c r="AK1050" s="74"/>
      <c r="AL1050" s="74"/>
      <c r="AM1050" s="74"/>
      <c r="AN1050" s="74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74"/>
      <c r="AZ1050" s="74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74"/>
      <c r="BL1050" s="74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74"/>
      <c r="BX1050" s="74"/>
      <c r="BY1050" s="74"/>
      <c r="BZ1050" s="74"/>
      <c r="CA1050" s="74"/>
      <c r="CB1050" s="74"/>
      <c r="CC1050" s="74"/>
    </row>
    <row r="1051" spans="2:81" ht="15" customHeight="1">
      <c r="B1051" s="74"/>
      <c r="C1051" s="74"/>
      <c r="D1051" s="74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74"/>
      <c r="W1051" s="74"/>
      <c r="X1051" s="74"/>
      <c r="Y1051" s="74"/>
      <c r="Z1051" s="74"/>
      <c r="AA1051" s="74"/>
      <c r="AB1051" s="74"/>
      <c r="AC1051" s="74"/>
      <c r="AD1051" s="74"/>
      <c r="AE1051" s="74"/>
      <c r="AF1051" s="74"/>
      <c r="AG1051" s="74"/>
      <c r="AH1051" s="74"/>
      <c r="AI1051" s="74"/>
      <c r="AJ1051" s="74"/>
      <c r="AK1051" s="74"/>
      <c r="AL1051" s="74"/>
      <c r="AM1051" s="74"/>
      <c r="AN1051" s="74"/>
      <c r="AO1051" s="74"/>
      <c r="AP1051" s="74"/>
      <c r="AQ1051" s="74"/>
      <c r="AR1051" s="74"/>
      <c r="AS1051" s="74"/>
      <c r="AT1051" s="74"/>
      <c r="AU1051" s="74"/>
      <c r="AV1051" s="74"/>
      <c r="AW1051" s="74"/>
      <c r="AX1051" s="74"/>
      <c r="AY1051" s="74"/>
      <c r="AZ1051" s="74"/>
      <c r="BA1051" s="74"/>
      <c r="BB1051" s="74"/>
      <c r="BC1051" s="74"/>
      <c r="BD1051" s="74"/>
      <c r="BE1051" s="74"/>
      <c r="BF1051" s="74"/>
      <c r="BG1051" s="74"/>
      <c r="BH1051" s="74"/>
      <c r="BI1051" s="74"/>
      <c r="BJ1051" s="74"/>
      <c r="BK1051" s="74"/>
      <c r="BL1051" s="74"/>
      <c r="BM1051" s="74"/>
      <c r="BN1051" s="74"/>
      <c r="BO1051" s="74"/>
      <c r="BP1051" s="74"/>
      <c r="BQ1051" s="74"/>
      <c r="BR1051" s="74"/>
      <c r="BS1051" s="74"/>
      <c r="BT1051" s="74"/>
      <c r="BU1051" s="74"/>
      <c r="BV1051" s="74"/>
      <c r="BW1051" s="74"/>
      <c r="BX1051" s="74"/>
      <c r="BY1051" s="74"/>
      <c r="BZ1051" s="74"/>
      <c r="CA1051" s="74"/>
      <c r="CB1051" s="74"/>
      <c r="CC1051" s="74"/>
    </row>
    <row r="1052" spans="2:81" ht="15" customHeight="1">
      <c r="B1052" s="74"/>
      <c r="C1052" s="74"/>
      <c r="D1052" s="74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74"/>
      <c r="W1052" s="74"/>
      <c r="X1052" s="74"/>
      <c r="Y1052" s="74"/>
      <c r="Z1052" s="74"/>
      <c r="AA1052" s="74"/>
      <c r="AB1052" s="74"/>
      <c r="AC1052" s="74"/>
      <c r="AD1052" s="74"/>
      <c r="AE1052" s="74"/>
      <c r="AF1052" s="74"/>
      <c r="AG1052" s="74"/>
      <c r="AH1052" s="74"/>
      <c r="AI1052" s="74"/>
      <c r="AJ1052" s="74"/>
      <c r="AK1052" s="74"/>
      <c r="AL1052" s="74"/>
      <c r="AM1052" s="74"/>
      <c r="AN1052" s="74"/>
      <c r="AO1052" s="74"/>
      <c r="AP1052" s="74"/>
      <c r="AQ1052" s="74"/>
      <c r="AR1052" s="74"/>
      <c r="AS1052" s="74"/>
      <c r="AT1052" s="74"/>
      <c r="AU1052" s="74"/>
      <c r="AV1052" s="74"/>
      <c r="AW1052" s="74"/>
      <c r="AX1052" s="74"/>
      <c r="AY1052" s="74"/>
      <c r="AZ1052" s="74"/>
      <c r="BA1052" s="74"/>
      <c r="BB1052" s="74"/>
      <c r="BC1052" s="74"/>
      <c r="BD1052" s="74"/>
      <c r="BE1052" s="74"/>
      <c r="BF1052" s="74"/>
      <c r="BG1052" s="74"/>
      <c r="BH1052" s="74"/>
      <c r="BI1052" s="74"/>
      <c r="BJ1052" s="74"/>
      <c r="BK1052" s="74"/>
      <c r="BL1052" s="74"/>
      <c r="BM1052" s="74"/>
      <c r="BN1052" s="74"/>
      <c r="BO1052" s="74"/>
      <c r="BP1052" s="74"/>
      <c r="BQ1052" s="74"/>
      <c r="BR1052" s="74"/>
      <c r="BS1052" s="74"/>
      <c r="BT1052" s="74"/>
      <c r="BU1052" s="74"/>
      <c r="BV1052" s="74"/>
      <c r="BW1052" s="74"/>
      <c r="BX1052" s="74"/>
      <c r="BY1052" s="74"/>
      <c r="BZ1052" s="74"/>
      <c r="CA1052" s="74"/>
      <c r="CB1052" s="74"/>
      <c r="CC1052" s="74"/>
    </row>
    <row r="1053" spans="2:81" ht="15" customHeight="1">
      <c r="B1053" s="74"/>
      <c r="C1053" s="74"/>
      <c r="D1053" s="74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74"/>
      <c r="W1053" s="74"/>
      <c r="X1053" s="74"/>
      <c r="Y1053" s="74"/>
      <c r="Z1053" s="74"/>
      <c r="AA1053" s="74"/>
      <c r="AB1053" s="74"/>
      <c r="AC1053" s="74"/>
      <c r="AD1053" s="74"/>
      <c r="AE1053" s="74"/>
      <c r="AF1053" s="74"/>
      <c r="AG1053" s="74"/>
      <c r="AH1053" s="74"/>
      <c r="AI1053" s="74"/>
      <c r="AJ1053" s="74"/>
      <c r="AK1053" s="74"/>
      <c r="AL1053" s="74"/>
      <c r="AM1053" s="74"/>
      <c r="AN1053" s="74"/>
      <c r="AO1053" s="74"/>
      <c r="AP1053" s="74"/>
      <c r="AQ1053" s="74"/>
      <c r="AR1053" s="74"/>
      <c r="AS1053" s="74"/>
      <c r="AT1053" s="74"/>
      <c r="AU1053" s="74"/>
      <c r="AV1053" s="74"/>
      <c r="AW1053" s="74"/>
      <c r="AX1053" s="74"/>
      <c r="AY1053" s="74"/>
      <c r="AZ1053" s="74"/>
      <c r="BA1053" s="74"/>
      <c r="BB1053" s="74"/>
      <c r="BC1053" s="74"/>
      <c r="BD1053" s="74"/>
      <c r="BE1053" s="74"/>
      <c r="BF1053" s="74"/>
      <c r="BG1053" s="74"/>
      <c r="BH1053" s="74"/>
      <c r="BI1053" s="74"/>
      <c r="BJ1053" s="74"/>
      <c r="BK1053" s="74"/>
      <c r="BL1053" s="74"/>
      <c r="BM1053" s="74"/>
      <c r="BN1053" s="74"/>
      <c r="BO1053" s="74"/>
      <c r="BP1053" s="74"/>
      <c r="BQ1053" s="74"/>
      <c r="BR1053" s="74"/>
      <c r="BS1053" s="74"/>
      <c r="BT1053" s="74"/>
      <c r="BU1053" s="74"/>
      <c r="BV1053" s="74"/>
      <c r="BW1053" s="74"/>
      <c r="BX1053" s="74"/>
      <c r="BY1053" s="74"/>
      <c r="BZ1053" s="74"/>
      <c r="CA1053" s="74"/>
      <c r="CB1053" s="74"/>
      <c r="CC1053" s="74"/>
    </row>
    <row r="1054" spans="2:81" ht="15" customHeight="1">
      <c r="B1054" s="74"/>
      <c r="C1054" s="74"/>
      <c r="D1054" s="74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74"/>
      <c r="W1054" s="74"/>
      <c r="X1054" s="74"/>
      <c r="Y1054" s="74"/>
      <c r="Z1054" s="74"/>
      <c r="AA1054" s="74"/>
      <c r="AB1054" s="74"/>
      <c r="AC1054" s="74"/>
      <c r="AD1054" s="74"/>
      <c r="AE1054" s="74"/>
      <c r="AF1054" s="74"/>
      <c r="AG1054" s="74"/>
      <c r="AH1054" s="74"/>
      <c r="AI1054" s="74"/>
      <c r="AJ1054" s="74"/>
      <c r="AK1054" s="74"/>
      <c r="AL1054" s="74"/>
      <c r="AM1054" s="74"/>
      <c r="AN1054" s="74"/>
      <c r="AO1054" s="74"/>
      <c r="AP1054" s="74"/>
      <c r="AQ1054" s="74"/>
      <c r="AR1054" s="74"/>
      <c r="AS1054" s="74"/>
      <c r="AT1054" s="74"/>
      <c r="AU1054" s="74"/>
      <c r="AV1054" s="74"/>
      <c r="AW1054" s="74"/>
      <c r="AX1054" s="74"/>
      <c r="AY1054" s="74"/>
      <c r="AZ1054" s="74"/>
      <c r="BA1054" s="74"/>
      <c r="BB1054" s="74"/>
      <c r="BC1054" s="74"/>
      <c r="BD1054" s="74"/>
      <c r="BE1054" s="74"/>
      <c r="BF1054" s="74"/>
      <c r="BG1054" s="74"/>
      <c r="BH1054" s="74"/>
      <c r="BI1054" s="74"/>
      <c r="BJ1054" s="74"/>
      <c r="BK1054" s="74"/>
      <c r="BL1054" s="74"/>
      <c r="BM1054" s="74"/>
      <c r="BN1054" s="74"/>
      <c r="BO1054" s="74"/>
      <c r="BP1054" s="74"/>
      <c r="BQ1054" s="74"/>
      <c r="BR1054" s="74"/>
      <c r="BS1054" s="74"/>
      <c r="BT1054" s="74"/>
      <c r="BU1054" s="74"/>
      <c r="BV1054" s="74"/>
      <c r="BW1054" s="74"/>
      <c r="BX1054" s="74"/>
      <c r="BY1054" s="74"/>
      <c r="BZ1054" s="74"/>
      <c r="CA1054" s="74"/>
      <c r="CB1054" s="74"/>
      <c r="CC1054" s="74"/>
    </row>
    <row r="1055" spans="2:81" ht="15" customHeight="1">
      <c r="B1055" s="74"/>
      <c r="C1055" s="74"/>
      <c r="D1055" s="74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74"/>
      <c r="W1055" s="74"/>
      <c r="X1055" s="74"/>
      <c r="Y1055" s="74"/>
      <c r="Z1055" s="74"/>
      <c r="AA1055" s="74"/>
      <c r="AB1055" s="74"/>
      <c r="AC1055" s="74"/>
      <c r="AD1055" s="74"/>
      <c r="AE1055" s="74"/>
      <c r="AF1055" s="74"/>
      <c r="AG1055" s="74"/>
      <c r="AH1055" s="74"/>
      <c r="AI1055" s="74"/>
      <c r="AJ1055" s="74"/>
      <c r="AK1055" s="74"/>
      <c r="AL1055" s="74"/>
      <c r="AM1055" s="74"/>
      <c r="AN1055" s="74"/>
      <c r="AO1055" s="74"/>
      <c r="AP1055" s="74"/>
      <c r="AQ1055" s="74"/>
      <c r="AR1055" s="74"/>
      <c r="AS1055" s="74"/>
      <c r="AT1055" s="74"/>
      <c r="AU1055" s="74"/>
      <c r="AV1055" s="74"/>
      <c r="AW1055" s="74"/>
      <c r="AX1055" s="74"/>
      <c r="AY1055" s="74"/>
      <c r="AZ1055" s="74"/>
      <c r="BA1055" s="74"/>
      <c r="BB1055" s="74"/>
      <c r="BC1055" s="74"/>
      <c r="BD1055" s="74"/>
      <c r="BE1055" s="74"/>
      <c r="BF1055" s="74"/>
      <c r="BG1055" s="74"/>
      <c r="BH1055" s="74"/>
      <c r="BI1055" s="74"/>
      <c r="BJ1055" s="74"/>
      <c r="BK1055" s="74"/>
      <c r="BL1055" s="74"/>
      <c r="BM1055" s="74"/>
      <c r="BN1055" s="74"/>
      <c r="BO1055" s="74"/>
      <c r="BP1055" s="74"/>
      <c r="BQ1055" s="74"/>
      <c r="BR1055" s="74"/>
      <c r="BS1055" s="74"/>
      <c r="BT1055" s="74"/>
      <c r="BU1055" s="74"/>
      <c r="BV1055" s="74"/>
      <c r="BW1055" s="74"/>
      <c r="BX1055" s="74"/>
      <c r="BY1055" s="74"/>
      <c r="BZ1055" s="74"/>
      <c r="CA1055" s="74"/>
      <c r="CB1055" s="74"/>
      <c r="CC1055" s="74"/>
    </row>
    <row r="1056" spans="2:81" ht="15" customHeight="1">
      <c r="B1056" s="74"/>
      <c r="C1056" s="74"/>
      <c r="D1056" s="74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74"/>
      <c r="W1056" s="74"/>
      <c r="X1056" s="74"/>
      <c r="Y1056" s="74"/>
      <c r="Z1056" s="74"/>
      <c r="AA1056" s="74"/>
      <c r="AB1056" s="74"/>
      <c r="AC1056" s="74"/>
      <c r="AD1056" s="74"/>
      <c r="AE1056" s="74"/>
      <c r="AF1056" s="74"/>
      <c r="AG1056" s="74"/>
      <c r="AH1056" s="74"/>
      <c r="AI1056" s="74"/>
      <c r="AJ1056" s="74"/>
      <c r="AK1056" s="74"/>
      <c r="AL1056" s="74"/>
      <c r="AM1056" s="74"/>
      <c r="AN1056" s="74"/>
      <c r="AO1056" s="74"/>
      <c r="AP1056" s="74"/>
      <c r="AQ1056" s="74"/>
      <c r="AR1056" s="74"/>
      <c r="AS1056" s="74"/>
      <c r="AT1056" s="74"/>
      <c r="AU1056" s="74"/>
      <c r="AV1056" s="74"/>
      <c r="AW1056" s="74"/>
      <c r="AX1056" s="74"/>
      <c r="AY1056" s="74"/>
      <c r="AZ1056" s="74"/>
      <c r="BA1056" s="74"/>
      <c r="BB1056" s="74"/>
      <c r="BC1056" s="74"/>
      <c r="BD1056" s="74"/>
      <c r="BE1056" s="74"/>
      <c r="BF1056" s="74"/>
      <c r="BG1056" s="74"/>
      <c r="BH1056" s="74"/>
      <c r="BI1056" s="74"/>
      <c r="BJ1056" s="74"/>
      <c r="BK1056" s="74"/>
      <c r="BL1056" s="74"/>
      <c r="BM1056" s="74"/>
      <c r="BN1056" s="74"/>
      <c r="BO1056" s="74"/>
      <c r="BP1056" s="74"/>
      <c r="BQ1056" s="74"/>
      <c r="BR1056" s="74"/>
      <c r="BS1056" s="74"/>
      <c r="BT1056" s="74"/>
      <c r="BU1056" s="74"/>
      <c r="BV1056" s="74"/>
      <c r="BW1056" s="74"/>
      <c r="BX1056" s="74"/>
      <c r="BY1056" s="74"/>
      <c r="BZ1056" s="74"/>
      <c r="CA1056" s="74"/>
      <c r="CB1056" s="74"/>
      <c r="CC1056" s="74"/>
    </row>
    <row r="1057" spans="2:81" ht="15" customHeight="1">
      <c r="B1057" s="74"/>
      <c r="C1057" s="74"/>
      <c r="D1057" s="74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74"/>
      <c r="W1057" s="74"/>
      <c r="X1057" s="74"/>
      <c r="Y1057" s="74"/>
      <c r="Z1057" s="74"/>
      <c r="AA1057" s="74"/>
      <c r="AB1057" s="74"/>
      <c r="AC1057" s="74"/>
      <c r="AD1057" s="74"/>
      <c r="AE1057" s="74"/>
      <c r="AF1057" s="74"/>
      <c r="AG1057" s="74"/>
      <c r="AH1057" s="74"/>
      <c r="AI1057" s="74"/>
      <c r="AJ1057" s="74"/>
      <c r="AK1057" s="74"/>
      <c r="AL1057" s="74"/>
      <c r="AM1057" s="74"/>
      <c r="AN1057" s="74"/>
      <c r="AO1057" s="74"/>
      <c r="AP1057" s="74"/>
      <c r="AQ1057" s="74"/>
      <c r="AR1057" s="74"/>
      <c r="AS1057" s="74"/>
      <c r="AT1057" s="74"/>
      <c r="AU1057" s="74"/>
      <c r="AV1057" s="74"/>
      <c r="AW1057" s="74"/>
      <c r="AX1057" s="74"/>
      <c r="AY1057" s="74"/>
      <c r="AZ1057" s="74"/>
      <c r="BA1057" s="74"/>
      <c r="BB1057" s="74"/>
      <c r="BC1057" s="74"/>
      <c r="BD1057" s="74"/>
      <c r="BE1057" s="74"/>
      <c r="BF1057" s="74"/>
      <c r="BG1057" s="74"/>
      <c r="BH1057" s="74"/>
      <c r="BI1057" s="74"/>
      <c r="BJ1057" s="74"/>
      <c r="BK1057" s="74"/>
      <c r="BL1057" s="74"/>
      <c r="BM1057" s="74"/>
      <c r="BN1057" s="74"/>
      <c r="BO1057" s="74"/>
      <c r="BP1057" s="74"/>
      <c r="BQ1057" s="74"/>
      <c r="BR1057" s="74"/>
      <c r="BS1057" s="74"/>
      <c r="BT1057" s="74"/>
      <c r="BU1057" s="74"/>
      <c r="BV1057" s="74"/>
      <c r="BW1057" s="74"/>
      <c r="BX1057" s="74"/>
      <c r="BY1057" s="74"/>
      <c r="BZ1057" s="74"/>
      <c r="CA1057" s="74"/>
      <c r="CB1057" s="74"/>
      <c r="CC1057" s="74"/>
    </row>
    <row r="1058" spans="2:81" ht="15" customHeight="1">
      <c r="B1058" s="74"/>
      <c r="C1058" s="74"/>
      <c r="D1058" s="74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74"/>
      <c r="W1058" s="74"/>
      <c r="X1058" s="74"/>
      <c r="Y1058" s="74"/>
      <c r="Z1058" s="74"/>
      <c r="AA1058" s="74"/>
      <c r="AB1058" s="74"/>
      <c r="AC1058" s="74"/>
      <c r="AD1058" s="74"/>
      <c r="AE1058" s="74"/>
      <c r="AF1058" s="74"/>
      <c r="AG1058" s="74"/>
      <c r="AH1058" s="74"/>
      <c r="AI1058" s="74"/>
      <c r="AJ1058" s="74"/>
      <c r="AK1058" s="74"/>
      <c r="AL1058" s="74"/>
      <c r="AM1058" s="74"/>
      <c r="AN1058" s="74"/>
      <c r="AO1058" s="74"/>
      <c r="AP1058" s="74"/>
      <c r="AQ1058" s="74"/>
      <c r="AR1058" s="74"/>
      <c r="AS1058" s="74"/>
      <c r="AT1058" s="74"/>
      <c r="AU1058" s="74"/>
      <c r="AV1058" s="74"/>
      <c r="AW1058" s="74"/>
      <c r="AX1058" s="74"/>
      <c r="AY1058" s="74"/>
      <c r="AZ1058" s="74"/>
      <c r="BA1058" s="74"/>
      <c r="BB1058" s="74"/>
      <c r="BC1058" s="74"/>
      <c r="BD1058" s="74"/>
      <c r="BE1058" s="74"/>
      <c r="BF1058" s="74"/>
      <c r="BG1058" s="74"/>
      <c r="BH1058" s="74"/>
      <c r="BI1058" s="74"/>
      <c r="BJ1058" s="74"/>
      <c r="BK1058" s="74"/>
      <c r="BL1058" s="74"/>
      <c r="BM1058" s="74"/>
      <c r="BN1058" s="74"/>
      <c r="BO1058" s="74"/>
      <c r="BP1058" s="74"/>
      <c r="BQ1058" s="74"/>
      <c r="BR1058" s="74"/>
      <c r="BS1058" s="74"/>
      <c r="BT1058" s="74"/>
      <c r="BU1058" s="74"/>
      <c r="BV1058" s="74"/>
      <c r="BW1058" s="74"/>
      <c r="BX1058" s="74"/>
      <c r="BY1058" s="74"/>
      <c r="BZ1058" s="74"/>
      <c r="CA1058" s="74"/>
      <c r="CB1058" s="74"/>
      <c r="CC1058" s="74"/>
    </row>
    <row r="1059" spans="2:81" ht="15" customHeight="1">
      <c r="B1059" s="74"/>
      <c r="C1059" s="74"/>
      <c r="D1059" s="74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74"/>
      <c r="W1059" s="74"/>
      <c r="X1059" s="74"/>
      <c r="Y1059" s="74"/>
      <c r="Z1059" s="74"/>
      <c r="AA1059" s="74"/>
      <c r="AB1059" s="74"/>
      <c r="AC1059" s="74"/>
      <c r="AD1059" s="74"/>
      <c r="AE1059" s="74"/>
      <c r="AF1059" s="74"/>
      <c r="AG1059" s="74"/>
      <c r="AH1059" s="74"/>
      <c r="AI1059" s="74"/>
      <c r="AJ1059" s="74"/>
      <c r="AK1059" s="74"/>
      <c r="AL1059" s="74"/>
      <c r="AM1059" s="74"/>
      <c r="AN1059" s="74"/>
      <c r="AO1059" s="74"/>
      <c r="AP1059" s="74"/>
      <c r="AQ1059" s="74"/>
      <c r="AR1059" s="74"/>
      <c r="AS1059" s="74"/>
      <c r="AT1059" s="74"/>
      <c r="AU1059" s="74"/>
      <c r="AV1059" s="74"/>
      <c r="AW1059" s="74"/>
      <c r="AX1059" s="74"/>
      <c r="AY1059" s="74"/>
      <c r="AZ1059" s="74"/>
      <c r="BA1059" s="74"/>
      <c r="BB1059" s="74"/>
      <c r="BC1059" s="74"/>
      <c r="BD1059" s="74"/>
      <c r="BE1059" s="74"/>
      <c r="BF1059" s="74"/>
      <c r="BG1059" s="74"/>
      <c r="BH1059" s="74"/>
      <c r="BI1059" s="74"/>
      <c r="BJ1059" s="74"/>
      <c r="BK1059" s="74"/>
      <c r="BL1059" s="74"/>
      <c r="BM1059" s="74"/>
      <c r="BN1059" s="74"/>
      <c r="BO1059" s="74"/>
      <c r="BP1059" s="74"/>
      <c r="BQ1059" s="74"/>
      <c r="BR1059" s="74"/>
      <c r="BS1059" s="74"/>
      <c r="BT1059" s="74"/>
      <c r="BU1059" s="74"/>
      <c r="BV1059" s="74"/>
      <c r="BW1059" s="74"/>
      <c r="BX1059" s="74"/>
      <c r="BY1059" s="74"/>
      <c r="BZ1059" s="74"/>
      <c r="CA1059" s="74"/>
      <c r="CB1059" s="74"/>
      <c r="CC1059" s="74"/>
    </row>
    <row r="1060" spans="2:81" ht="15" customHeight="1">
      <c r="B1060" s="74"/>
      <c r="C1060" s="74"/>
      <c r="D1060" s="74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  <c r="AD1060" s="74"/>
      <c r="AE1060" s="74"/>
      <c r="AF1060" s="74"/>
      <c r="AG1060" s="74"/>
      <c r="AH1060" s="74"/>
      <c r="AI1060" s="74"/>
      <c r="AJ1060" s="74"/>
      <c r="AK1060" s="74"/>
      <c r="AL1060" s="74"/>
      <c r="AM1060" s="74"/>
      <c r="AN1060" s="74"/>
      <c r="AO1060" s="74"/>
      <c r="AP1060" s="74"/>
      <c r="AQ1060" s="74"/>
      <c r="AR1060" s="74"/>
      <c r="AS1060" s="74"/>
      <c r="AT1060" s="74"/>
      <c r="AU1060" s="74"/>
      <c r="AV1060" s="74"/>
      <c r="AW1060" s="74"/>
      <c r="AX1060" s="74"/>
      <c r="AY1060" s="74"/>
      <c r="AZ1060" s="74"/>
      <c r="BA1060" s="74"/>
      <c r="BB1060" s="74"/>
      <c r="BC1060" s="74"/>
      <c r="BD1060" s="74"/>
      <c r="BE1060" s="74"/>
      <c r="BF1060" s="74"/>
      <c r="BG1060" s="74"/>
      <c r="BH1060" s="74"/>
      <c r="BI1060" s="74"/>
      <c r="BJ1060" s="74"/>
      <c r="BK1060" s="74"/>
      <c r="BL1060" s="74"/>
      <c r="BM1060" s="74"/>
      <c r="BN1060" s="74"/>
      <c r="BO1060" s="74"/>
      <c r="BP1060" s="74"/>
      <c r="BQ1060" s="74"/>
      <c r="BR1060" s="74"/>
      <c r="BS1060" s="74"/>
      <c r="BT1060" s="74"/>
      <c r="BU1060" s="74"/>
      <c r="BV1060" s="74"/>
      <c r="BW1060" s="74"/>
      <c r="BX1060" s="74"/>
      <c r="BY1060" s="74"/>
      <c r="BZ1060" s="74"/>
      <c r="CA1060" s="74"/>
      <c r="CB1060" s="74"/>
      <c r="CC1060" s="74"/>
    </row>
    <row r="1061" spans="2:81" ht="15" customHeight="1">
      <c r="B1061" s="74"/>
      <c r="C1061" s="74"/>
      <c r="D1061" s="74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74"/>
      <c r="W1061" s="74"/>
      <c r="X1061" s="74"/>
      <c r="Y1061" s="74"/>
      <c r="Z1061" s="74"/>
      <c r="AA1061" s="74"/>
      <c r="AB1061" s="74"/>
      <c r="AC1061" s="74"/>
      <c r="AD1061" s="74"/>
      <c r="AE1061" s="74"/>
      <c r="AF1061" s="74"/>
      <c r="AG1061" s="74"/>
      <c r="AH1061" s="74"/>
      <c r="AI1061" s="74"/>
      <c r="AJ1061" s="74"/>
      <c r="AK1061" s="74"/>
      <c r="AL1061" s="74"/>
      <c r="AM1061" s="74"/>
      <c r="AN1061" s="74"/>
      <c r="AO1061" s="74"/>
      <c r="AP1061" s="74"/>
      <c r="AQ1061" s="74"/>
      <c r="AR1061" s="74"/>
      <c r="AS1061" s="74"/>
      <c r="AT1061" s="74"/>
      <c r="AU1061" s="74"/>
      <c r="AV1061" s="74"/>
      <c r="AW1061" s="74"/>
      <c r="AX1061" s="74"/>
      <c r="AY1061" s="74"/>
      <c r="AZ1061" s="74"/>
      <c r="BA1061" s="74"/>
      <c r="BB1061" s="74"/>
      <c r="BC1061" s="74"/>
      <c r="BD1061" s="74"/>
      <c r="BE1061" s="74"/>
      <c r="BF1061" s="74"/>
      <c r="BG1061" s="74"/>
      <c r="BH1061" s="74"/>
      <c r="BI1061" s="74"/>
      <c r="BJ1061" s="74"/>
      <c r="BK1061" s="74"/>
      <c r="BL1061" s="74"/>
      <c r="BM1061" s="74"/>
      <c r="BN1061" s="74"/>
      <c r="BO1061" s="74"/>
      <c r="BP1061" s="74"/>
      <c r="BQ1061" s="74"/>
      <c r="BR1061" s="74"/>
      <c r="BS1061" s="74"/>
      <c r="BT1061" s="74"/>
      <c r="BU1061" s="74"/>
      <c r="BV1061" s="74"/>
      <c r="BW1061" s="74"/>
      <c r="BX1061" s="74"/>
      <c r="BY1061" s="74"/>
      <c r="BZ1061" s="74"/>
      <c r="CA1061" s="74"/>
      <c r="CB1061" s="74"/>
      <c r="CC1061" s="74"/>
    </row>
    <row r="1062" spans="2:81" ht="15" customHeight="1">
      <c r="B1062" s="74"/>
      <c r="C1062" s="74"/>
      <c r="D1062" s="74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74"/>
      <c r="W1062" s="74"/>
      <c r="X1062" s="74"/>
      <c r="Y1062" s="74"/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  <c r="AL1062" s="74"/>
      <c r="AM1062" s="74"/>
      <c r="AN1062" s="74"/>
      <c r="AO1062" s="74"/>
      <c r="AP1062" s="74"/>
      <c r="AQ1062" s="74"/>
      <c r="AR1062" s="74"/>
      <c r="AS1062" s="74"/>
      <c r="AT1062" s="74"/>
      <c r="AU1062" s="74"/>
      <c r="AV1062" s="74"/>
      <c r="AW1062" s="74"/>
      <c r="AX1062" s="74"/>
      <c r="AY1062" s="74"/>
      <c r="AZ1062" s="74"/>
      <c r="BA1062" s="74"/>
      <c r="BB1062" s="74"/>
      <c r="BC1062" s="74"/>
      <c r="BD1062" s="74"/>
      <c r="BE1062" s="74"/>
      <c r="BF1062" s="74"/>
      <c r="BG1062" s="74"/>
      <c r="BH1062" s="74"/>
      <c r="BI1062" s="74"/>
      <c r="BJ1062" s="74"/>
      <c r="BK1062" s="74"/>
      <c r="BL1062" s="74"/>
      <c r="BM1062" s="74"/>
      <c r="BN1062" s="74"/>
      <c r="BO1062" s="74"/>
      <c r="BP1062" s="74"/>
      <c r="BQ1062" s="74"/>
      <c r="BR1062" s="74"/>
      <c r="BS1062" s="74"/>
      <c r="BT1062" s="74"/>
      <c r="BU1062" s="74"/>
      <c r="BV1062" s="74"/>
      <c r="BW1062" s="74"/>
      <c r="BX1062" s="74"/>
      <c r="BY1062" s="74"/>
      <c r="BZ1062" s="74"/>
      <c r="CA1062" s="74"/>
      <c r="CB1062" s="74"/>
      <c r="CC1062" s="74"/>
    </row>
    <row r="1063" spans="2:81" ht="15" customHeight="1">
      <c r="B1063" s="74"/>
      <c r="C1063" s="74"/>
      <c r="D1063" s="74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74"/>
      <c r="W1063" s="74"/>
      <c r="X1063" s="74"/>
      <c r="Y1063" s="74"/>
      <c r="Z1063" s="74"/>
      <c r="AA1063" s="74"/>
      <c r="AB1063" s="74"/>
      <c r="AC1063" s="74"/>
      <c r="AD1063" s="74"/>
      <c r="AE1063" s="74"/>
      <c r="AF1063" s="74"/>
      <c r="AG1063" s="74"/>
      <c r="AH1063" s="74"/>
      <c r="AI1063" s="74"/>
      <c r="AJ1063" s="74"/>
      <c r="AK1063" s="74"/>
      <c r="AL1063" s="74"/>
      <c r="AM1063" s="74"/>
      <c r="AN1063" s="74"/>
      <c r="AO1063" s="74"/>
      <c r="AP1063" s="74"/>
      <c r="AQ1063" s="74"/>
      <c r="AR1063" s="74"/>
      <c r="AS1063" s="74"/>
      <c r="AT1063" s="74"/>
      <c r="AU1063" s="74"/>
      <c r="AV1063" s="74"/>
      <c r="AW1063" s="74"/>
      <c r="AX1063" s="74"/>
      <c r="AY1063" s="74"/>
      <c r="AZ1063" s="74"/>
      <c r="BA1063" s="74"/>
      <c r="BB1063" s="74"/>
      <c r="BC1063" s="74"/>
      <c r="BD1063" s="74"/>
      <c r="BE1063" s="74"/>
      <c r="BF1063" s="74"/>
      <c r="BG1063" s="74"/>
      <c r="BH1063" s="74"/>
      <c r="BI1063" s="74"/>
      <c r="BJ1063" s="74"/>
      <c r="BK1063" s="74"/>
      <c r="BL1063" s="74"/>
      <c r="BM1063" s="74"/>
      <c r="BN1063" s="74"/>
      <c r="BO1063" s="74"/>
      <c r="BP1063" s="74"/>
      <c r="BQ1063" s="74"/>
      <c r="BR1063" s="74"/>
      <c r="BS1063" s="74"/>
      <c r="BT1063" s="74"/>
      <c r="BU1063" s="74"/>
      <c r="BV1063" s="74"/>
      <c r="BW1063" s="74"/>
      <c r="BX1063" s="74"/>
      <c r="BY1063" s="74"/>
      <c r="BZ1063" s="74"/>
      <c r="CA1063" s="74"/>
      <c r="CB1063" s="74"/>
      <c r="CC1063" s="74"/>
    </row>
    <row r="1064" spans="2:81" ht="15" customHeight="1">
      <c r="B1064" s="74"/>
      <c r="C1064" s="74"/>
      <c r="D1064" s="74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74"/>
      <c r="W1064" s="74"/>
      <c r="X1064" s="74"/>
      <c r="Y1064" s="74"/>
      <c r="Z1064" s="74"/>
      <c r="AA1064" s="74"/>
      <c r="AB1064" s="74"/>
      <c r="AC1064" s="74"/>
      <c r="AD1064" s="74"/>
      <c r="AE1064" s="74"/>
      <c r="AF1064" s="74"/>
      <c r="AG1064" s="74"/>
      <c r="AH1064" s="74"/>
      <c r="AI1064" s="74"/>
      <c r="AJ1064" s="74"/>
      <c r="AK1064" s="74"/>
      <c r="AL1064" s="74"/>
      <c r="AM1064" s="74"/>
      <c r="AN1064" s="74"/>
      <c r="AO1064" s="74"/>
      <c r="AP1064" s="74"/>
      <c r="AQ1064" s="74"/>
      <c r="AR1064" s="74"/>
      <c r="AS1064" s="74"/>
      <c r="AT1064" s="74"/>
      <c r="AU1064" s="74"/>
      <c r="AV1064" s="74"/>
      <c r="AW1064" s="74"/>
      <c r="AX1064" s="74"/>
      <c r="AY1064" s="74"/>
      <c r="AZ1064" s="74"/>
      <c r="BA1064" s="74"/>
      <c r="BB1064" s="74"/>
      <c r="BC1064" s="74"/>
      <c r="BD1064" s="74"/>
      <c r="BE1064" s="74"/>
      <c r="BF1064" s="74"/>
      <c r="BG1064" s="74"/>
      <c r="BH1064" s="74"/>
      <c r="BI1064" s="74"/>
      <c r="BJ1064" s="74"/>
      <c r="BK1064" s="74"/>
      <c r="BL1064" s="74"/>
      <c r="BM1064" s="74"/>
      <c r="BN1064" s="74"/>
      <c r="BO1064" s="74"/>
      <c r="BP1064" s="74"/>
      <c r="BQ1064" s="74"/>
      <c r="BR1064" s="74"/>
      <c r="BS1064" s="74"/>
      <c r="BT1064" s="74"/>
      <c r="BU1064" s="74"/>
      <c r="BV1064" s="74"/>
      <c r="BW1064" s="74"/>
      <c r="BX1064" s="74"/>
      <c r="BY1064" s="74"/>
      <c r="BZ1064" s="74"/>
      <c r="CA1064" s="74"/>
      <c r="CB1064" s="74"/>
      <c r="CC1064" s="74"/>
    </row>
    <row r="1065" spans="2:81" ht="15" customHeight="1">
      <c r="B1065" s="74"/>
      <c r="C1065" s="74"/>
      <c r="D1065" s="74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74"/>
      <c r="W1065" s="74"/>
      <c r="X1065" s="74"/>
      <c r="Y1065" s="74"/>
      <c r="Z1065" s="74"/>
      <c r="AA1065" s="74"/>
      <c r="AB1065" s="74"/>
      <c r="AC1065" s="74"/>
      <c r="AD1065" s="74"/>
      <c r="AE1065" s="74"/>
      <c r="AF1065" s="74"/>
      <c r="AG1065" s="74"/>
      <c r="AH1065" s="74"/>
      <c r="AI1065" s="74"/>
      <c r="AJ1065" s="74"/>
      <c r="AK1065" s="74"/>
      <c r="AL1065" s="74"/>
      <c r="AM1065" s="74"/>
      <c r="AN1065" s="74"/>
      <c r="AO1065" s="74"/>
      <c r="AP1065" s="74"/>
      <c r="AQ1065" s="74"/>
      <c r="AR1065" s="74"/>
      <c r="AS1065" s="74"/>
      <c r="AT1065" s="74"/>
      <c r="AU1065" s="74"/>
      <c r="AV1065" s="74"/>
      <c r="AW1065" s="74"/>
      <c r="AX1065" s="74"/>
      <c r="AY1065" s="74"/>
      <c r="AZ1065" s="74"/>
      <c r="BA1065" s="74"/>
      <c r="BB1065" s="74"/>
      <c r="BC1065" s="74"/>
      <c r="BD1065" s="74"/>
      <c r="BE1065" s="74"/>
      <c r="BF1065" s="74"/>
      <c r="BG1065" s="74"/>
      <c r="BH1065" s="74"/>
      <c r="BI1065" s="74"/>
      <c r="BJ1065" s="74"/>
      <c r="BK1065" s="74"/>
      <c r="BL1065" s="74"/>
      <c r="BM1065" s="74"/>
      <c r="BN1065" s="74"/>
      <c r="BO1065" s="74"/>
      <c r="BP1065" s="74"/>
      <c r="BQ1065" s="74"/>
      <c r="BR1065" s="74"/>
      <c r="BS1065" s="74"/>
      <c r="BT1065" s="74"/>
      <c r="BU1065" s="74"/>
      <c r="BV1065" s="74"/>
      <c r="BW1065" s="74"/>
      <c r="BX1065" s="74"/>
      <c r="BY1065" s="74"/>
      <c r="BZ1065" s="74"/>
      <c r="CA1065" s="74"/>
      <c r="CB1065" s="74"/>
      <c r="CC1065" s="74"/>
    </row>
    <row r="1066" spans="2:81" ht="15" customHeight="1">
      <c r="B1066" s="74"/>
      <c r="C1066" s="74"/>
      <c r="D1066" s="74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74"/>
      <c r="W1066" s="74"/>
      <c r="X1066" s="74"/>
      <c r="Y1066" s="74"/>
      <c r="Z1066" s="74"/>
      <c r="AA1066" s="74"/>
      <c r="AB1066" s="74"/>
      <c r="AC1066" s="74"/>
      <c r="AD1066" s="74"/>
      <c r="AE1066" s="74"/>
      <c r="AF1066" s="74"/>
      <c r="AG1066" s="74"/>
      <c r="AH1066" s="74"/>
      <c r="AI1066" s="74"/>
      <c r="AJ1066" s="74"/>
      <c r="AK1066" s="74"/>
      <c r="AL1066" s="74"/>
      <c r="AM1066" s="74"/>
      <c r="AN1066" s="74"/>
      <c r="AO1066" s="74"/>
      <c r="AP1066" s="74"/>
      <c r="AQ1066" s="74"/>
      <c r="AR1066" s="74"/>
      <c r="AS1066" s="74"/>
      <c r="AT1066" s="74"/>
      <c r="AU1066" s="74"/>
      <c r="AV1066" s="74"/>
      <c r="AW1066" s="74"/>
      <c r="AX1066" s="74"/>
      <c r="AY1066" s="74"/>
      <c r="AZ1066" s="74"/>
      <c r="BA1066" s="74"/>
      <c r="BB1066" s="74"/>
      <c r="BC1066" s="74"/>
      <c r="BD1066" s="74"/>
      <c r="BE1066" s="74"/>
      <c r="BF1066" s="74"/>
      <c r="BG1066" s="74"/>
      <c r="BH1066" s="74"/>
      <c r="BI1066" s="74"/>
      <c r="BJ1066" s="74"/>
      <c r="BK1066" s="74"/>
      <c r="BL1066" s="74"/>
      <c r="BM1066" s="74"/>
      <c r="BN1066" s="74"/>
      <c r="BO1066" s="74"/>
      <c r="BP1066" s="74"/>
      <c r="BQ1066" s="74"/>
      <c r="BR1066" s="74"/>
      <c r="BS1066" s="74"/>
      <c r="BT1066" s="74"/>
      <c r="BU1066" s="74"/>
      <c r="BV1066" s="74"/>
      <c r="BW1066" s="74"/>
      <c r="BX1066" s="74"/>
      <c r="BY1066" s="74"/>
      <c r="BZ1066" s="74"/>
      <c r="CA1066" s="74"/>
      <c r="CB1066" s="74"/>
      <c r="CC1066" s="74"/>
    </row>
    <row r="1067" spans="2:81" ht="15" customHeight="1">
      <c r="B1067" s="74"/>
      <c r="C1067" s="74"/>
      <c r="D1067" s="74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74"/>
      <c r="W1067" s="74"/>
      <c r="X1067" s="74"/>
      <c r="Y1067" s="74"/>
      <c r="Z1067" s="74"/>
      <c r="AA1067" s="74"/>
      <c r="AB1067" s="74"/>
      <c r="AC1067" s="74"/>
      <c r="AD1067" s="74"/>
      <c r="AE1067" s="74"/>
      <c r="AF1067" s="74"/>
      <c r="AG1067" s="74"/>
      <c r="AH1067" s="74"/>
      <c r="AI1067" s="74"/>
      <c r="AJ1067" s="74"/>
      <c r="AK1067" s="74"/>
      <c r="AL1067" s="74"/>
      <c r="AM1067" s="74"/>
      <c r="AN1067" s="74"/>
      <c r="AO1067" s="74"/>
      <c r="AP1067" s="74"/>
      <c r="AQ1067" s="74"/>
      <c r="AR1067" s="74"/>
      <c r="AS1067" s="74"/>
      <c r="AT1067" s="74"/>
      <c r="AU1067" s="74"/>
      <c r="AV1067" s="74"/>
      <c r="AW1067" s="74"/>
      <c r="AX1067" s="74"/>
      <c r="AY1067" s="74"/>
      <c r="AZ1067" s="74"/>
      <c r="BA1067" s="74"/>
      <c r="BB1067" s="74"/>
      <c r="BC1067" s="74"/>
      <c r="BD1067" s="74"/>
      <c r="BE1067" s="74"/>
      <c r="BF1067" s="74"/>
      <c r="BG1067" s="74"/>
      <c r="BH1067" s="74"/>
      <c r="BI1067" s="74"/>
      <c r="BJ1067" s="74"/>
      <c r="BK1067" s="74"/>
      <c r="BL1067" s="74"/>
      <c r="BM1067" s="74"/>
      <c r="BN1067" s="74"/>
      <c r="BO1067" s="74"/>
      <c r="BP1067" s="74"/>
      <c r="BQ1067" s="74"/>
      <c r="BR1067" s="74"/>
      <c r="BS1067" s="74"/>
      <c r="BT1067" s="74"/>
      <c r="BU1067" s="74"/>
      <c r="BV1067" s="74"/>
      <c r="BW1067" s="74"/>
      <c r="BX1067" s="74"/>
      <c r="BY1067" s="74"/>
      <c r="BZ1067" s="74"/>
      <c r="CA1067" s="74"/>
      <c r="CB1067" s="74"/>
      <c r="CC1067" s="74"/>
    </row>
    <row r="1068" spans="2:81" ht="15" customHeight="1">
      <c r="B1068" s="74"/>
      <c r="C1068" s="74"/>
      <c r="D1068" s="74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74"/>
      <c r="W1068" s="74"/>
      <c r="X1068" s="74"/>
      <c r="Y1068" s="74"/>
      <c r="Z1068" s="74"/>
      <c r="AA1068" s="74"/>
      <c r="AB1068" s="74"/>
      <c r="AC1068" s="74"/>
      <c r="AD1068" s="74"/>
      <c r="AE1068" s="74"/>
      <c r="AF1068" s="74"/>
      <c r="AG1068" s="74"/>
      <c r="AH1068" s="74"/>
      <c r="AI1068" s="74"/>
      <c r="AJ1068" s="74"/>
      <c r="AK1068" s="74"/>
      <c r="AL1068" s="74"/>
      <c r="AM1068" s="74"/>
      <c r="AN1068" s="74"/>
      <c r="AO1068" s="74"/>
      <c r="AP1068" s="74"/>
      <c r="AQ1068" s="74"/>
      <c r="AR1068" s="74"/>
      <c r="AS1068" s="74"/>
      <c r="AT1068" s="74"/>
      <c r="AU1068" s="74"/>
      <c r="AV1068" s="74"/>
      <c r="AW1068" s="74"/>
      <c r="AX1068" s="74"/>
      <c r="AY1068" s="74"/>
      <c r="AZ1068" s="74"/>
      <c r="BA1068" s="74"/>
      <c r="BB1068" s="74"/>
      <c r="BC1068" s="74"/>
      <c r="BD1068" s="74"/>
      <c r="BE1068" s="74"/>
      <c r="BF1068" s="74"/>
      <c r="BG1068" s="74"/>
      <c r="BH1068" s="74"/>
      <c r="BI1068" s="74"/>
      <c r="BJ1068" s="74"/>
      <c r="BK1068" s="74"/>
      <c r="BL1068" s="74"/>
      <c r="BM1068" s="74"/>
      <c r="BN1068" s="74"/>
      <c r="BO1068" s="74"/>
      <c r="BP1068" s="74"/>
      <c r="BQ1068" s="74"/>
      <c r="BR1068" s="74"/>
      <c r="BS1068" s="74"/>
      <c r="BT1068" s="74"/>
      <c r="BU1068" s="74"/>
      <c r="BV1068" s="74"/>
      <c r="BW1068" s="74"/>
      <c r="BX1068" s="74"/>
      <c r="BY1068" s="74"/>
      <c r="BZ1068" s="74"/>
      <c r="CA1068" s="74"/>
      <c r="CB1068" s="74"/>
      <c r="CC1068" s="74"/>
    </row>
    <row r="1069" spans="2:81" ht="15" customHeight="1">
      <c r="B1069" s="74"/>
      <c r="C1069" s="74"/>
      <c r="D1069" s="74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74"/>
      <c r="W1069" s="74"/>
      <c r="X1069" s="74"/>
      <c r="Y1069" s="74"/>
      <c r="Z1069" s="74"/>
      <c r="AA1069" s="74"/>
      <c r="AB1069" s="74"/>
      <c r="AC1069" s="74"/>
      <c r="AD1069" s="74"/>
      <c r="AE1069" s="74"/>
      <c r="AF1069" s="74"/>
      <c r="AG1069" s="74"/>
      <c r="AH1069" s="74"/>
      <c r="AI1069" s="74"/>
      <c r="AJ1069" s="74"/>
      <c r="AK1069" s="74"/>
      <c r="AL1069" s="74"/>
      <c r="AM1069" s="74"/>
      <c r="AN1069" s="74"/>
      <c r="AO1069" s="74"/>
      <c r="AP1069" s="74"/>
      <c r="AQ1069" s="74"/>
      <c r="AR1069" s="74"/>
      <c r="AS1069" s="74"/>
      <c r="AT1069" s="74"/>
      <c r="AU1069" s="74"/>
      <c r="AV1069" s="74"/>
      <c r="AW1069" s="74"/>
      <c r="AX1069" s="74"/>
      <c r="AY1069" s="74"/>
      <c r="AZ1069" s="74"/>
      <c r="BA1069" s="74"/>
      <c r="BB1069" s="74"/>
      <c r="BC1069" s="74"/>
      <c r="BD1069" s="74"/>
      <c r="BE1069" s="74"/>
      <c r="BF1069" s="74"/>
      <c r="BG1069" s="74"/>
      <c r="BH1069" s="74"/>
      <c r="BI1069" s="74"/>
      <c r="BJ1069" s="74"/>
      <c r="BK1069" s="74"/>
      <c r="BL1069" s="74"/>
      <c r="BM1069" s="74"/>
      <c r="BN1069" s="74"/>
      <c r="BO1069" s="74"/>
      <c r="BP1069" s="74"/>
      <c r="BQ1069" s="74"/>
      <c r="BR1069" s="74"/>
      <c r="BS1069" s="74"/>
      <c r="BT1069" s="74"/>
      <c r="BU1069" s="74"/>
      <c r="BV1069" s="74"/>
      <c r="BW1069" s="74"/>
      <c r="BX1069" s="74"/>
      <c r="BY1069" s="74"/>
      <c r="BZ1069" s="74"/>
      <c r="CA1069" s="74"/>
      <c r="CB1069" s="74"/>
      <c r="CC1069" s="74"/>
    </row>
    <row r="1070" spans="2:81" ht="15" customHeight="1">
      <c r="B1070" s="74"/>
      <c r="C1070" s="74"/>
      <c r="D1070" s="74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  <c r="AL1070" s="74"/>
      <c r="AM1070" s="74"/>
      <c r="AN1070" s="74"/>
      <c r="AO1070" s="74"/>
      <c r="AP1070" s="74"/>
      <c r="AQ1070" s="74"/>
      <c r="AR1070" s="74"/>
      <c r="AS1070" s="74"/>
      <c r="AT1070" s="74"/>
      <c r="AU1070" s="74"/>
      <c r="AV1070" s="74"/>
      <c r="AW1070" s="74"/>
      <c r="AX1070" s="74"/>
      <c r="AY1070" s="74"/>
      <c r="AZ1070" s="74"/>
      <c r="BA1070" s="74"/>
      <c r="BB1070" s="74"/>
      <c r="BC1070" s="74"/>
      <c r="BD1070" s="74"/>
      <c r="BE1070" s="74"/>
      <c r="BF1070" s="74"/>
      <c r="BG1070" s="74"/>
      <c r="BH1070" s="74"/>
      <c r="BI1070" s="74"/>
      <c r="BJ1070" s="74"/>
      <c r="BK1070" s="74"/>
      <c r="BL1070" s="74"/>
      <c r="BM1070" s="74"/>
      <c r="BN1070" s="74"/>
      <c r="BO1070" s="74"/>
      <c r="BP1070" s="74"/>
      <c r="BQ1070" s="74"/>
      <c r="BR1070" s="74"/>
      <c r="BS1070" s="74"/>
      <c r="BT1070" s="74"/>
      <c r="BU1070" s="74"/>
      <c r="BV1070" s="74"/>
      <c r="BW1070" s="74"/>
      <c r="BX1070" s="74"/>
      <c r="BY1070" s="74"/>
      <c r="BZ1070" s="74"/>
      <c r="CA1070" s="74"/>
      <c r="CB1070" s="74"/>
      <c r="CC1070" s="74"/>
    </row>
    <row r="1071" spans="2:81" ht="15" customHeight="1">
      <c r="B1071" s="74"/>
      <c r="C1071" s="74"/>
      <c r="D1071" s="74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74"/>
      <c r="W1071" s="74"/>
      <c r="X1071" s="74"/>
      <c r="Y1071" s="74"/>
      <c r="Z1071" s="74"/>
      <c r="AA1071" s="74"/>
      <c r="AB1071" s="74"/>
      <c r="AC1071" s="74"/>
      <c r="AD1071" s="74"/>
      <c r="AE1071" s="74"/>
      <c r="AF1071" s="74"/>
      <c r="AG1071" s="74"/>
      <c r="AH1071" s="74"/>
      <c r="AI1071" s="74"/>
      <c r="AJ1071" s="74"/>
      <c r="AK1071" s="74"/>
      <c r="AL1071" s="74"/>
      <c r="AM1071" s="74"/>
      <c r="AN1071" s="74"/>
      <c r="AO1071" s="74"/>
      <c r="AP1071" s="74"/>
      <c r="AQ1071" s="74"/>
      <c r="AR1071" s="74"/>
      <c r="AS1071" s="74"/>
      <c r="AT1071" s="74"/>
      <c r="AU1071" s="74"/>
      <c r="AV1071" s="74"/>
      <c r="AW1071" s="74"/>
      <c r="AX1071" s="74"/>
      <c r="AY1071" s="74"/>
      <c r="AZ1071" s="74"/>
      <c r="BA1071" s="74"/>
      <c r="BB1071" s="74"/>
      <c r="BC1071" s="74"/>
      <c r="BD1071" s="74"/>
      <c r="BE1071" s="74"/>
      <c r="BF1071" s="74"/>
      <c r="BG1071" s="74"/>
      <c r="BH1071" s="74"/>
      <c r="BI1071" s="74"/>
      <c r="BJ1071" s="74"/>
      <c r="BK1071" s="74"/>
      <c r="BL1071" s="74"/>
      <c r="BM1071" s="74"/>
      <c r="BN1071" s="74"/>
      <c r="BO1071" s="74"/>
      <c r="BP1071" s="74"/>
      <c r="BQ1071" s="74"/>
      <c r="BR1071" s="74"/>
      <c r="BS1071" s="74"/>
      <c r="BT1071" s="74"/>
      <c r="BU1071" s="74"/>
      <c r="BV1071" s="74"/>
      <c r="BW1071" s="74"/>
      <c r="BX1071" s="74"/>
      <c r="BY1071" s="74"/>
      <c r="BZ1071" s="74"/>
      <c r="CA1071" s="74"/>
      <c r="CB1071" s="74"/>
      <c r="CC1071" s="74"/>
    </row>
    <row r="1072" spans="2:81" ht="15" customHeight="1">
      <c r="B1072" s="74"/>
      <c r="C1072" s="74"/>
      <c r="D1072" s="74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74"/>
      <c r="W1072" s="74"/>
      <c r="X1072" s="74"/>
      <c r="Y1072" s="74"/>
      <c r="Z1072" s="74"/>
      <c r="AA1072" s="74"/>
      <c r="AB1072" s="74"/>
      <c r="AC1072" s="74"/>
      <c r="AD1072" s="74"/>
      <c r="AE1072" s="74"/>
      <c r="AF1072" s="74"/>
      <c r="AG1072" s="74"/>
      <c r="AH1072" s="74"/>
      <c r="AI1072" s="74"/>
      <c r="AJ1072" s="74"/>
      <c r="AK1072" s="74"/>
      <c r="AL1072" s="74"/>
      <c r="AM1072" s="74"/>
      <c r="AN1072" s="74"/>
      <c r="AO1072" s="74"/>
      <c r="AP1072" s="74"/>
      <c r="AQ1072" s="74"/>
      <c r="AR1072" s="74"/>
      <c r="AS1072" s="74"/>
      <c r="AT1072" s="74"/>
      <c r="AU1072" s="74"/>
      <c r="AV1072" s="74"/>
      <c r="AW1072" s="74"/>
      <c r="AX1072" s="74"/>
      <c r="AY1072" s="74"/>
      <c r="AZ1072" s="74"/>
      <c r="BA1072" s="74"/>
      <c r="BB1072" s="74"/>
      <c r="BC1072" s="74"/>
      <c r="BD1072" s="74"/>
      <c r="BE1072" s="74"/>
      <c r="BF1072" s="74"/>
      <c r="BG1072" s="74"/>
      <c r="BH1072" s="74"/>
      <c r="BI1072" s="74"/>
      <c r="BJ1072" s="74"/>
      <c r="BK1072" s="74"/>
      <c r="BL1072" s="74"/>
      <c r="BM1072" s="74"/>
      <c r="BN1072" s="74"/>
      <c r="BO1072" s="74"/>
      <c r="BP1072" s="74"/>
      <c r="BQ1072" s="74"/>
      <c r="BR1072" s="74"/>
      <c r="BS1072" s="74"/>
      <c r="BT1072" s="74"/>
      <c r="BU1072" s="74"/>
      <c r="BV1072" s="74"/>
      <c r="BW1072" s="74"/>
      <c r="BX1072" s="74"/>
      <c r="BY1072" s="74"/>
      <c r="BZ1072" s="74"/>
      <c r="CA1072" s="74"/>
      <c r="CB1072" s="74"/>
      <c r="CC1072" s="74"/>
    </row>
    <row r="1073" spans="2:81" ht="15" customHeight="1">
      <c r="B1073" s="74"/>
      <c r="C1073" s="74"/>
      <c r="D1073" s="74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74"/>
      <c r="W1073" s="74"/>
      <c r="X1073" s="74"/>
      <c r="Y1073" s="74"/>
      <c r="Z1073" s="74"/>
      <c r="AA1073" s="74"/>
      <c r="AB1073" s="74"/>
      <c r="AC1073" s="74"/>
      <c r="AD1073" s="74"/>
      <c r="AE1073" s="74"/>
      <c r="AF1073" s="74"/>
      <c r="AG1073" s="74"/>
      <c r="AH1073" s="74"/>
      <c r="AI1073" s="74"/>
      <c r="AJ1073" s="74"/>
      <c r="AK1073" s="74"/>
      <c r="AL1073" s="74"/>
      <c r="AM1073" s="74"/>
      <c r="AN1073" s="74"/>
      <c r="AO1073" s="74"/>
      <c r="AP1073" s="74"/>
      <c r="AQ1073" s="74"/>
      <c r="AR1073" s="74"/>
      <c r="AS1073" s="74"/>
      <c r="AT1073" s="74"/>
      <c r="AU1073" s="74"/>
      <c r="AV1073" s="74"/>
      <c r="AW1073" s="74"/>
      <c r="AX1073" s="74"/>
      <c r="AY1073" s="74"/>
      <c r="AZ1073" s="74"/>
      <c r="BA1073" s="74"/>
      <c r="BB1073" s="74"/>
      <c r="BC1073" s="74"/>
      <c r="BD1073" s="74"/>
      <c r="BE1073" s="74"/>
      <c r="BF1073" s="74"/>
      <c r="BG1073" s="74"/>
      <c r="BH1073" s="74"/>
      <c r="BI1073" s="74"/>
      <c r="BJ1073" s="74"/>
      <c r="BK1073" s="74"/>
      <c r="BL1073" s="74"/>
      <c r="BM1073" s="74"/>
      <c r="BN1073" s="74"/>
      <c r="BO1073" s="74"/>
      <c r="BP1073" s="74"/>
      <c r="BQ1073" s="74"/>
      <c r="BR1073" s="74"/>
      <c r="BS1073" s="74"/>
      <c r="BT1073" s="74"/>
      <c r="BU1073" s="74"/>
      <c r="BV1073" s="74"/>
      <c r="BW1073" s="74"/>
      <c r="BX1073" s="74"/>
      <c r="BY1073" s="74"/>
      <c r="BZ1073" s="74"/>
      <c r="CA1073" s="74"/>
      <c r="CB1073" s="74"/>
      <c r="CC1073" s="74"/>
    </row>
    <row r="1074" spans="2:81" ht="15" customHeight="1">
      <c r="B1074" s="74"/>
      <c r="C1074" s="74"/>
      <c r="D1074" s="74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74"/>
      <c r="W1074" s="74"/>
      <c r="X1074" s="74"/>
      <c r="Y1074" s="74"/>
      <c r="Z1074" s="74"/>
      <c r="AA1074" s="74"/>
      <c r="AB1074" s="74"/>
      <c r="AC1074" s="74"/>
      <c r="AD1074" s="74"/>
      <c r="AE1074" s="74"/>
      <c r="AF1074" s="74"/>
      <c r="AG1074" s="74"/>
      <c r="AH1074" s="74"/>
      <c r="AI1074" s="74"/>
      <c r="AJ1074" s="74"/>
      <c r="AK1074" s="74"/>
      <c r="AL1074" s="74"/>
      <c r="AM1074" s="74"/>
      <c r="AN1074" s="74"/>
      <c r="AO1074" s="74"/>
      <c r="AP1074" s="74"/>
      <c r="AQ1074" s="74"/>
      <c r="AR1074" s="74"/>
      <c r="AS1074" s="74"/>
      <c r="AT1074" s="74"/>
      <c r="AU1074" s="74"/>
      <c r="AV1074" s="74"/>
      <c r="AW1074" s="74"/>
      <c r="AX1074" s="74"/>
      <c r="AY1074" s="74"/>
      <c r="AZ1074" s="74"/>
      <c r="BA1074" s="74"/>
      <c r="BB1074" s="74"/>
      <c r="BC1074" s="74"/>
      <c r="BD1074" s="74"/>
      <c r="BE1074" s="74"/>
      <c r="BF1074" s="74"/>
      <c r="BG1074" s="74"/>
      <c r="BH1074" s="74"/>
      <c r="BI1074" s="74"/>
      <c r="BJ1074" s="74"/>
      <c r="BK1074" s="74"/>
      <c r="BL1074" s="74"/>
      <c r="BM1074" s="74"/>
      <c r="BN1074" s="74"/>
      <c r="BO1074" s="74"/>
      <c r="BP1074" s="74"/>
      <c r="BQ1074" s="74"/>
      <c r="BR1074" s="74"/>
      <c r="BS1074" s="74"/>
      <c r="BT1074" s="74"/>
      <c r="BU1074" s="74"/>
      <c r="BV1074" s="74"/>
      <c r="BW1074" s="74"/>
      <c r="BX1074" s="74"/>
      <c r="BY1074" s="74"/>
      <c r="BZ1074" s="74"/>
      <c r="CA1074" s="74"/>
      <c r="CB1074" s="74"/>
      <c r="CC1074" s="74"/>
    </row>
    <row r="1075" spans="2:81" ht="15" customHeight="1">
      <c r="B1075" s="74"/>
      <c r="C1075" s="74"/>
      <c r="D1075" s="74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74"/>
      <c r="W1075" s="74"/>
      <c r="X1075" s="74"/>
      <c r="Y1075" s="74"/>
      <c r="Z1075" s="74"/>
      <c r="AA1075" s="74"/>
      <c r="AB1075" s="74"/>
      <c r="AC1075" s="74"/>
      <c r="AD1075" s="74"/>
      <c r="AE1075" s="74"/>
      <c r="AF1075" s="74"/>
      <c r="AG1075" s="74"/>
      <c r="AH1075" s="74"/>
      <c r="AI1075" s="74"/>
      <c r="AJ1075" s="74"/>
      <c r="AK1075" s="74"/>
      <c r="AL1075" s="74"/>
      <c r="AM1075" s="74"/>
      <c r="AN1075" s="74"/>
      <c r="AO1075" s="74"/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74"/>
      <c r="AZ1075" s="74"/>
      <c r="BA1075" s="74"/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74"/>
      <c r="BL1075" s="74"/>
      <c r="BM1075" s="74"/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74"/>
      <c r="BX1075" s="74"/>
      <c r="BY1075" s="74"/>
      <c r="BZ1075" s="74"/>
      <c r="CA1075" s="74"/>
      <c r="CB1075" s="74"/>
      <c r="CC1075" s="74"/>
    </row>
    <row r="1076" spans="2:81" ht="15" customHeight="1">
      <c r="B1076" s="74"/>
      <c r="C1076" s="74"/>
      <c r="D1076" s="74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74"/>
      <c r="W1076" s="74"/>
      <c r="X1076" s="74"/>
      <c r="Y1076" s="74"/>
      <c r="Z1076" s="74"/>
      <c r="AA1076" s="74"/>
      <c r="AB1076" s="74"/>
      <c r="AC1076" s="74"/>
      <c r="AD1076" s="74"/>
      <c r="AE1076" s="74"/>
      <c r="AF1076" s="74"/>
      <c r="AG1076" s="74"/>
      <c r="AH1076" s="74"/>
      <c r="AI1076" s="74"/>
      <c r="AJ1076" s="74"/>
      <c r="AK1076" s="74"/>
      <c r="AL1076" s="74"/>
      <c r="AM1076" s="74"/>
      <c r="AN1076" s="74"/>
      <c r="AO1076" s="74"/>
      <c r="AP1076" s="74"/>
      <c r="AQ1076" s="74"/>
      <c r="AR1076" s="74"/>
      <c r="AS1076" s="74"/>
      <c r="AT1076" s="74"/>
      <c r="AU1076" s="74"/>
      <c r="AV1076" s="74"/>
      <c r="AW1076" s="74"/>
      <c r="AX1076" s="74"/>
      <c r="AY1076" s="74"/>
      <c r="AZ1076" s="74"/>
      <c r="BA1076" s="74"/>
      <c r="BB1076" s="74"/>
      <c r="BC1076" s="74"/>
      <c r="BD1076" s="74"/>
      <c r="BE1076" s="74"/>
      <c r="BF1076" s="74"/>
      <c r="BG1076" s="74"/>
      <c r="BH1076" s="74"/>
      <c r="BI1076" s="74"/>
      <c r="BJ1076" s="74"/>
      <c r="BK1076" s="74"/>
      <c r="BL1076" s="74"/>
      <c r="BM1076" s="74"/>
      <c r="BN1076" s="74"/>
      <c r="BO1076" s="74"/>
      <c r="BP1076" s="74"/>
      <c r="BQ1076" s="74"/>
      <c r="BR1076" s="74"/>
      <c r="BS1076" s="74"/>
      <c r="BT1076" s="74"/>
      <c r="BU1076" s="74"/>
      <c r="BV1076" s="74"/>
      <c r="BW1076" s="74"/>
      <c r="BX1076" s="74"/>
      <c r="BY1076" s="74"/>
      <c r="BZ1076" s="74"/>
      <c r="CA1076" s="74"/>
      <c r="CB1076" s="74"/>
      <c r="CC1076" s="74"/>
    </row>
    <row r="1077" spans="2:81" ht="15" customHeight="1">
      <c r="B1077" s="74"/>
      <c r="C1077" s="74"/>
      <c r="D1077" s="74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74"/>
      <c r="W1077" s="74"/>
      <c r="X1077" s="74"/>
      <c r="Y1077" s="74"/>
      <c r="Z1077" s="74"/>
      <c r="AA1077" s="74"/>
      <c r="AB1077" s="74"/>
      <c r="AC1077" s="74"/>
      <c r="AD1077" s="74"/>
      <c r="AE1077" s="74"/>
      <c r="AF1077" s="74"/>
      <c r="AG1077" s="74"/>
      <c r="AH1077" s="74"/>
      <c r="AI1077" s="74"/>
      <c r="AJ1077" s="74"/>
      <c r="AK1077" s="74"/>
      <c r="AL1077" s="74"/>
      <c r="AM1077" s="74"/>
      <c r="AN1077" s="74"/>
      <c r="AO1077" s="74"/>
      <c r="AP1077" s="74"/>
      <c r="AQ1077" s="74"/>
      <c r="AR1077" s="74"/>
      <c r="AS1077" s="74"/>
      <c r="AT1077" s="74"/>
      <c r="AU1077" s="74"/>
      <c r="AV1077" s="74"/>
      <c r="AW1077" s="74"/>
      <c r="AX1077" s="74"/>
      <c r="AY1077" s="74"/>
      <c r="AZ1077" s="74"/>
      <c r="BA1077" s="74"/>
      <c r="BB1077" s="74"/>
      <c r="BC1077" s="74"/>
      <c r="BD1077" s="74"/>
      <c r="BE1077" s="74"/>
      <c r="BF1077" s="74"/>
      <c r="BG1077" s="74"/>
      <c r="BH1077" s="74"/>
      <c r="BI1077" s="74"/>
      <c r="BJ1077" s="74"/>
      <c r="BK1077" s="74"/>
      <c r="BL1077" s="74"/>
      <c r="BM1077" s="74"/>
      <c r="BN1077" s="74"/>
      <c r="BO1077" s="74"/>
      <c r="BP1077" s="74"/>
      <c r="BQ1077" s="74"/>
      <c r="BR1077" s="74"/>
      <c r="BS1077" s="74"/>
      <c r="BT1077" s="74"/>
      <c r="BU1077" s="74"/>
      <c r="BV1077" s="74"/>
      <c r="BW1077" s="74"/>
      <c r="BX1077" s="74"/>
      <c r="BY1077" s="74"/>
      <c r="BZ1077" s="74"/>
      <c r="CA1077" s="74"/>
      <c r="CB1077" s="74"/>
      <c r="CC1077" s="74"/>
    </row>
    <row r="1078" spans="2:81" ht="15" customHeight="1">
      <c r="B1078" s="74"/>
      <c r="C1078" s="74"/>
      <c r="D1078" s="74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74"/>
      <c r="W1078" s="74"/>
      <c r="X1078" s="74"/>
      <c r="Y1078" s="74"/>
      <c r="Z1078" s="74"/>
      <c r="AA1078" s="74"/>
      <c r="AB1078" s="74"/>
      <c r="AC1078" s="74"/>
      <c r="AD1078" s="74"/>
      <c r="AE1078" s="74"/>
      <c r="AF1078" s="74"/>
      <c r="AG1078" s="74"/>
      <c r="AH1078" s="74"/>
      <c r="AI1078" s="74"/>
      <c r="AJ1078" s="74"/>
      <c r="AK1078" s="74"/>
      <c r="AL1078" s="74"/>
      <c r="AM1078" s="74"/>
      <c r="AN1078" s="74"/>
      <c r="AO1078" s="74"/>
      <c r="AP1078" s="74"/>
      <c r="AQ1078" s="74"/>
      <c r="AR1078" s="74"/>
      <c r="AS1078" s="74"/>
      <c r="AT1078" s="74"/>
      <c r="AU1078" s="74"/>
      <c r="AV1078" s="74"/>
      <c r="AW1078" s="74"/>
      <c r="AX1078" s="74"/>
      <c r="AY1078" s="74"/>
      <c r="AZ1078" s="74"/>
      <c r="BA1078" s="74"/>
      <c r="BB1078" s="74"/>
      <c r="BC1078" s="74"/>
      <c r="BD1078" s="74"/>
      <c r="BE1078" s="74"/>
      <c r="BF1078" s="74"/>
      <c r="BG1078" s="74"/>
      <c r="BH1078" s="74"/>
      <c r="BI1078" s="74"/>
      <c r="BJ1078" s="74"/>
      <c r="BK1078" s="74"/>
      <c r="BL1078" s="74"/>
      <c r="BM1078" s="74"/>
      <c r="BN1078" s="74"/>
      <c r="BO1078" s="74"/>
      <c r="BP1078" s="74"/>
      <c r="BQ1078" s="74"/>
      <c r="BR1078" s="74"/>
      <c r="BS1078" s="74"/>
      <c r="BT1078" s="74"/>
      <c r="BU1078" s="74"/>
      <c r="BV1078" s="74"/>
      <c r="BW1078" s="74"/>
      <c r="BX1078" s="74"/>
      <c r="BY1078" s="74"/>
      <c r="BZ1078" s="74"/>
      <c r="CA1078" s="74"/>
      <c r="CB1078" s="74"/>
      <c r="CC1078" s="74"/>
    </row>
    <row r="1079" spans="2:81" ht="15" customHeight="1">
      <c r="B1079" s="74"/>
      <c r="C1079" s="74"/>
      <c r="D1079" s="74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74"/>
      <c r="W1079" s="74"/>
      <c r="X1079" s="74"/>
      <c r="Y1079" s="74"/>
      <c r="Z1079" s="74"/>
      <c r="AA1079" s="74"/>
      <c r="AB1079" s="74"/>
      <c r="AC1079" s="74"/>
      <c r="AD1079" s="74"/>
      <c r="AE1079" s="74"/>
      <c r="AF1079" s="74"/>
      <c r="AG1079" s="74"/>
      <c r="AH1079" s="74"/>
      <c r="AI1079" s="74"/>
      <c r="AJ1079" s="74"/>
      <c r="AK1079" s="74"/>
      <c r="AL1079" s="74"/>
      <c r="AM1079" s="74"/>
      <c r="AN1079" s="74"/>
      <c r="AO1079" s="74"/>
      <c r="AP1079" s="74"/>
      <c r="AQ1079" s="74"/>
      <c r="AR1079" s="74"/>
      <c r="AS1079" s="74"/>
      <c r="AT1079" s="74"/>
      <c r="AU1079" s="74"/>
      <c r="AV1079" s="74"/>
      <c r="AW1079" s="74"/>
      <c r="AX1079" s="74"/>
      <c r="AY1079" s="74"/>
      <c r="AZ1079" s="74"/>
      <c r="BA1079" s="74"/>
      <c r="BB1079" s="74"/>
      <c r="BC1079" s="74"/>
      <c r="BD1079" s="74"/>
      <c r="BE1079" s="74"/>
      <c r="BF1079" s="74"/>
      <c r="BG1079" s="74"/>
      <c r="BH1079" s="74"/>
      <c r="BI1079" s="74"/>
      <c r="BJ1079" s="74"/>
      <c r="BK1079" s="74"/>
      <c r="BL1079" s="74"/>
      <c r="BM1079" s="74"/>
      <c r="BN1079" s="74"/>
      <c r="BO1079" s="74"/>
      <c r="BP1079" s="74"/>
      <c r="BQ1079" s="74"/>
      <c r="BR1079" s="74"/>
      <c r="BS1079" s="74"/>
      <c r="BT1079" s="74"/>
      <c r="BU1079" s="74"/>
      <c r="BV1079" s="74"/>
      <c r="BW1079" s="74"/>
      <c r="BX1079" s="74"/>
      <c r="BY1079" s="74"/>
      <c r="BZ1079" s="74"/>
      <c r="CA1079" s="74"/>
      <c r="CB1079" s="74"/>
      <c r="CC1079" s="74"/>
    </row>
    <row r="1080" spans="2:81" ht="15" customHeight="1">
      <c r="B1080" s="74"/>
      <c r="C1080" s="74"/>
      <c r="D1080" s="74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74"/>
      <c r="W1080" s="74"/>
      <c r="X1080" s="74"/>
      <c r="Y1080" s="74"/>
      <c r="Z1080" s="74"/>
      <c r="AA1080" s="74"/>
      <c r="AB1080" s="74"/>
      <c r="AC1080" s="74"/>
      <c r="AD1080" s="74"/>
      <c r="AE1080" s="74"/>
      <c r="AF1080" s="74"/>
      <c r="AG1080" s="74"/>
      <c r="AH1080" s="74"/>
      <c r="AI1080" s="74"/>
      <c r="AJ1080" s="74"/>
      <c r="AK1080" s="74"/>
      <c r="AL1080" s="74"/>
      <c r="AM1080" s="74"/>
      <c r="AN1080" s="74"/>
      <c r="AO1080" s="74"/>
      <c r="AP1080" s="74"/>
      <c r="AQ1080" s="74"/>
      <c r="AR1080" s="74"/>
      <c r="AS1080" s="74"/>
      <c r="AT1080" s="74"/>
      <c r="AU1080" s="74"/>
      <c r="AV1080" s="74"/>
      <c r="AW1080" s="74"/>
      <c r="AX1080" s="74"/>
      <c r="AY1080" s="74"/>
      <c r="AZ1080" s="74"/>
      <c r="BA1080" s="74"/>
      <c r="BB1080" s="74"/>
      <c r="BC1080" s="74"/>
      <c r="BD1080" s="74"/>
      <c r="BE1080" s="74"/>
      <c r="BF1080" s="74"/>
      <c r="BG1080" s="74"/>
      <c r="BH1080" s="74"/>
      <c r="BI1080" s="74"/>
      <c r="BJ1080" s="74"/>
      <c r="BK1080" s="74"/>
      <c r="BL1080" s="74"/>
      <c r="BM1080" s="74"/>
      <c r="BN1080" s="74"/>
      <c r="BO1080" s="74"/>
      <c r="BP1080" s="74"/>
      <c r="BQ1080" s="74"/>
      <c r="BR1080" s="74"/>
      <c r="BS1080" s="74"/>
      <c r="BT1080" s="74"/>
      <c r="BU1080" s="74"/>
      <c r="BV1080" s="74"/>
      <c r="BW1080" s="74"/>
      <c r="BX1080" s="74"/>
      <c r="BY1080" s="74"/>
      <c r="BZ1080" s="74"/>
      <c r="CA1080" s="74"/>
      <c r="CB1080" s="74"/>
      <c r="CC1080" s="74"/>
    </row>
    <row r="1081" spans="2:81" ht="15" customHeight="1">
      <c r="B1081" s="74"/>
      <c r="C1081" s="74"/>
      <c r="D1081" s="74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  <c r="AL1081" s="74"/>
      <c r="AM1081" s="74"/>
      <c r="AN1081" s="74"/>
      <c r="AO1081" s="74"/>
      <c r="AP1081" s="74"/>
      <c r="AQ1081" s="74"/>
      <c r="AR1081" s="74"/>
      <c r="AS1081" s="74"/>
      <c r="AT1081" s="74"/>
      <c r="AU1081" s="74"/>
      <c r="AV1081" s="74"/>
      <c r="AW1081" s="74"/>
      <c r="AX1081" s="74"/>
      <c r="AY1081" s="74"/>
      <c r="AZ1081" s="74"/>
      <c r="BA1081" s="74"/>
      <c r="BB1081" s="74"/>
      <c r="BC1081" s="74"/>
      <c r="BD1081" s="74"/>
      <c r="BE1081" s="74"/>
      <c r="BF1081" s="74"/>
      <c r="BG1081" s="74"/>
      <c r="BH1081" s="74"/>
      <c r="BI1081" s="74"/>
      <c r="BJ1081" s="74"/>
      <c r="BK1081" s="74"/>
      <c r="BL1081" s="74"/>
      <c r="BM1081" s="74"/>
      <c r="BN1081" s="74"/>
      <c r="BO1081" s="74"/>
      <c r="BP1081" s="74"/>
      <c r="BQ1081" s="74"/>
      <c r="BR1081" s="74"/>
      <c r="BS1081" s="74"/>
      <c r="BT1081" s="74"/>
      <c r="BU1081" s="74"/>
      <c r="BV1081" s="74"/>
      <c r="BW1081" s="74"/>
      <c r="BX1081" s="74"/>
      <c r="BY1081" s="74"/>
      <c r="BZ1081" s="74"/>
      <c r="CA1081" s="74"/>
      <c r="CB1081" s="74"/>
      <c r="CC1081" s="74"/>
    </row>
    <row r="1082" spans="2:81" ht="15" customHeight="1">
      <c r="B1082" s="74"/>
      <c r="C1082" s="74"/>
      <c r="D1082" s="74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74"/>
      <c r="W1082" s="74"/>
      <c r="X1082" s="74"/>
      <c r="Y1082" s="74"/>
      <c r="Z1082" s="74"/>
      <c r="AA1082" s="74"/>
      <c r="AB1082" s="74"/>
      <c r="AC1082" s="74"/>
      <c r="AD1082" s="74"/>
      <c r="AE1082" s="74"/>
      <c r="AF1082" s="74"/>
      <c r="AG1082" s="74"/>
      <c r="AH1082" s="74"/>
      <c r="AI1082" s="74"/>
      <c r="AJ1082" s="74"/>
      <c r="AK1082" s="74"/>
      <c r="AL1082" s="74"/>
      <c r="AM1082" s="74"/>
      <c r="AN1082" s="74"/>
      <c r="AO1082" s="74"/>
      <c r="AP1082" s="74"/>
      <c r="AQ1082" s="74"/>
      <c r="AR1082" s="74"/>
      <c r="AS1082" s="74"/>
      <c r="AT1082" s="74"/>
      <c r="AU1082" s="74"/>
      <c r="AV1082" s="74"/>
      <c r="AW1082" s="74"/>
      <c r="AX1082" s="74"/>
      <c r="AY1082" s="74"/>
      <c r="AZ1082" s="74"/>
      <c r="BA1082" s="74"/>
      <c r="BB1082" s="74"/>
      <c r="BC1082" s="74"/>
      <c r="BD1082" s="74"/>
      <c r="BE1082" s="74"/>
      <c r="BF1082" s="74"/>
      <c r="BG1082" s="74"/>
      <c r="BH1082" s="74"/>
      <c r="BI1082" s="74"/>
      <c r="BJ1082" s="74"/>
      <c r="BK1082" s="74"/>
      <c r="BL1082" s="74"/>
      <c r="BM1082" s="74"/>
      <c r="BN1082" s="74"/>
      <c r="BO1082" s="74"/>
      <c r="BP1082" s="74"/>
      <c r="BQ1082" s="74"/>
      <c r="BR1082" s="74"/>
      <c r="BS1082" s="74"/>
      <c r="BT1082" s="74"/>
      <c r="BU1082" s="74"/>
      <c r="BV1082" s="74"/>
      <c r="BW1082" s="74"/>
      <c r="BX1082" s="74"/>
      <c r="BY1082" s="74"/>
      <c r="BZ1082" s="74"/>
      <c r="CA1082" s="74"/>
      <c r="CB1082" s="74"/>
      <c r="CC1082" s="74"/>
    </row>
    <row r="1083" spans="2:81" ht="15" customHeight="1">
      <c r="B1083" s="74"/>
      <c r="C1083" s="74"/>
      <c r="D1083" s="74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74"/>
      <c r="W1083" s="74"/>
      <c r="X1083" s="74"/>
      <c r="Y1083" s="74"/>
      <c r="Z1083" s="74"/>
      <c r="AA1083" s="74"/>
      <c r="AB1083" s="74"/>
      <c r="AC1083" s="74"/>
      <c r="AD1083" s="74"/>
      <c r="AE1083" s="74"/>
      <c r="AF1083" s="74"/>
      <c r="AG1083" s="74"/>
      <c r="AH1083" s="74"/>
      <c r="AI1083" s="74"/>
      <c r="AJ1083" s="74"/>
      <c r="AK1083" s="74"/>
      <c r="AL1083" s="74"/>
      <c r="AM1083" s="74"/>
      <c r="AN1083" s="74"/>
      <c r="AO1083" s="74"/>
      <c r="AP1083" s="74"/>
      <c r="AQ1083" s="74"/>
      <c r="AR1083" s="74"/>
      <c r="AS1083" s="74"/>
      <c r="AT1083" s="74"/>
      <c r="AU1083" s="74"/>
      <c r="AV1083" s="74"/>
      <c r="AW1083" s="74"/>
      <c r="AX1083" s="74"/>
      <c r="AY1083" s="74"/>
      <c r="AZ1083" s="74"/>
      <c r="BA1083" s="74"/>
      <c r="BB1083" s="74"/>
      <c r="BC1083" s="74"/>
      <c r="BD1083" s="74"/>
      <c r="BE1083" s="74"/>
      <c r="BF1083" s="74"/>
      <c r="BG1083" s="74"/>
      <c r="BH1083" s="74"/>
      <c r="BI1083" s="74"/>
      <c r="BJ1083" s="74"/>
      <c r="BK1083" s="74"/>
      <c r="BL1083" s="74"/>
      <c r="BM1083" s="74"/>
      <c r="BN1083" s="74"/>
      <c r="BO1083" s="74"/>
      <c r="BP1083" s="74"/>
      <c r="BQ1083" s="74"/>
      <c r="BR1083" s="74"/>
      <c r="BS1083" s="74"/>
      <c r="BT1083" s="74"/>
      <c r="BU1083" s="74"/>
      <c r="BV1083" s="74"/>
      <c r="BW1083" s="74"/>
      <c r="BX1083" s="74"/>
      <c r="BY1083" s="74"/>
      <c r="BZ1083" s="74"/>
      <c r="CA1083" s="74"/>
      <c r="CB1083" s="74"/>
      <c r="CC1083" s="74"/>
    </row>
    <row r="1084" spans="2:81" ht="15" customHeight="1">
      <c r="B1084" s="74"/>
      <c r="C1084" s="74"/>
      <c r="D1084" s="74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74"/>
      <c r="W1084" s="74"/>
      <c r="X1084" s="74"/>
      <c r="Y1084" s="74"/>
      <c r="Z1084" s="74"/>
      <c r="AA1084" s="74"/>
      <c r="AB1084" s="74"/>
      <c r="AC1084" s="74"/>
      <c r="AD1084" s="74"/>
      <c r="AE1084" s="74"/>
      <c r="AF1084" s="74"/>
      <c r="AG1084" s="74"/>
      <c r="AH1084" s="74"/>
      <c r="AI1084" s="74"/>
      <c r="AJ1084" s="74"/>
      <c r="AK1084" s="74"/>
      <c r="AL1084" s="74"/>
      <c r="AM1084" s="74"/>
      <c r="AN1084" s="74"/>
      <c r="AO1084" s="74"/>
      <c r="AP1084" s="74"/>
      <c r="AQ1084" s="74"/>
      <c r="AR1084" s="74"/>
      <c r="AS1084" s="74"/>
      <c r="AT1084" s="74"/>
      <c r="AU1084" s="74"/>
      <c r="AV1084" s="74"/>
      <c r="AW1084" s="74"/>
      <c r="AX1084" s="74"/>
      <c r="AY1084" s="74"/>
      <c r="AZ1084" s="74"/>
      <c r="BA1084" s="74"/>
      <c r="BB1084" s="74"/>
      <c r="BC1084" s="74"/>
      <c r="BD1084" s="74"/>
      <c r="BE1084" s="74"/>
      <c r="BF1084" s="74"/>
      <c r="BG1084" s="74"/>
      <c r="BH1084" s="74"/>
      <c r="BI1084" s="74"/>
      <c r="BJ1084" s="74"/>
      <c r="BK1084" s="74"/>
      <c r="BL1084" s="74"/>
      <c r="BM1084" s="74"/>
      <c r="BN1084" s="74"/>
      <c r="BO1084" s="74"/>
      <c r="BP1084" s="74"/>
      <c r="BQ1084" s="74"/>
      <c r="BR1084" s="74"/>
      <c r="BS1084" s="74"/>
      <c r="BT1084" s="74"/>
      <c r="BU1084" s="74"/>
      <c r="BV1084" s="74"/>
      <c r="BW1084" s="74"/>
      <c r="BX1084" s="74"/>
      <c r="BY1084" s="74"/>
      <c r="BZ1084" s="74"/>
      <c r="CA1084" s="74"/>
      <c r="CB1084" s="74"/>
      <c r="CC1084" s="74"/>
    </row>
    <row r="1085" spans="2:81" ht="15" customHeight="1">
      <c r="B1085" s="74"/>
      <c r="C1085" s="74"/>
      <c r="D1085" s="74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74"/>
      <c r="W1085" s="74"/>
      <c r="X1085" s="74"/>
      <c r="Y1085" s="74"/>
      <c r="Z1085" s="74"/>
      <c r="AA1085" s="74"/>
      <c r="AB1085" s="74"/>
      <c r="AC1085" s="74"/>
      <c r="AD1085" s="74"/>
      <c r="AE1085" s="74"/>
      <c r="AF1085" s="74"/>
      <c r="AG1085" s="74"/>
      <c r="AH1085" s="74"/>
      <c r="AI1085" s="74"/>
      <c r="AJ1085" s="74"/>
      <c r="AK1085" s="74"/>
      <c r="AL1085" s="74"/>
      <c r="AM1085" s="74"/>
      <c r="AN1085" s="74"/>
      <c r="AO1085" s="74"/>
      <c r="AP1085" s="74"/>
      <c r="AQ1085" s="74"/>
      <c r="AR1085" s="74"/>
      <c r="AS1085" s="74"/>
      <c r="AT1085" s="74"/>
      <c r="AU1085" s="74"/>
      <c r="AV1085" s="74"/>
      <c r="AW1085" s="74"/>
      <c r="AX1085" s="74"/>
      <c r="AY1085" s="74"/>
      <c r="AZ1085" s="74"/>
      <c r="BA1085" s="74"/>
      <c r="BB1085" s="74"/>
      <c r="BC1085" s="74"/>
      <c r="BD1085" s="74"/>
      <c r="BE1085" s="74"/>
      <c r="BF1085" s="74"/>
      <c r="BG1085" s="74"/>
      <c r="BH1085" s="74"/>
      <c r="BI1085" s="74"/>
      <c r="BJ1085" s="74"/>
      <c r="BK1085" s="74"/>
      <c r="BL1085" s="74"/>
      <c r="BM1085" s="74"/>
      <c r="BN1085" s="74"/>
      <c r="BO1085" s="74"/>
      <c r="BP1085" s="74"/>
      <c r="BQ1085" s="74"/>
      <c r="BR1085" s="74"/>
      <c r="BS1085" s="74"/>
      <c r="BT1085" s="74"/>
      <c r="BU1085" s="74"/>
      <c r="BV1085" s="74"/>
      <c r="BW1085" s="74"/>
      <c r="BX1085" s="74"/>
      <c r="BY1085" s="74"/>
      <c r="BZ1085" s="74"/>
      <c r="CA1085" s="74"/>
      <c r="CB1085" s="74"/>
      <c r="CC1085" s="74"/>
    </row>
    <row r="1086" spans="2:81" ht="15" customHeight="1">
      <c r="B1086" s="74"/>
      <c r="C1086" s="74"/>
      <c r="D1086" s="74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74"/>
      <c r="W1086" s="74"/>
      <c r="X1086" s="74"/>
      <c r="Y1086" s="74"/>
      <c r="Z1086" s="74"/>
      <c r="AA1086" s="74"/>
      <c r="AB1086" s="74"/>
      <c r="AC1086" s="74"/>
      <c r="AD1086" s="74"/>
      <c r="AE1086" s="74"/>
      <c r="AF1086" s="74"/>
      <c r="AG1086" s="74"/>
      <c r="AH1086" s="74"/>
      <c r="AI1086" s="74"/>
      <c r="AJ1086" s="74"/>
      <c r="AK1086" s="74"/>
      <c r="AL1086" s="74"/>
      <c r="AM1086" s="74"/>
      <c r="AN1086" s="74"/>
      <c r="AO1086" s="74"/>
      <c r="AP1086" s="74"/>
      <c r="AQ1086" s="74"/>
      <c r="AR1086" s="74"/>
      <c r="AS1086" s="74"/>
      <c r="AT1086" s="74"/>
      <c r="AU1086" s="74"/>
      <c r="AV1086" s="74"/>
      <c r="AW1086" s="74"/>
      <c r="AX1086" s="74"/>
      <c r="AY1086" s="74"/>
      <c r="AZ1086" s="74"/>
      <c r="BA1086" s="74"/>
      <c r="BB1086" s="74"/>
      <c r="BC1086" s="74"/>
      <c r="BD1086" s="74"/>
      <c r="BE1086" s="74"/>
      <c r="BF1086" s="74"/>
      <c r="BG1086" s="74"/>
      <c r="BH1086" s="74"/>
      <c r="BI1086" s="74"/>
      <c r="BJ1086" s="74"/>
      <c r="BK1086" s="74"/>
      <c r="BL1086" s="74"/>
      <c r="BM1086" s="74"/>
      <c r="BN1086" s="74"/>
      <c r="BO1086" s="74"/>
      <c r="BP1086" s="74"/>
      <c r="BQ1086" s="74"/>
      <c r="BR1086" s="74"/>
      <c r="BS1086" s="74"/>
      <c r="BT1086" s="74"/>
      <c r="BU1086" s="74"/>
      <c r="BV1086" s="74"/>
      <c r="BW1086" s="74"/>
      <c r="BX1086" s="74"/>
      <c r="BY1086" s="74"/>
      <c r="BZ1086" s="74"/>
      <c r="CA1086" s="74"/>
      <c r="CB1086" s="74"/>
      <c r="CC1086" s="74"/>
    </row>
    <row r="1087" spans="2:81" ht="15" customHeight="1">
      <c r="B1087" s="74"/>
      <c r="C1087" s="74"/>
      <c r="D1087" s="74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  <c r="AD1087" s="74"/>
      <c r="AE1087" s="74"/>
      <c r="AF1087" s="74"/>
      <c r="AG1087" s="74"/>
      <c r="AH1087" s="74"/>
      <c r="AI1087" s="74"/>
      <c r="AJ1087" s="74"/>
      <c r="AK1087" s="74"/>
      <c r="AL1087" s="74"/>
      <c r="AM1087" s="74"/>
      <c r="AN1087" s="74"/>
      <c r="AO1087" s="74"/>
      <c r="AP1087" s="74"/>
      <c r="AQ1087" s="74"/>
      <c r="AR1087" s="74"/>
      <c r="AS1087" s="74"/>
      <c r="AT1087" s="74"/>
      <c r="AU1087" s="74"/>
      <c r="AV1087" s="74"/>
      <c r="AW1087" s="74"/>
      <c r="AX1087" s="74"/>
      <c r="AY1087" s="74"/>
      <c r="AZ1087" s="74"/>
      <c r="BA1087" s="74"/>
      <c r="BB1087" s="74"/>
      <c r="BC1087" s="74"/>
      <c r="BD1087" s="74"/>
      <c r="BE1087" s="74"/>
      <c r="BF1087" s="74"/>
      <c r="BG1087" s="74"/>
      <c r="BH1087" s="74"/>
      <c r="BI1087" s="74"/>
      <c r="BJ1087" s="74"/>
      <c r="BK1087" s="74"/>
      <c r="BL1087" s="74"/>
      <c r="BM1087" s="74"/>
      <c r="BN1087" s="74"/>
      <c r="BO1087" s="74"/>
      <c r="BP1087" s="74"/>
      <c r="BQ1087" s="74"/>
      <c r="BR1087" s="74"/>
      <c r="BS1087" s="74"/>
      <c r="BT1087" s="74"/>
      <c r="BU1087" s="74"/>
      <c r="BV1087" s="74"/>
      <c r="BW1087" s="74"/>
      <c r="BX1087" s="74"/>
      <c r="BY1087" s="74"/>
      <c r="BZ1087" s="74"/>
      <c r="CA1087" s="74"/>
      <c r="CB1087" s="74"/>
      <c r="CC1087" s="74"/>
    </row>
    <row r="1088" spans="2:81" ht="15" customHeight="1">
      <c r="B1088" s="74"/>
      <c r="C1088" s="74"/>
      <c r="D1088" s="74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  <c r="AL1088" s="74"/>
      <c r="AM1088" s="74"/>
      <c r="AN1088" s="74"/>
      <c r="AO1088" s="74"/>
      <c r="AP1088" s="74"/>
      <c r="AQ1088" s="74"/>
      <c r="AR1088" s="74"/>
      <c r="AS1088" s="74"/>
      <c r="AT1088" s="74"/>
      <c r="AU1088" s="74"/>
      <c r="AV1088" s="74"/>
      <c r="AW1088" s="74"/>
      <c r="AX1088" s="74"/>
      <c r="AY1088" s="74"/>
      <c r="AZ1088" s="74"/>
      <c r="BA1088" s="74"/>
      <c r="BB1088" s="74"/>
      <c r="BC1088" s="74"/>
      <c r="BD1088" s="74"/>
      <c r="BE1088" s="74"/>
      <c r="BF1088" s="74"/>
      <c r="BG1088" s="74"/>
      <c r="BH1088" s="74"/>
      <c r="BI1088" s="74"/>
      <c r="BJ1088" s="74"/>
      <c r="BK1088" s="74"/>
      <c r="BL1088" s="74"/>
      <c r="BM1088" s="74"/>
      <c r="BN1088" s="74"/>
      <c r="BO1088" s="74"/>
      <c r="BP1088" s="74"/>
      <c r="BQ1088" s="74"/>
      <c r="BR1088" s="74"/>
      <c r="BS1088" s="74"/>
      <c r="BT1088" s="74"/>
      <c r="BU1088" s="74"/>
      <c r="BV1088" s="74"/>
      <c r="BW1088" s="74"/>
      <c r="BX1088" s="74"/>
      <c r="BY1088" s="74"/>
      <c r="BZ1088" s="74"/>
      <c r="CA1088" s="74"/>
      <c r="CB1088" s="74"/>
      <c r="CC1088" s="74"/>
    </row>
    <row r="1089" spans="2:81" ht="15" customHeight="1">
      <c r="B1089" s="74"/>
      <c r="C1089" s="74"/>
      <c r="D1089" s="74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74"/>
      <c r="W1089" s="74"/>
      <c r="X1089" s="74"/>
      <c r="Y1089" s="74"/>
      <c r="Z1089" s="74"/>
      <c r="AA1089" s="74"/>
      <c r="AB1089" s="74"/>
      <c r="AC1089" s="74"/>
      <c r="AD1089" s="74"/>
      <c r="AE1089" s="74"/>
      <c r="AF1089" s="74"/>
      <c r="AG1089" s="74"/>
      <c r="AH1089" s="74"/>
      <c r="AI1089" s="74"/>
      <c r="AJ1089" s="74"/>
      <c r="AK1089" s="74"/>
      <c r="AL1089" s="74"/>
      <c r="AM1089" s="74"/>
      <c r="AN1089" s="74"/>
      <c r="AO1089" s="74"/>
      <c r="AP1089" s="74"/>
      <c r="AQ1089" s="74"/>
      <c r="AR1089" s="74"/>
      <c r="AS1089" s="74"/>
      <c r="AT1089" s="74"/>
      <c r="AU1089" s="74"/>
      <c r="AV1089" s="74"/>
      <c r="AW1089" s="74"/>
      <c r="AX1089" s="74"/>
      <c r="AY1089" s="74"/>
      <c r="AZ1089" s="74"/>
      <c r="BA1089" s="74"/>
      <c r="BB1089" s="74"/>
      <c r="BC1089" s="74"/>
      <c r="BD1089" s="74"/>
      <c r="BE1089" s="74"/>
      <c r="BF1089" s="74"/>
      <c r="BG1089" s="74"/>
      <c r="BH1089" s="74"/>
      <c r="BI1089" s="74"/>
      <c r="BJ1089" s="74"/>
      <c r="BK1089" s="74"/>
      <c r="BL1089" s="74"/>
      <c r="BM1089" s="74"/>
      <c r="BN1089" s="74"/>
      <c r="BO1089" s="74"/>
      <c r="BP1089" s="74"/>
      <c r="BQ1089" s="74"/>
      <c r="BR1089" s="74"/>
      <c r="BS1089" s="74"/>
      <c r="BT1089" s="74"/>
      <c r="BU1089" s="74"/>
      <c r="BV1089" s="74"/>
      <c r="BW1089" s="74"/>
      <c r="BX1089" s="74"/>
      <c r="BY1089" s="74"/>
      <c r="BZ1089" s="74"/>
      <c r="CA1089" s="74"/>
      <c r="CB1089" s="74"/>
      <c r="CC1089" s="74"/>
    </row>
    <row r="1090" spans="2:81" ht="15" customHeight="1">
      <c r="B1090" s="74"/>
      <c r="C1090" s="74"/>
      <c r="D1090" s="74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74"/>
      <c r="W1090" s="74"/>
      <c r="X1090" s="74"/>
      <c r="Y1090" s="74"/>
      <c r="Z1090" s="74"/>
      <c r="AA1090" s="74"/>
      <c r="AB1090" s="74"/>
      <c r="AC1090" s="74"/>
      <c r="AD1090" s="74"/>
      <c r="AE1090" s="74"/>
      <c r="AF1090" s="74"/>
      <c r="AG1090" s="74"/>
      <c r="AH1090" s="74"/>
      <c r="AI1090" s="74"/>
      <c r="AJ1090" s="74"/>
      <c r="AK1090" s="74"/>
      <c r="AL1090" s="74"/>
      <c r="AM1090" s="74"/>
      <c r="AN1090" s="74"/>
      <c r="AO1090" s="74"/>
      <c r="AP1090" s="74"/>
      <c r="AQ1090" s="74"/>
      <c r="AR1090" s="74"/>
      <c r="AS1090" s="74"/>
      <c r="AT1090" s="74"/>
      <c r="AU1090" s="74"/>
      <c r="AV1090" s="74"/>
      <c r="AW1090" s="74"/>
      <c r="AX1090" s="74"/>
      <c r="AY1090" s="74"/>
      <c r="AZ1090" s="74"/>
      <c r="BA1090" s="74"/>
      <c r="BB1090" s="74"/>
      <c r="BC1090" s="74"/>
      <c r="BD1090" s="74"/>
      <c r="BE1090" s="74"/>
      <c r="BF1090" s="74"/>
      <c r="BG1090" s="74"/>
      <c r="BH1090" s="74"/>
      <c r="BI1090" s="74"/>
      <c r="BJ1090" s="74"/>
      <c r="BK1090" s="74"/>
      <c r="BL1090" s="74"/>
      <c r="BM1090" s="74"/>
      <c r="BN1090" s="74"/>
      <c r="BO1090" s="74"/>
      <c r="BP1090" s="74"/>
      <c r="BQ1090" s="74"/>
      <c r="BR1090" s="74"/>
      <c r="BS1090" s="74"/>
      <c r="BT1090" s="74"/>
      <c r="BU1090" s="74"/>
      <c r="BV1090" s="74"/>
      <c r="BW1090" s="74"/>
      <c r="BX1090" s="74"/>
      <c r="BY1090" s="74"/>
      <c r="BZ1090" s="74"/>
      <c r="CA1090" s="74"/>
      <c r="CB1090" s="74"/>
      <c r="CC1090" s="74"/>
    </row>
    <row r="1091" spans="2:81" ht="15" customHeight="1">
      <c r="B1091" s="74"/>
      <c r="C1091" s="74"/>
      <c r="D1091" s="74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74"/>
      <c r="W1091" s="74"/>
      <c r="X1091" s="74"/>
      <c r="Y1091" s="74"/>
      <c r="Z1091" s="74"/>
      <c r="AA1091" s="74"/>
      <c r="AB1091" s="74"/>
      <c r="AC1091" s="74"/>
      <c r="AD1091" s="74"/>
      <c r="AE1091" s="74"/>
      <c r="AF1091" s="74"/>
      <c r="AG1091" s="74"/>
      <c r="AH1091" s="74"/>
      <c r="AI1091" s="74"/>
      <c r="AJ1091" s="74"/>
      <c r="AK1091" s="74"/>
      <c r="AL1091" s="74"/>
      <c r="AM1091" s="74"/>
      <c r="AN1091" s="74"/>
      <c r="AO1091" s="74"/>
      <c r="AP1091" s="74"/>
      <c r="AQ1091" s="74"/>
      <c r="AR1091" s="74"/>
      <c r="AS1091" s="74"/>
      <c r="AT1091" s="74"/>
      <c r="AU1091" s="74"/>
      <c r="AV1091" s="74"/>
      <c r="AW1091" s="74"/>
      <c r="AX1091" s="74"/>
      <c r="AY1091" s="74"/>
      <c r="AZ1091" s="74"/>
      <c r="BA1091" s="74"/>
      <c r="BB1091" s="74"/>
      <c r="BC1091" s="74"/>
      <c r="BD1091" s="74"/>
      <c r="BE1091" s="74"/>
      <c r="BF1091" s="74"/>
      <c r="BG1091" s="74"/>
      <c r="BH1091" s="74"/>
      <c r="BI1091" s="74"/>
      <c r="BJ1091" s="74"/>
      <c r="BK1091" s="74"/>
      <c r="BL1091" s="74"/>
      <c r="BM1091" s="74"/>
      <c r="BN1091" s="74"/>
      <c r="BO1091" s="74"/>
      <c r="BP1091" s="74"/>
      <c r="BQ1091" s="74"/>
      <c r="BR1091" s="74"/>
      <c r="BS1091" s="74"/>
      <c r="BT1091" s="74"/>
      <c r="BU1091" s="74"/>
      <c r="BV1091" s="74"/>
      <c r="BW1091" s="74"/>
      <c r="BX1091" s="74"/>
      <c r="BY1091" s="74"/>
      <c r="BZ1091" s="74"/>
      <c r="CA1091" s="74"/>
      <c r="CB1091" s="74"/>
      <c r="CC1091" s="74"/>
    </row>
    <row r="1092" spans="2:81" ht="15" customHeight="1">
      <c r="B1092" s="74"/>
      <c r="C1092" s="74"/>
      <c r="D1092" s="74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74"/>
      <c r="W1092" s="74"/>
      <c r="X1092" s="74"/>
      <c r="Y1092" s="74"/>
      <c r="Z1092" s="74"/>
      <c r="AA1092" s="74"/>
      <c r="AB1092" s="74"/>
      <c r="AC1092" s="74"/>
      <c r="AD1092" s="74"/>
      <c r="AE1092" s="74"/>
      <c r="AF1092" s="74"/>
      <c r="AG1092" s="74"/>
      <c r="AH1092" s="74"/>
      <c r="AI1092" s="74"/>
      <c r="AJ1092" s="74"/>
      <c r="AK1092" s="74"/>
      <c r="AL1092" s="74"/>
      <c r="AM1092" s="74"/>
      <c r="AN1092" s="74"/>
      <c r="AO1092" s="74"/>
      <c r="AP1092" s="74"/>
      <c r="AQ1092" s="74"/>
      <c r="AR1092" s="74"/>
      <c r="AS1092" s="74"/>
      <c r="AT1092" s="74"/>
      <c r="AU1092" s="74"/>
      <c r="AV1092" s="74"/>
      <c r="AW1092" s="74"/>
      <c r="AX1092" s="74"/>
      <c r="AY1092" s="74"/>
      <c r="AZ1092" s="74"/>
      <c r="BA1092" s="74"/>
      <c r="BB1092" s="74"/>
      <c r="BC1092" s="74"/>
      <c r="BD1092" s="74"/>
      <c r="BE1092" s="74"/>
      <c r="BF1092" s="74"/>
      <c r="BG1092" s="74"/>
      <c r="BH1092" s="74"/>
      <c r="BI1092" s="74"/>
      <c r="BJ1092" s="74"/>
      <c r="BK1092" s="74"/>
      <c r="BL1092" s="74"/>
      <c r="BM1092" s="74"/>
      <c r="BN1092" s="74"/>
      <c r="BO1092" s="74"/>
      <c r="BP1092" s="74"/>
      <c r="BQ1092" s="74"/>
      <c r="BR1092" s="74"/>
      <c r="BS1092" s="74"/>
      <c r="BT1092" s="74"/>
      <c r="BU1092" s="74"/>
      <c r="BV1092" s="74"/>
      <c r="BW1092" s="74"/>
      <c r="BX1092" s="74"/>
      <c r="BY1092" s="74"/>
      <c r="BZ1092" s="74"/>
      <c r="CA1092" s="74"/>
      <c r="CB1092" s="74"/>
      <c r="CC1092" s="74"/>
    </row>
    <row r="1093" spans="2:81" ht="15" customHeight="1">
      <c r="B1093" s="74"/>
      <c r="C1093" s="74"/>
      <c r="D1093" s="74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74"/>
      <c r="W1093" s="74"/>
      <c r="X1093" s="74"/>
      <c r="Y1093" s="74"/>
      <c r="Z1093" s="74"/>
      <c r="AA1093" s="74"/>
      <c r="AB1093" s="74"/>
      <c r="AC1093" s="74"/>
      <c r="AD1093" s="74"/>
      <c r="AE1093" s="74"/>
      <c r="AF1093" s="74"/>
      <c r="AG1093" s="74"/>
      <c r="AH1093" s="74"/>
      <c r="AI1093" s="74"/>
      <c r="AJ1093" s="74"/>
      <c r="AK1093" s="74"/>
      <c r="AL1093" s="74"/>
      <c r="AM1093" s="74"/>
      <c r="AN1093" s="74"/>
      <c r="AO1093" s="74"/>
      <c r="AP1093" s="74"/>
      <c r="AQ1093" s="74"/>
      <c r="AR1093" s="74"/>
      <c r="AS1093" s="74"/>
      <c r="AT1093" s="74"/>
      <c r="AU1093" s="74"/>
      <c r="AV1093" s="74"/>
      <c r="AW1093" s="74"/>
      <c r="AX1093" s="74"/>
      <c r="AY1093" s="74"/>
      <c r="AZ1093" s="74"/>
      <c r="BA1093" s="74"/>
      <c r="BB1093" s="74"/>
      <c r="BC1093" s="74"/>
      <c r="BD1093" s="74"/>
      <c r="BE1093" s="74"/>
      <c r="BF1093" s="74"/>
      <c r="BG1093" s="74"/>
      <c r="BH1093" s="74"/>
      <c r="BI1093" s="74"/>
      <c r="BJ1093" s="74"/>
      <c r="BK1093" s="74"/>
      <c r="BL1093" s="74"/>
      <c r="BM1093" s="74"/>
      <c r="BN1093" s="74"/>
      <c r="BO1093" s="74"/>
      <c r="BP1093" s="74"/>
      <c r="BQ1093" s="74"/>
      <c r="BR1093" s="74"/>
      <c r="BS1093" s="74"/>
      <c r="BT1093" s="74"/>
      <c r="BU1093" s="74"/>
      <c r="BV1093" s="74"/>
      <c r="BW1093" s="74"/>
      <c r="BX1093" s="74"/>
      <c r="BY1093" s="74"/>
      <c r="BZ1093" s="74"/>
      <c r="CA1093" s="74"/>
      <c r="CB1093" s="74"/>
      <c r="CC1093" s="74"/>
    </row>
    <row r="1094" spans="2:81" ht="15" customHeight="1">
      <c r="B1094" s="74"/>
      <c r="C1094" s="74"/>
      <c r="D1094" s="74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74"/>
      <c r="W1094" s="74"/>
      <c r="X1094" s="74"/>
      <c r="Y1094" s="74"/>
      <c r="Z1094" s="74"/>
      <c r="AA1094" s="74"/>
      <c r="AB1094" s="74"/>
      <c r="AC1094" s="74"/>
      <c r="AD1094" s="74"/>
      <c r="AE1094" s="74"/>
      <c r="AF1094" s="74"/>
      <c r="AG1094" s="74"/>
      <c r="AH1094" s="74"/>
      <c r="AI1094" s="74"/>
      <c r="AJ1094" s="74"/>
      <c r="AK1094" s="74"/>
      <c r="AL1094" s="74"/>
      <c r="AM1094" s="74"/>
      <c r="AN1094" s="74"/>
      <c r="AO1094" s="74"/>
      <c r="AP1094" s="74"/>
      <c r="AQ1094" s="74"/>
      <c r="AR1094" s="74"/>
      <c r="AS1094" s="74"/>
      <c r="AT1094" s="74"/>
      <c r="AU1094" s="74"/>
      <c r="AV1094" s="74"/>
      <c r="AW1094" s="74"/>
      <c r="AX1094" s="74"/>
      <c r="AY1094" s="74"/>
      <c r="AZ1094" s="74"/>
      <c r="BA1094" s="74"/>
      <c r="BB1094" s="74"/>
      <c r="BC1094" s="74"/>
      <c r="BD1094" s="74"/>
      <c r="BE1094" s="74"/>
      <c r="BF1094" s="74"/>
      <c r="BG1094" s="74"/>
      <c r="BH1094" s="74"/>
      <c r="BI1094" s="74"/>
      <c r="BJ1094" s="74"/>
      <c r="BK1094" s="74"/>
      <c r="BL1094" s="74"/>
      <c r="BM1094" s="74"/>
      <c r="BN1094" s="74"/>
      <c r="BO1094" s="74"/>
      <c r="BP1094" s="74"/>
      <c r="BQ1094" s="74"/>
      <c r="BR1094" s="74"/>
      <c r="BS1094" s="74"/>
      <c r="BT1094" s="74"/>
      <c r="BU1094" s="74"/>
      <c r="BV1094" s="74"/>
      <c r="BW1094" s="74"/>
      <c r="BX1094" s="74"/>
      <c r="BY1094" s="74"/>
      <c r="BZ1094" s="74"/>
      <c r="CA1094" s="74"/>
      <c r="CB1094" s="74"/>
      <c r="CC1094" s="74"/>
    </row>
    <row r="1095" spans="2:81" ht="15" customHeight="1">
      <c r="B1095" s="74"/>
      <c r="C1095" s="74"/>
      <c r="D1095" s="74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74"/>
      <c r="W1095" s="74"/>
      <c r="X1095" s="74"/>
      <c r="Y1095" s="74"/>
      <c r="Z1095" s="74"/>
      <c r="AA1095" s="74"/>
      <c r="AB1095" s="74"/>
      <c r="AC1095" s="74"/>
      <c r="AD1095" s="74"/>
      <c r="AE1095" s="74"/>
      <c r="AF1095" s="74"/>
      <c r="AG1095" s="74"/>
      <c r="AH1095" s="74"/>
      <c r="AI1095" s="74"/>
      <c r="AJ1095" s="74"/>
      <c r="AK1095" s="74"/>
      <c r="AL1095" s="74"/>
      <c r="AM1095" s="74"/>
      <c r="AN1095" s="74"/>
      <c r="AO1095" s="74"/>
      <c r="AP1095" s="74"/>
      <c r="AQ1095" s="74"/>
      <c r="AR1095" s="74"/>
      <c r="AS1095" s="74"/>
      <c r="AT1095" s="74"/>
      <c r="AU1095" s="74"/>
      <c r="AV1095" s="74"/>
      <c r="AW1095" s="74"/>
      <c r="AX1095" s="74"/>
      <c r="AY1095" s="74"/>
      <c r="AZ1095" s="74"/>
      <c r="BA1095" s="74"/>
      <c r="BB1095" s="74"/>
      <c r="BC1095" s="74"/>
      <c r="BD1095" s="74"/>
      <c r="BE1095" s="74"/>
      <c r="BF1095" s="74"/>
      <c r="BG1095" s="74"/>
      <c r="BH1095" s="74"/>
      <c r="BI1095" s="74"/>
      <c r="BJ1095" s="74"/>
      <c r="BK1095" s="74"/>
      <c r="BL1095" s="74"/>
      <c r="BM1095" s="74"/>
      <c r="BN1095" s="74"/>
      <c r="BO1095" s="74"/>
      <c r="BP1095" s="74"/>
      <c r="BQ1095" s="74"/>
      <c r="BR1095" s="74"/>
      <c r="BS1095" s="74"/>
      <c r="BT1095" s="74"/>
      <c r="BU1095" s="74"/>
      <c r="BV1095" s="74"/>
      <c r="BW1095" s="74"/>
      <c r="BX1095" s="74"/>
      <c r="BY1095" s="74"/>
      <c r="BZ1095" s="74"/>
      <c r="CA1095" s="74"/>
      <c r="CB1095" s="74"/>
      <c r="CC1095" s="74"/>
    </row>
    <row r="1096" spans="2:81" ht="15" customHeight="1">
      <c r="B1096" s="74"/>
      <c r="C1096" s="74"/>
      <c r="D1096" s="74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74"/>
      <c r="W1096" s="74"/>
      <c r="X1096" s="74"/>
      <c r="Y1096" s="74"/>
      <c r="Z1096" s="74"/>
      <c r="AA1096" s="74"/>
      <c r="AB1096" s="74"/>
      <c r="AC1096" s="74"/>
      <c r="AD1096" s="74"/>
      <c r="AE1096" s="74"/>
      <c r="AF1096" s="74"/>
      <c r="AG1096" s="74"/>
      <c r="AH1096" s="74"/>
      <c r="AI1096" s="74"/>
      <c r="AJ1096" s="74"/>
      <c r="AK1096" s="74"/>
      <c r="AL1096" s="74"/>
      <c r="AM1096" s="74"/>
      <c r="AN1096" s="74"/>
      <c r="AO1096" s="74"/>
      <c r="AP1096" s="74"/>
      <c r="AQ1096" s="74"/>
      <c r="AR1096" s="74"/>
      <c r="AS1096" s="74"/>
      <c r="AT1096" s="74"/>
      <c r="AU1096" s="74"/>
      <c r="AV1096" s="74"/>
      <c r="AW1096" s="74"/>
      <c r="AX1096" s="74"/>
      <c r="AY1096" s="74"/>
      <c r="AZ1096" s="74"/>
      <c r="BA1096" s="74"/>
      <c r="BB1096" s="74"/>
      <c r="BC1096" s="74"/>
      <c r="BD1096" s="74"/>
      <c r="BE1096" s="74"/>
      <c r="BF1096" s="74"/>
      <c r="BG1096" s="74"/>
      <c r="BH1096" s="74"/>
      <c r="BI1096" s="74"/>
      <c r="BJ1096" s="74"/>
      <c r="BK1096" s="74"/>
      <c r="BL1096" s="74"/>
      <c r="BM1096" s="74"/>
      <c r="BN1096" s="74"/>
      <c r="BO1096" s="74"/>
      <c r="BP1096" s="74"/>
      <c r="BQ1096" s="74"/>
      <c r="BR1096" s="74"/>
      <c r="BS1096" s="74"/>
      <c r="BT1096" s="74"/>
      <c r="BU1096" s="74"/>
      <c r="BV1096" s="74"/>
      <c r="BW1096" s="74"/>
      <c r="BX1096" s="74"/>
      <c r="BY1096" s="74"/>
      <c r="BZ1096" s="74"/>
      <c r="CA1096" s="74"/>
      <c r="CB1096" s="74"/>
      <c r="CC1096" s="74"/>
    </row>
    <row r="1097" spans="2:81" ht="15" customHeight="1">
      <c r="B1097" s="74"/>
      <c r="C1097" s="74"/>
      <c r="D1097" s="74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74"/>
      <c r="W1097" s="74"/>
      <c r="X1097" s="74"/>
      <c r="Y1097" s="74"/>
      <c r="Z1097" s="74"/>
      <c r="AA1097" s="74"/>
      <c r="AB1097" s="74"/>
      <c r="AC1097" s="74"/>
      <c r="AD1097" s="74"/>
      <c r="AE1097" s="74"/>
      <c r="AF1097" s="74"/>
      <c r="AG1097" s="74"/>
      <c r="AH1097" s="74"/>
      <c r="AI1097" s="74"/>
      <c r="AJ1097" s="74"/>
      <c r="AK1097" s="74"/>
      <c r="AL1097" s="74"/>
      <c r="AM1097" s="74"/>
      <c r="AN1097" s="74"/>
      <c r="AO1097" s="74"/>
      <c r="AP1097" s="74"/>
      <c r="AQ1097" s="74"/>
      <c r="AR1097" s="74"/>
      <c r="AS1097" s="74"/>
      <c r="AT1097" s="74"/>
      <c r="AU1097" s="74"/>
      <c r="AV1097" s="74"/>
      <c r="AW1097" s="74"/>
      <c r="AX1097" s="74"/>
      <c r="AY1097" s="74"/>
      <c r="AZ1097" s="74"/>
      <c r="BA1097" s="74"/>
      <c r="BB1097" s="74"/>
      <c r="BC1097" s="74"/>
      <c r="BD1097" s="74"/>
      <c r="BE1097" s="74"/>
      <c r="BF1097" s="74"/>
      <c r="BG1097" s="74"/>
      <c r="BH1097" s="74"/>
      <c r="BI1097" s="74"/>
      <c r="BJ1097" s="74"/>
      <c r="BK1097" s="74"/>
      <c r="BL1097" s="74"/>
      <c r="BM1097" s="74"/>
      <c r="BN1097" s="74"/>
      <c r="BO1097" s="74"/>
      <c r="BP1097" s="74"/>
      <c r="BQ1097" s="74"/>
      <c r="BR1097" s="74"/>
      <c r="BS1097" s="74"/>
      <c r="BT1097" s="74"/>
      <c r="BU1097" s="74"/>
      <c r="BV1097" s="74"/>
      <c r="BW1097" s="74"/>
      <c r="BX1097" s="74"/>
      <c r="BY1097" s="74"/>
      <c r="BZ1097" s="74"/>
      <c r="CA1097" s="74"/>
      <c r="CB1097" s="74"/>
      <c r="CC1097" s="74"/>
    </row>
    <row r="1098" spans="2:81" ht="15" customHeight="1">
      <c r="B1098" s="74"/>
      <c r="C1098" s="74"/>
      <c r="D1098" s="74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  <c r="AL1098" s="74"/>
      <c r="AM1098" s="74"/>
      <c r="AN1098" s="74"/>
      <c r="AO1098" s="74"/>
      <c r="AP1098" s="74"/>
      <c r="AQ1098" s="74"/>
      <c r="AR1098" s="74"/>
      <c r="AS1098" s="74"/>
      <c r="AT1098" s="74"/>
      <c r="AU1098" s="74"/>
      <c r="AV1098" s="74"/>
      <c r="AW1098" s="74"/>
      <c r="AX1098" s="74"/>
      <c r="AY1098" s="74"/>
      <c r="AZ1098" s="74"/>
      <c r="BA1098" s="74"/>
      <c r="BB1098" s="74"/>
      <c r="BC1098" s="74"/>
      <c r="BD1098" s="74"/>
      <c r="BE1098" s="74"/>
      <c r="BF1098" s="74"/>
      <c r="BG1098" s="74"/>
      <c r="BH1098" s="74"/>
      <c r="BI1098" s="74"/>
      <c r="BJ1098" s="74"/>
      <c r="BK1098" s="74"/>
      <c r="BL1098" s="74"/>
      <c r="BM1098" s="74"/>
      <c r="BN1098" s="74"/>
      <c r="BO1098" s="74"/>
      <c r="BP1098" s="74"/>
      <c r="BQ1098" s="74"/>
      <c r="BR1098" s="74"/>
      <c r="BS1098" s="74"/>
      <c r="BT1098" s="74"/>
      <c r="BU1098" s="74"/>
      <c r="BV1098" s="74"/>
      <c r="BW1098" s="74"/>
      <c r="BX1098" s="74"/>
      <c r="BY1098" s="74"/>
      <c r="BZ1098" s="74"/>
      <c r="CA1098" s="74"/>
      <c r="CB1098" s="74"/>
      <c r="CC1098" s="74"/>
    </row>
    <row r="1099" spans="2:81" ht="15" customHeight="1">
      <c r="B1099" s="74"/>
      <c r="C1099" s="74"/>
      <c r="D1099" s="74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74"/>
      <c r="W1099" s="74"/>
      <c r="X1099" s="74"/>
      <c r="Y1099" s="74"/>
      <c r="Z1099" s="74"/>
      <c r="AA1099" s="74"/>
      <c r="AB1099" s="74"/>
      <c r="AC1099" s="74"/>
      <c r="AD1099" s="74"/>
      <c r="AE1099" s="74"/>
      <c r="AF1099" s="74"/>
      <c r="AG1099" s="74"/>
      <c r="AH1099" s="74"/>
      <c r="AI1099" s="74"/>
      <c r="AJ1099" s="74"/>
      <c r="AK1099" s="74"/>
      <c r="AL1099" s="74"/>
      <c r="AM1099" s="74"/>
      <c r="AN1099" s="74"/>
      <c r="AO1099" s="74"/>
      <c r="AP1099" s="74"/>
      <c r="AQ1099" s="74"/>
      <c r="AR1099" s="74"/>
      <c r="AS1099" s="74"/>
      <c r="AT1099" s="74"/>
      <c r="AU1099" s="74"/>
      <c r="AV1099" s="74"/>
      <c r="AW1099" s="74"/>
      <c r="AX1099" s="74"/>
      <c r="AY1099" s="74"/>
      <c r="AZ1099" s="74"/>
      <c r="BA1099" s="74"/>
      <c r="BB1099" s="74"/>
      <c r="BC1099" s="74"/>
      <c r="BD1099" s="74"/>
      <c r="BE1099" s="74"/>
      <c r="BF1099" s="74"/>
      <c r="BG1099" s="74"/>
      <c r="BH1099" s="74"/>
      <c r="BI1099" s="74"/>
      <c r="BJ1099" s="74"/>
      <c r="BK1099" s="74"/>
      <c r="BL1099" s="74"/>
      <c r="BM1099" s="74"/>
      <c r="BN1099" s="74"/>
      <c r="BO1099" s="74"/>
      <c r="BP1099" s="74"/>
      <c r="BQ1099" s="74"/>
      <c r="BR1099" s="74"/>
      <c r="BS1099" s="74"/>
      <c r="BT1099" s="74"/>
      <c r="BU1099" s="74"/>
      <c r="BV1099" s="74"/>
      <c r="BW1099" s="74"/>
      <c r="BX1099" s="74"/>
      <c r="BY1099" s="74"/>
      <c r="BZ1099" s="74"/>
      <c r="CA1099" s="74"/>
      <c r="CB1099" s="74"/>
      <c r="CC1099" s="74"/>
    </row>
    <row r="1100" spans="2:81" ht="15" customHeight="1">
      <c r="B1100" s="74"/>
      <c r="C1100" s="74"/>
      <c r="D1100" s="74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74"/>
      <c r="W1100" s="74"/>
      <c r="X1100" s="74"/>
      <c r="Y1100" s="74"/>
      <c r="Z1100" s="74"/>
      <c r="AA1100" s="74"/>
      <c r="AB1100" s="74"/>
      <c r="AC1100" s="74"/>
      <c r="AD1100" s="74"/>
      <c r="AE1100" s="74"/>
      <c r="AF1100" s="74"/>
      <c r="AG1100" s="74"/>
      <c r="AH1100" s="74"/>
      <c r="AI1100" s="74"/>
      <c r="AJ1100" s="74"/>
      <c r="AK1100" s="74"/>
      <c r="AL1100" s="74"/>
      <c r="AM1100" s="74"/>
      <c r="AN1100" s="74"/>
      <c r="AO1100" s="74"/>
      <c r="AP1100" s="74"/>
      <c r="AQ1100" s="74"/>
      <c r="AR1100" s="74"/>
      <c r="AS1100" s="74"/>
      <c r="AT1100" s="74"/>
      <c r="AU1100" s="74"/>
      <c r="AV1100" s="74"/>
      <c r="AW1100" s="74"/>
      <c r="AX1100" s="74"/>
      <c r="AY1100" s="74"/>
      <c r="AZ1100" s="74"/>
      <c r="BA1100" s="74"/>
      <c r="BB1100" s="74"/>
      <c r="BC1100" s="74"/>
      <c r="BD1100" s="74"/>
      <c r="BE1100" s="74"/>
      <c r="BF1100" s="74"/>
      <c r="BG1100" s="74"/>
      <c r="BH1100" s="74"/>
      <c r="BI1100" s="74"/>
      <c r="BJ1100" s="74"/>
      <c r="BK1100" s="74"/>
      <c r="BL1100" s="74"/>
      <c r="BM1100" s="74"/>
      <c r="BN1100" s="74"/>
      <c r="BO1100" s="74"/>
      <c r="BP1100" s="74"/>
      <c r="BQ1100" s="74"/>
      <c r="BR1100" s="74"/>
      <c r="BS1100" s="74"/>
      <c r="BT1100" s="74"/>
      <c r="BU1100" s="74"/>
      <c r="BV1100" s="74"/>
      <c r="BW1100" s="74"/>
      <c r="BX1100" s="74"/>
      <c r="BY1100" s="74"/>
      <c r="BZ1100" s="74"/>
      <c r="CA1100" s="74"/>
      <c r="CB1100" s="74"/>
      <c r="CC1100" s="74"/>
    </row>
    <row r="1101" spans="2:81" ht="15" customHeight="1">
      <c r="B1101" s="74"/>
      <c r="C1101" s="74"/>
      <c r="D1101" s="74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74"/>
      <c r="W1101" s="74"/>
      <c r="X1101" s="74"/>
      <c r="Y1101" s="74"/>
      <c r="Z1101" s="74"/>
      <c r="AA1101" s="74"/>
      <c r="AB1101" s="74"/>
      <c r="AC1101" s="74"/>
      <c r="AD1101" s="74"/>
      <c r="AE1101" s="74"/>
      <c r="AF1101" s="74"/>
      <c r="AG1101" s="74"/>
      <c r="AH1101" s="74"/>
      <c r="AI1101" s="74"/>
      <c r="AJ1101" s="74"/>
      <c r="AK1101" s="74"/>
      <c r="AL1101" s="74"/>
      <c r="AM1101" s="74"/>
      <c r="AN1101" s="74"/>
      <c r="AO1101" s="74"/>
      <c r="AP1101" s="74"/>
      <c r="AQ1101" s="74"/>
      <c r="AR1101" s="74"/>
      <c r="AS1101" s="74"/>
      <c r="AT1101" s="74"/>
      <c r="AU1101" s="74"/>
      <c r="AV1101" s="74"/>
      <c r="AW1101" s="74"/>
      <c r="AX1101" s="74"/>
      <c r="AY1101" s="74"/>
      <c r="AZ1101" s="74"/>
      <c r="BA1101" s="74"/>
      <c r="BB1101" s="74"/>
      <c r="BC1101" s="74"/>
      <c r="BD1101" s="74"/>
      <c r="BE1101" s="74"/>
      <c r="BF1101" s="74"/>
      <c r="BG1101" s="74"/>
      <c r="BH1101" s="74"/>
      <c r="BI1101" s="74"/>
      <c r="BJ1101" s="74"/>
      <c r="BK1101" s="74"/>
      <c r="BL1101" s="74"/>
      <c r="BM1101" s="74"/>
      <c r="BN1101" s="74"/>
      <c r="BO1101" s="74"/>
      <c r="BP1101" s="74"/>
      <c r="BQ1101" s="74"/>
      <c r="BR1101" s="74"/>
      <c r="BS1101" s="74"/>
      <c r="BT1101" s="74"/>
      <c r="BU1101" s="74"/>
      <c r="BV1101" s="74"/>
      <c r="BW1101" s="74"/>
      <c r="BX1101" s="74"/>
      <c r="BY1101" s="74"/>
      <c r="BZ1101" s="74"/>
      <c r="CA1101" s="74"/>
      <c r="CB1101" s="74"/>
      <c r="CC1101" s="74"/>
    </row>
    <row r="1102" spans="2:81" ht="15" customHeight="1">
      <c r="B1102" s="74"/>
      <c r="C1102" s="74"/>
      <c r="D1102" s="74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74"/>
      <c r="W1102" s="74"/>
      <c r="X1102" s="74"/>
      <c r="Y1102" s="74"/>
      <c r="Z1102" s="74"/>
      <c r="AA1102" s="74"/>
      <c r="AB1102" s="74"/>
      <c r="AC1102" s="74"/>
      <c r="AD1102" s="74"/>
      <c r="AE1102" s="74"/>
      <c r="AF1102" s="74"/>
      <c r="AG1102" s="74"/>
      <c r="AH1102" s="74"/>
      <c r="AI1102" s="74"/>
      <c r="AJ1102" s="74"/>
      <c r="AK1102" s="74"/>
      <c r="AL1102" s="74"/>
      <c r="AM1102" s="74"/>
      <c r="AN1102" s="74"/>
      <c r="AO1102" s="74"/>
      <c r="AP1102" s="74"/>
      <c r="AQ1102" s="74"/>
      <c r="AR1102" s="74"/>
      <c r="AS1102" s="74"/>
      <c r="AT1102" s="74"/>
      <c r="AU1102" s="74"/>
      <c r="AV1102" s="74"/>
      <c r="AW1102" s="74"/>
      <c r="AX1102" s="74"/>
      <c r="AY1102" s="74"/>
      <c r="AZ1102" s="74"/>
      <c r="BA1102" s="74"/>
      <c r="BB1102" s="74"/>
      <c r="BC1102" s="74"/>
      <c r="BD1102" s="74"/>
      <c r="BE1102" s="74"/>
      <c r="BF1102" s="74"/>
      <c r="BG1102" s="74"/>
      <c r="BH1102" s="74"/>
      <c r="BI1102" s="74"/>
      <c r="BJ1102" s="74"/>
      <c r="BK1102" s="74"/>
      <c r="BL1102" s="74"/>
      <c r="BM1102" s="74"/>
      <c r="BN1102" s="74"/>
      <c r="BO1102" s="74"/>
      <c r="BP1102" s="74"/>
      <c r="BQ1102" s="74"/>
      <c r="BR1102" s="74"/>
      <c r="BS1102" s="74"/>
      <c r="BT1102" s="74"/>
      <c r="BU1102" s="74"/>
      <c r="BV1102" s="74"/>
      <c r="BW1102" s="74"/>
      <c r="BX1102" s="74"/>
      <c r="BY1102" s="74"/>
      <c r="BZ1102" s="74"/>
      <c r="CA1102" s="74"/>
      <c r="CB1102" s="74"/>
      <c r="CC1102" s="74"/>
    </row>
    <row r="1103" spans="2:81" ht="15" customHeight="1">
      <c r="B1103" s="74"/>
      <c r="C1103" s="74"/>
      <c r="D1103" s="74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74"/>
      <c r="W1103" s="74"/>
      <c r="X1103" s="74"/>
      <c r="Y1103" s="74"/>
      <c r="Z1103" s="74"/>
      <c r="AA1103" s="74"/>
      <c r="AB1103" s="74"/>
      <c r="AC1103" s="74"/>
      <c r="AD1103" s="74"/>
      <c r="AE1103" s="74"/>
      <c r="AF1103" s="74"/>
      <c r="AG1103" s="74"/>
      <c r="AH1103" s="74"/>
      <c r="AI1103" s="74"/>
      <c r="AJ1103" s="74"/>
      <c r="AK1103" s="74"/>
      <c r="AL1103" s="74"/>
      <c r="AM1103" s="74"/>
      <c r="AN1103" s="74"/>
      <c r="AO1103" s="74"/>
      <c r="AP1103" s="74"/>
      <c r="AQ1103" s="74"/>
      <c r="AR1103" s="74"/>
      <c r="AS1103" s="74"/>
      <c r="AT1103" s="74"/>
      <c r="AU1103" s="74"/>
      <c r="AV1103" s="74"/>
      <c r="AW1103" s="74"/>
      <c r="AX1103" s="74"/>
      <c r="AY1103" s="74"/>
      <c r="AZ1103" s="74"/>
      <c r="BA1103" s="74"/>
      <c r="BB1103" s="74"/>
      <c r="BC1103" s="74"/>
      <c r="BD1103" s="74"/>
      <c r="BE1103" s="74"/>
      <c r="BF1103" s="74"/>
      <c r="BG1103" s="74"/>
      <c r="BH1103" s="74"/>
      <c r="BI1103" s="74"/>
      <c r="BJ1103" s="74"/>
      <c r="BK1103" s="74"/>
      <c r="BL1103" s="74"/>
      <c r="BM1103" s="74"/>
      <c r="BN1103" s="74"/>
      <c r="BO1103" s="74"/>
      <c r="BP1103" s="74"/>
      <c r="BQ1103" s="74"/>
      <c r="BR1103" s="74"/>
      <c r="BS1103" s="74"/>
      <c r="BT1103" s="74"/>
      <c r="BU1103" s="74"/>
      <c r="BV1103" s="74"/>
      <c r="BW1103" s="74"/>
      <c r="BX1103" s="74"/>
      <c r="BY1103" s="74"/>
      <c r="BZ1103" s="74"/>
      <c r="CA1103" s="74"/>
      <c r="CB1103" s="74"/>
      <c r="CC1103" s="74"/>
    </row>
    <row r="1104" spans="2:81" ht="15" customHeight="1">
      <c r="B1104" s="74"/>
      <c r="C1104" s="74"/>
      <c r="D1104" s="74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74"/>
      <c r="W1104" s="74"/>
      <c r="X1104" s="74"/>
      <c r="Y1104" s="74"/>
      <c r="Z1104" s="74"/>
      <c r="AA1104" s="74"/>
      <c r="AB1104" s="74"/>
      <c r="AC1104" s="74"/>
      <c r="AD1104" s="74"/>
      <c r="AE1104" s="74"/>
      <c r="AF1104" s="74"/>
      <c r="AG1104" s="74"/>
      <c r="AH1104" s="74"/>
      <c r="AI1104" s="74"/>
      <c r="AJ1104" s="74"/>
      <c r="AK1104" s="74"/>
      <c r="AL1104" s="74"/>
      <c r="AM1104" s="74"/>
      <c r="AN1104" s="74"/>
      <c r="AO1104" s="74"/>
      <c r="AP1104" s="74"/>
      <c r="AQ1104" s="74"/>
      <c r="AR1104" s="74"/>
      <c r="AS1104" s="74"/>
      <c r="AT1104" s="74"/>
      <c r="AU1104" s="74"/>
      <c r="AV1104" s="74"/>
      <c r="AW1104" s="74"/>
      <c r="AX1104" s="74"/>
      <c r="AY1104" s="74"/>
      <c r="AZ1104" s="74"/>
      <c r="BA1104" s="74"/>
      <c r="BB1104" s="74"/>
      <c r="BC1104" s="74"/>
      <c r="BD1104" s="74"/>
      <c r="BE1104" s="74"/>
      <c r="BF1104" s="74"/>
      <c r="BG1104" s="74"/>
      <c r="BH1104" s="74"/>
      <c r="BI1104" s="74"/>
      <c r="BJ1104" s="74"/>
      <c r="BK1104" s="74"/>
      <c r="BL1104" s="74"/>
      <c r="BM1104" s="74"/>
      <c r="BN1104" s="74"/>
      <c r="BO1104" s="74"/>
      <c r="BP1104" s="74"/>
      <c r="BQ1104" s="74"/>
      <c r="BR1104" s="74"/>
      <c r="BS1104" s="74"/>
      <c r="BT1104" s="74"/>
      <c r="BU1104" s="74"/>
      <c r="BV1104" s="74"/>
      <c r="BW1104" s="74"/>
      <c r="BX1104" s="74"/>
      <c r="BY1104" s="74"/>
      <c r="BZ1104" s="74"/>
      <c r="CA1104" s="74"/>
      <c r="CB1104" s="74"/>
      <c r="CC1104" s="74"/>
    </row>
    <row r="1105" spans="2:81" ht="15" customHeight="1">
      <c r="B1105" s="74"/>
      <c r="C1105" s="74"/>
      <c r="D1105" s="74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74"/>
      <c r="W1105" s="74"/>
      <c r="X1105" s="74"/>
      <c r="Y1105" s="74"/>
      <c r="Z1105" s="74"/>
      <c r="AA1105" s="74"/>
      <c r="AB1105" s="74"/>
      <c r="AC1105" s="74"/>
      <c r="AD1105" s="74"/>
      <c r="AE1105" s="74"/>
      <c r="AF1105" s="74"/>
      <c r="AG1105" s="74"/>
      <c r="AH1105" s="74"/>
      <c r="AI1105" s="74"/>
      <c r="AJ1105" s="74"/>
      <c r="AK1105" s="74"/>
      <c r="AL1105" s="74"/>
      <c r="AM1105" s="74"/>
      <c r="AN1105" s="74"/>
      <c r="AO1105" s="74"/>
      <c r="AP1105" s="74"/>
      <c r="AQ1105" s="74"/>
      <c r="AR1105" s="74"/>
      <c r="AS1105" s="74"/>
      <c r="AT1105" s="74"/>
      <c r="AU1105" s="74"/>
      <c r="AV1105" s="74"/>
      <c r="AW1105" s="74"/>
      <c r="AX1105" s="74"/>
      <c r="AY1105" s="74"/>
      <c r="AZ1105" s="74"/>
      <c r="BA1105" s="74"/>
      <c r="BB1105" s="74"/>
      <c r="BC1105" s="74"/>
      <c r="BD1105" s="74"/>
      <c r="BE1105" s="74"/>
      <c r="BF1105" s="74"/>
      <c r="BG1105" s="74"/>
      <c r="BH1105" s="74"/>
      <c r="BI1105" s="74"/>
      <c r="BJ1105" s="74"/>
      <c r="BK1105" s="74"/>
      <c r="BL1105" s="74"/>
      <c r="BM1105" s="74"/>
      <c r="BN1105" s="74"/>
      <c r="BO1105" s="74"/>
      <c r="BP1105" s="74"/>
      <c r="BQ1105" s="74"/>
      <c r="BR1105" s="74"/>
      <c r="BS1105" s="74"/>
      <c r="BT1105" s="74"/>
      <c r="BU1105" s="74"/>
      <c r="BV1105" s="74"/>
      <c r="BW1105" s="74"/>
      <c r="BX1105" s="74"/>
      <c r="BY1105" s="74"/>
      <c r="BZ1105" s="74"/>
      <c r="CA1105" s="74"/>
      <c r="CB1105" s="74"/>
      <c r="CC1105" s="74"/>
    </row>
    <row r="1106" spans="2:81" ht="15" customHeight="1">
      <c r="B1106" s="74"/>
      <c r="C1106" s="74"/>
      <c r="D1106" s="74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74"/>
      <c r="W1106" s="74"/>
      <c r="X1106" s="74"/>
      <c r="Y1106" s="74"/>
      <c r="Z1106" s="74"/>
      <c r="AA1106" s="74"/>
      <c r="AB1106" s="74"/>
      <c r="AC1106" s="74"/>
      <c r="AD1106" s="74"/>
      <c r="AE1106" s="74"/>
      <c r="AF1106" s="74"/>
      <c r="AG1106" s="74"/>
      <c r="AH1106" s="74"/>
      <c r="AI1106" s="74"/>
      <c r="AJ1106" s="74"/>
      <c r="AK1106" s="74"/>
      <c r="AL1106" s="74"/>
      <c r="AM1106" s="74"/>
      <c r="AN1106" s="74"/>
      <c r="AO1106" s="74"/>
      <c r="AP1106" s="74"/>
      <c r="AQ1106" s="74"/>
      <c r="AR1106" s="74"/>
      <c r="AS1106" s="74"/>
      <c r="AT1106" s="74"/>
      <c r="AU1106" s="74"/>
      <c r="AV1106" s="74"/>
      <c r="AW1106" s="74"/>
      <c r="AX1106" s="74"/>
      <c r="AY1106" s="74"/>
      <c r="AZ1106" s="74"/>
      <c r="BA1106" s="74"/>
      <c r="BB1106" s="74"/>
      <c r="BC1106" s="74"/>
      <c r="BD1106" s="74"/>
      <c r="BE1106" s="74"/>
      <c r="BF1106" s="74"/>
      <c r="BG1106" s="74"/>
      <c r="BH1106" s="74"/>
      <c r="BI1106" s="74"/>
      <c r="BJ1106" s="74"/>
      <c r="BK1106" s="74"/>
      <c r="BL1106" s="74"/>
      <c r="BM1106" s="74"/>
      <c r="BN1106" s="74"/>
      <c r="BO1106" s="74"/>
      <c r="BP1106" s="74"/>
      <c r="BQ1106" s="74"/>
      <c r="BR1106" s="74"/>
      <c r="BS1106" s="74"/>
      <c r="BT1106" s="74"/>
      <c r="BU1106" s="74"/>
      <c r="BV1106" s="74"/>
      <c r="BW1106" s="74"/>
      <c r="BX1106" s="74"/>
      <c r="BY1106" s="74"/>
      <c r="BZ1106" s="74"/>
      <c r="CA1106" s="74"/>
      <c r="CB1106" s="74"/>
      <c r="CC1106" s="74"/>
    </row>
    <row r="1107" spans="2:81" ht="15" customHeight="1">
      <c r="B1107" s="74"/>
      <c r="C1107" s="74"/>
      <c r="D1107" s="74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74"/>
      <c r="W1107" s="74"/>
      <c r="X1107" s="74"/>
      <c r="Y1107" s="74"/>
      <c r="Z1107" s="74"/>
      <c r="AA1107" s="74"/>
      <c r="AB1107" s="74"/>
      <c r="AC1107" s="74"/>
      <c r="AD1107" s="74"/>
      <c r="AE1107" s="74"/>
      <c r="AF1107" s="74"/>
      <c r="AG1107" s="74"/>
      <c r="AH1107" s="74"/>
      <c r="AI1107" s="74"/>
      <c r="AJ1107" s="74"/>
      <c r="AK1107" s="74"/>
      <c r="AL1107" s="74"/>
      <c r="AM1107" s="74"/>
      <c r="AN1107" s="74"/>
      <c r="AO1107" s="74"/>
      <c r="AP1107" s="74"/>
      <c r="AQ1107" s="74"/>
      <c r="AR1107" s="74"/>
      <c r="AS1107" s="74"/>
      <c r="AT1107" s="74"/>
      <c r="AU1107" s="74"/>
      <c r="AV1107" s="74"/>
      <c r="AW1107" s="74"/>
      <c r="AX1107" s="74"/>
      <c r="AY1107" s="74"/>
      <c r="AZ1107" s="74"/>
      <c r="BA1107" s="74"/>
      <c r="BB1107" s="74"/>
      <c r="BC1107" s="74"/>
      <c r="BD1107" s="74"/>
      <c r="BE1107" s="74"/>
      <c r="BF1107" s="74"/>
      <c r="BG1107" s="74"/>
      <c r="BH1107" s="74"/>
      <c r="BI1107" s="74"/>
      <c r="BJ1107" s="74"/>
      <c r="BK1107" s="74"/>
      <c r="BL1107" s="74"/>
      <c r="BM1107" s="74"/>
      <c r="BN1107" s="74"/>
      <c r="BO1107" s="74"/>
      <c r="BP1107" s="74"/>
      <c r="BQ1107" s="74"/>
      <c r="BR1107" s="74"/>
      <c r="BS1107" s="74"/>
      <c r="BT1107" s="74"/>
      <c r="BU1107" s="74"/>
      <c r="BV1107" s="74"/>
      <c r="BW1107" s="74"/>
      <c r="BX1107" s="74"/>
      <c r="BY1107" s="74"/>
      <c r="BZ1107" s="74"/>
      <c r="CA1107" s="74"/>
      <c r="CB1107" s="74"/>
      <c r="CC1107" s="74"/>
    </row>
    <row r="1108" spans="2:81" ht="15" customHeight="1">
      <c r="B1108" s="74"/>
      <c r="C1108" s="74"/>
      <c r="D1108" s="74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74"/>
      <c r="W1108" s="74"/>
      <c r="X1108" s="74"/>
      <c r="Y1108" s="74"/>
      <c r="Z1108" s="74"/>
      <c r="AA1108" s="74"/>
      <c r="AB1108" s="74"/>
      <c r="AC1108" s="74"/>
      <c r="AD1108" s="74"/>
      <c r="AE1108" s="74"/>
      <c r="AF1108" s="74"/>
      <c r="AG1108" s="74"/>
      <c r="AH1108" s="74"/>
      <c r="AI1108" s="74"/>
      <c r="AJ1108" s="74"/>
      <c r="AK1108" s="74"/>
      <c r="AL1108" s="74"/>
      <c r="AM1108" s="74"/>
      <c r="AN1108" s="74"/>
      <c r="AO1108" s="74"/>
      <c r="AP1108" s="74"/>
      <c r="AQ1108" s="74"/>
      <c r="AR1108" s="74"/>
      <c r="AS1108" s="74"/>
      <c r="AT1108" s="74"/>
      <c r="AU1108" s="74"/>
      <c r="AV1108" s="74"/>
      <c r="AW1108" s="74"/>
      <c r="AX1108" s="74"/>
      <c r="AY1108" s="74"/>
      <c r="AZ1108" s="74"/>
      <c r="BA1108" s="74"/>
      <c r="BB1108" s="74"/>
      <c r="BC1108" s="74"/>
      <c r="BD1108" s="74"/>
      <c r="BE1108" s="74"/>
      <c r="BF1108" s="74"/>
      <c r="BG1108" s="74"/>
      <c r="BH1108" s="74"/>
      <c r="BI1108" s="74"/>
      <c r="BJ1108" s="74"/>
      <c r="BK1108" s="74"/>
      <c r="BL1108" s="74"/>
      <c r="BM1108" s="74"/>
      <c r="BN1108" s="74"/>
      <c r="BO1108" s="74"/>
      <c r="BP1108" s="74"/>
      <c r="BQ1108" s="74"/>
      <c r="BR1108" s="74"/>
      <c r="BS1108" s="74"/>
      <c r="BT1108" s="74"/>
      <c r="BU1108" s="74"/>
      <c r="BV1108" s="74"/>
      <c r="BW1108" s="74"/>
      <c r="BX1108" s="74"/>
      <c r="BY1108" s="74"/>
      <c r="BZ1108" s="74"/>
      <c r="CA1108" s="74"/>
      <c r="CB1108" s="74"/>
      <c r="CC1108" s="74"/>
    </row>
    <row r="1109" spans="2:81" ht="15" customHeight="1">
      <c r="B1109" s="74"/>
      <c r="C1109" s="74"/>
      <c r="D1109" s="74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74"/>
      <c r="W1109" s="74"/>
      <c r="X1109" s="74"/>
      <c r="Y1109" s="74"/>
      <c r="Z1109" s="74"/>
      <c r="AA1109" s="74"/>
      <c r="AB1109" s="74"/>
      <c r="AC1109" s="74"/>
      <c r="AD1109" s="74"/>
      <c r="AE1109" s="74"/>
      <c r="AF1109" s="74"/>
      <c r="AG1109" s="74"/>
      <c r="AH1109" s="74"/>
      <c r="AI1109" s="74"/>
      <c r="AJ1109" s="74"/>
      <c r="AK1109" s="74"/>
      <c r="AL1109" s="74"/>
      <c r="AM1109" s="74"/>
      <c r="AN1109" s="74"/>
      <c r="AO1109" s="74"/>
      <c r="AP1109" s="74"/>
      <c r="AQ1109" s="74"/>
      <c r="AR1109" s="74"/>
      <c r="AS1109" s="74"/>
      <c r="AT1109" s="74"/>
      <c r="AU1109" s="74"/>
      <c r="AV1109" s="74"/>
      <c r="AW1109" s="74"/>
      <c r="AX1109" s="74"/>
      <c r="AY1109" s="74"/>
      <c r="AZ1109" s="74"/>
      <c r="BA1109" s="74"/>
      <c r="BB1109" s="74"/>
      <c r="BC1109" s="74"/>
      <c r="BD1109" s="74"/>
      <c r="BE1109" s="74"/>
      <c r="BF1109" s="74"/>
      <c r="BG1109" s="74"/>
      <c r="BH1109" s="74"/>
      <c r="BI1109" s="74"/>
      <c r="BJ1109" s="74"/>
      <c r="BK1109" s="74"/>
      <c r="BL1109" s="74"/>
      <c r="BM1109" s="74"/>
      <c r="BN1109" s="74"/>
      <c r="BO1109" s="74"/>
      <c r="BP1109" s="74"/>
      <c r="BQ1109" s="74"/>
      <c r="BR1109" s="74"/>
      <c r="BS1109" s="74"/>
      <c r="BT1109" s="74"/>
      <c r="BU1109" s="74"/>
      <c r="BV1109" s="74"/>
      <c r="BW1109" s="74"/>
      <c r="BX1109" s="74"/>
      <c r="BY1109" s="74"/>
      <c r="BZ1109" s="74"/>
      <c r="CA1109" s="74"/>
      <c r="CB1109" s="74"/>
      <c r="CC1109" s="74"/>
    </row>
    <row r="1110" spans="2:81" ht="15" customHeight="1">
      <c r="B1110" s="74"/>
      <c r="C1110" s="74"/>
      <c r="D1110" s="74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74"/>
      <c r="W1110" s="74"/>
      <c r="X1110" s="74"/>
      <c r="Y1110" s="74"/>
      <c r="Z1110" s="74"/>
      <c r="AA1110" s="74"/>
      <c r="AB1110" s="74"/>
      <c r="AC1110" s="74"/>
      <c r="AD1110" s="74"/>
      <c r="AE1110" s="74"/>
      <c r="AF1110" s="74"/>
      <c r="AG1110" s="74"/>
      <c r="AH1110" s="74"/>
      <c r="AI1110" s="74"/>
      <c r="AJ1110" s="74"/>
      <c r="AK1110" s="74"/>
      <c r="AL1110" s="74"/>
      <c r="AM1110" s="74"/>
      <c r="AN1110" s="74"/>
      <c r="AO1110" s="74"/>
      <c r="AP1110" s="74"/>
      <c r="AQ1110" s="74"/>
      <c r="AR1110" s="74"/>
      <c r="AS1110" s="74"/>
      <c r="AT1110" s="74"/>
      <c r="AU1110" s="74"/>
      <c r="AV1110" s="74"/>
      <c r="AW1110" s="74"/>
      <c r="AX1110" s="74"/>
      <c r="AY1110" s="74"/>
      <c r="AZ1110" s="74"/>
      <c r="BA1110" s="74"/>
      <c r="BB1110" s="74"/>
      <c r="BC1110" s="74"/>
      <c r="BD1110" s="74"/>
      <c r="BE1110" s="74"/>
      <c r="BF1110" s="74"/>
      <c r="BG1110" s="74"/>
      <c r="BH1110" s="74"/>
      <c r="BI1110" s="74"/>
      <c r="BJ1110" s="74"/>
      <c r="BK1110" s="74"/>
      <c r="BL1110" s="74"/>
      <c r="BM1110" s="74"/>
      <c r="BN1110" s="74"/>
      <c r="BO1110" s="74"/>
      <c r="BP1110" s="74"/>
      <c r="BQ1110" s="74"/>
      <c r="BR1110" s="74"/>
      <c r="BS1110" s="74"/>
      <c r="BT1110" s="74"/>
      <c r="BU1110" s="74"/>
      <c r="BV1110" s="74"/>
      <c r="BW1110" s="74"/>
      <c r="BX1110" s="74"/>
      <c r="BY1110" s="74"/>
      <c r="BZ1110" s="74"/>
      <c r="CA1110" s="74"/>
      <c r="CB1110" s="74"/>
      <c r="CC1110" s="74"/>
    </row>
    <row r="1111" spans="2:81" ht="15" customHeight="1">
      <c r="B1111" s="74"/>
      <c r="C1111" s="74"/>
      <c r="D1111" s="74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74"/>
      <c r="W1111" s="74"/>
      <c r="X1111" s="74"/>
      <c r="Y1111" s="74"/>
      <c r="Z1111" s="74"/>
      <c r="AA1111" s="74"/>
      <c r="AB1111" s="74"/>
      <c r="AC1111" s="74"/>
      <c r="AD1111" s="74"/>
      <c r="AE1111" s="74"/>
      <c r="AF1111" s="74"/>
      <c r="AG1111" s="74"/>
      <c r="AH1111" s="74"/>
      <c r="AI1111" s="74"/>
      <c r="AJ1111" s="74"/>
      <c r="AK1111" s="74"/>
      <c r="AL1111" s="74"/>
      <c r="AM1111" s="74"/>
      <c r="AN1111" s="74"/>
      <c r="AO1111" s="74"/>
      <c r="AP1111" s="74"/>
      <c r="AQ1111" s="74"/>
      <c r="AR1111" s="74"/>
      <c r="AS1111" s="74"/>
      <c r="AT1111" s="74"/>
      <c r="AU1111" s="74"/>
      <c r="AV1111" s="74"/>
      <c r="AW1111" s="74"/>
      <c r="AX1111" s="74"/>
      <c r="AY1111" s="74"/>
      <c r="AZ1111" s="74"/>
      <c r="BA1111" s="74"/>
      <c r="BB1111" s="74"/>
      <c r="BC1111" s="74"/>
      <c r="BD1111" s="74"/>
      <c r="BE1111" s="74"/>
      <c r="BF1111" s="74"/>
      <c r="BG1111" s="74"/>
      <c r="BH1111" s="74"/>
      <c r="BI1111" s="74"/>
      <c r="BJ1111" s="74"/>
      <c r="BK1111" s="74"/>
      <c r="BL1111" s="74"/>
      <c r="BM1111" s="74"/>
      <c r="BN1111" s="74"/>
      <c r="BO1111" s="74"/>
      <c r="BP1111" s="74"/>
      <c r="BQ1111" s="74"/>
      <c r="BR1111" s="74"/>
      <c r="BS1111" s="74"/>
      <c r="BT1111" s="74"/>
      <c r="BU1111" s="74"/>
      <c r="BV1111" s="74"/>
      <c r="BW1111" s="74"/>
      <c r="BX1111" s="74"/>
      <c r="BY1111" s="74"/>
      <c r="BZ1111" s="74"/>
      <c r="CA1111" s="74"/>
      <c r="CB1111" s="74"/>
      <c r="CC1111" s="74"/>
    </row>
    <row r="1112" spans="2:81" ht="15" customHeight="1">
      <c r="B1112" s="74"/>
      <c r="C1112" s="74"/>
      <c r="D1112" s="74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74"/>
      <c r="W1112" s="74"/>
      <c r="X1112" s="74"/>
      <c r="Y1112" s="74"/>
      <c r="Z1112" s="74"/>
      <c r="AA1112" s="74"/>
      <c r="AB1112" s="74"/>
      <c r="AC1112" s="74"/>
      <c r="AD1112" s="74"/>
      <c r="AE1112" s="74"/>
      <c r="AF1112" s="74"/>
      <c r="AG1112" s="74"/>
      <c r="AH1112" s="74"/>
      <c r="AI1112" s="74"/>
      <c r="AJ1112" s="74"/>
      <c r="AK1112" s="74"/>
      <c r="AL1112" s="74"/>
      <c r="AM1112" s="74"/>
      <c r="AN1112" s="74"/>
      <c r="AO1112" s="74"/>
      <c r="AP1112" s="74"/>
      <c r="AQ1112" s="74"/>
      <c r="AR1112" s="74"/>
      <c r="AS1112" s="74"/>
      <c r="AT1112" s="74"/>
      <c r="AU1112" s="74"/>
      <c r="AV1112" s="74"/>
      <c r="AW1112" s="74"/>
      <c r="AX1112" s="74"/>
      <c r="AY1112" s="74"/>
      <c r="AZ1112" s="74"/>
      <c r="BA1112" s="74"/>
      <c r="BB1112" s="74"/>
      <c r="BC1112" s="74"/>
      <c r="BD1112" s="74"/>
      <c r="BE1112" s="74"/>
      <c r="BF1112" s="74"/>
      <c r="BG1112" s="74"/>
      <c r="BH1112" s="74"/>
      <c r="BI1112" s="74"/>
      <c r="BJ1112" s="74"/>
      <c r="BK1112" s="74"/>
      <c r="BL1112" s="74"/>
      <c r="BM1112" s="74"/>
      <c r="BN1112" s="74"/>
      <c r="BO1112" s="74"/>
      <c r="BP1112" s="74"/>
      <c r="BQ1112" s="74"/>
      <c r="BR1112" s="74"/>
      <c r="BS1112" s="74"/>
      <c r="BT1112" s="74"/>
      <c r="BU1112" s="74"/>
      <c r="BV1112" s="74"/>
      <c r="BW1112" s="74"/>
      <c r="BX1112" s="74"/>
      <c r="BY1112" s="74"/>
      <c r="BZ1112" s="74"/>
      <c r="CA1112" s="74"/>
      <c r="CB1112" s="74"/>
      <c r="CC1112" s="74"/>
    </row>
    <row r="1113" spans="2:81" ht="15" customHeight="1">
      <c r="B1113" s="74"/>
      <c r="C1113" s="74"/>
      <c r="D1113" s="74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74"/>
      <c r="W1113" s="74"/>
      <c r="X1113" s="74"/>
      <c r="Y1113" s="74"/>
      <c r="Z1113" s="74"/>
      <c r="AA1113" s="74"/>
      <c r="AB1113" s="74"/>
      <c r="AC1113" s="74"/>
      <c r="AD1113" s="74"/>
      <c r="AE1113" s="74"/>
      <c r="AF1113" s="74"/>
      <c r="AG1113" s="74"/>
      <c r="AH1113" s="74"/>
      <c r="AI1113" s="74"/>
      <c r="AJ1113" s="74"/>
      <c r="AK1113" s="74"/>
      <c r="AL1113" s="74"/>
      <c r="AM1113" s="74"/>
      <c r="AN1113" s="74"/>
      <c r="AO1113" s="74"/>
      <c r="AP1113" s="74"/>
      <c r="AQ1113" s="74"/>
      <c r="AR1113" s="74"/>
      <c r="AS1113" s="74"/>
      <c r="AT1113" s="74"/>
      <c r="AU1113" s="74"/>
      <c r="AV1113" s="74"/>
      <c r="AW1113" s="74"/>
      <c r="AX1113" s="74"/>
      <c r="AY1113" s="74"/>
      <c r="AZ1113" s="74"/>
      <c r="BA1113" s="74"/>
      <c r="BB1113" s="74"/>
      <c r="BC1113" s="74"/>
      <c r="BD1113" s="74"/>
      <c r="BE1113" s="74"/>
      <c r="BF1113" s="74"/>
      <c r="BG1113" s="74"/>
      <c r="BH1113" s="74"/>
      <c r="BI1113" s="74"/>
      <c r="BJ1113" s="74"/>
      <c r="BK1113" s="74"/>
      <c r="BL1113" s="74"/>
      <c r="BM1113" s="74"/>
      <c r="BN1113" s="74"/>
      <c r="BO1113" s="74"/>
      <c r="BP1113" s="74"/>
      <c r="BQ1113" s="74"/>
      <c r="BR1113" s="74"/>
      <c r="BS1113" s="74"/>
      <c r="BT1113" s="74"/>
      <c r="BU1113" s="74"/>
      <c r="BV1113" s="74"/>
      <c r="BW1113" s="74"/>
      <c r="BX1113" s="74"/>
      <c r="BY1113" s="74"/>
      <c r="BZ1113" s="74"/>
      <c r="CA1113" s="74"/>
      <c r="CB1113" s="74"/>
      <c r="CC1113" s="74"/>
    </row>
    <row r="1114" spans="2:81" ht="15" customHeight="1">
      <c r="B1114" s="74"/>
      <c r="C1114" s="74"/>
      <c r="D1114" s="74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  <c r="AD1114" s="74"/>
      <c r="AE1114" s="74"/>
      <c r="AF1114" s="74"/>
      <c r="AG1114" s="74"/>
      <c r="AH1114" s="74"/>
      <c r="AI1114" s="74"/>
      <c r="AJ1114" s="74"/>
      <c r="AK1114" s="74"/>
      <c r="AL1114" s="74"/>
      <c r="AM1114" s="74"/>
      <c r="AN1114" s="74"/>
      <c r="AO1114" s="74"/>
      <c r="AP1114" s="74"/>
      <c r="AQ1114" s="74"/>
      <c r="AR1114" s="74"/>
      <c r="AS1114" s="74"/>
      <c r="AT1114" s="74"/>
      <c r="AU1114" s="74"/>
      <c r="AV1114" s="74"/>
      <c r="AW1114" s="74"/>
      <c r="AX1114" s="74"/>
      <c r="AY1114" s="74"/>
      <c r="AZ1114" s="74"/>
      <c r="BA1114" s="74"/>
      <c r="BB1114" s="74"/>
      <c r="BC1114" s="74"/>
      <c r="BD1114" s="74"/>
      <c r="BE1114" s="74"/>
      <c r="BF1114" s="74"/>
      <c r="BG1114" s="74"/>
      <c r="BH1114" s="74"/>
      <c r="BI1114" s="74"/>
      <c r="BJ1114" s="74"/>
      <c r="BK1114" s="74"/>
      <c r="BL1114" s="74"/>
      <c r="BM1114" s="74"/>
      <c r="BN1114" s="74"/>
      <c r="BO1114" s="74"/>
      <c r="BP1114" s="74"/>
      <c r="BQ1114" s="74"/>
      <c r="BR1114" s="74"/>
      <c r="BS1114" s="74"/>
      <c r="BT1114" s="74"/>
      <c r="BU1114" s="74"/>
      <c r="BV1114" s="74"/>
      <c r="BW1114" s="74"/>
      <c r="BX1114" s="74"/>
      <c r="BY1114" s="74"/>
      <c r="BZ1114" s="74"/>
      <c r="CA1114" s="74"/>
      <c r="CB1114" s="74"/>
      <c r="CC1114" s="74"/>
    </row>
    <row r="1115" spans="2:81" ht="15" customHeight="1">
      <c r="B1115" s="74"/>
      <c r="C1115" s="74"/>
      <c r="D1115" s="74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74"/>
      <c r="W1115" s="74"/>
      <c r="X1115" s="74"/>
      <c r="Y1115" s="74"/>
      <c r="Z1115" s="74"/>
      <c r="AA1115" s="74"/>
      <c r="AB1115" s="74"/>
      <c r="AC1115" s="74"/>
      <c r="AD1115" s="74"/>
      <c r="AE1115" s="74"/>
      <c r="AF1115" s="74"/>
      <c r="AG1115" s="74"/>
      <c r="AH1115" s="74"/>
      <c r="AI1115" s="74"/>
      <c r="AJ1115" s="74"/>
      <c r="AK1115" s="74"/>
      <c r="AL1115" s="74"/>
      <c r="AM1115" s="74"/>
      <c r="AN1115" s="74"/>
      <c r="AO1115" s="74"/>
      <c r="AP1115" s="74"/>
      <c r="AQ1115" s="74"/>
      <c r="AR1115" s="74"/>
      <c r="AS1115" s="74"/>
      <c r="AT1115" s="74"/>
      <c r="AU1115" s="74"/>
      <c r="AV1115" s="74"/>
      <c r="AW1115" s="74"/>
      <c r="AX1115" s="74"/>
      <c r="AY1115" s="74"/>
      <c r="AZ1115" s="74"/>
      <c r="BA1115" s="74"/>
      <c r="BB1115" s="74"/>
      <c r="BC1115" s="74"/>
      <c r="BD1115" s="74"/>
      <c r="BE1115" s="74"/>
      <c r="BF1115" s="74"/>
      <c r="BG1115" s="74"/>
      <c r="BH1115" s="74"/>
      <c r="BI1115" s="74"/>
      <c r="BJ1115" s="74"/>
      <c r="BK1115" s="74"/>
      <c r="BL1115" s="74"/>
      <c r="BM1115" s="74"/>
      <c r="BN1115" s="74"/>
      <c r="BO1115" s="74"/>
      <c r="BP1115" s="74"/>
      <c r="BQ1115" s="74"/>
      <c r="BR1115" s="74"/>
      <c r="BS1115" s="74"/>
      <c r="BT1115" s="74"/>
      <c r="BU1115" s="74"/>
      <c r="BV1115" s="74"/>
      <c r="BW1115" s="74"/>
      <c r="BX1115" s="74"/>
      <c r="BY1115" s="74"/>
      <c r="BZ1115" s="74"/>
      <c r="CA1115" s="74"/>
      <c r="CB1115" s="74"/>
      <c r="CC1115" s="74"/>
    </row>
    <row r="1116" spans="2:81" ht="15" customHeight="1">
      <c r="B1116" s="74"/>
      <c r="C1116" s="74"/>
      <c r="D1116" s="74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74"/>
      <c r="W1116" s="74"/>
      <c r="X1116" s="74"/>
      <c r="Y1116" s="74"/>
      <c r="Z1116" s="74"/>
      <c r="AA1116" s="74"/>
      <c r="AB1116" s="74"/>
      <c r="AC1116" s="74"/>
      <c r="AD1116" s="74"/>
      <c r="AE1116" s="74"/>
      <c r="AF1116" s="74"/>
      <c r="AG1116" s="74"/>
      <c r="AH1116" s="74"/>
      <c r="AI1116" s="74"/>
      <c r="AJ1116" s="74"/>
      <c r="AK1116" s="74"/>
      <c r="AL1116" s="74"/>
      <c r="AM1116" s="74"/>
      <c r="AN1116" s="74"/>
      <c r="AO1116" s="74"/>
      <c r="AP1116" s="74"/>
      <c r="AQ1116" s="74"/>
      <c r="AR1116" s="74"/>
      <c r="AS1116" s="74"/>
      <c r="AT1116" s="74"/>
      <c r="AU1116" s="74"/>
      <c r="AV1116" s="74"/>
      <c r="AW1116" s="74"/>
      <c r="AX1116" s="74"/>
      <c r="AY1116" s="74"/>
      <c r="AZ1116" s="74"/>
      <c r="BA1116" s="74"/>
      <c r="BB1116" s="74"/>
      <c r="BC1116" s="74"/>
      <c r="BD1116" s="74"/>
      <c r="BE1116" s="74"/>
      <c r="BF1116" s="74"/>
      <c r="BG1116" s="74"/>
      <c r="BH1116" s="74"/>
      <c r="BI1116" s="74"/>
      <c r="BJ1116" s="74"/>
      <c r="BK1116" s="74"/>
      <c r="BL1116" s="74"/>
      <c r="BM1116" s="74"/>
      <c r="BN1116" s="74"/>
      <c r="BO1116" s="74"/>
      <c r="BP1116" s="74"/>
      <c r="BQ1116" s="74"/>
      <c r="BR1116" s="74"/>
      <c r="BS1116" s="74"/>
      <c r="BT1116" s="74"/>
      <c r="BU1116" s="74"/>
      <c r="BV1116" s="74"/>
      <c r="BW1116" s="74"/>
      <c r="BX1116" s="74"/>
      <c r="BY1116" s="74"/>
      <c r="BZ1116" s="74"/>
      <c r="CA1116" s="74"/>
      <c r="CB1116" s="74"/>
      <c r="CC1116" s="74"/>
    </row>
    <row r="1117" spans="2:81" ht="15" customHeight="1">
      <c r="B1117" s="74"/>
      <c r="C1117" s="74"/>
      <c r="D1117" s="74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74"/>
      <c r="W1117" s="74"/>
      <c r="X1117" s="74"/>
      <c r="Y1117" s="74"/>
      <c r="Z1117" s="74"/>
      <c r="AA1117" s="74"/>
      <c r="AB1117" s="74"/>
      <c r="AC1117" s="74"/>
      <c r="AD1117" s="74"/>
      <c r="AE1117" s="74"/>
      <c r="AF1117" s="74"/>
      <c r="AG1117" s="74"/>
      <c r="AH1117" s="74"/>
      <c r="AI1117" s="74"/>
      <c r="AJ1117" s="74"/>
      <c r="AK1117" s="74"/>
      <c r="AL1117" s="74"/>
      <c r="AM1117" s="74"/>
      <c r="AN1117" s="74"/>
      <c r="AO1117" s="74"/>
      <c r="AP1117" s="74"/>
      <c r="AQ1117" s="74"/>
      <c r="AR1117" s="74"/>
      <c r="AS1117" s="74"/>
      <c r="AT1117" s="74"/>
      <c r="AU1117" s="74"/>
      <c r="AV1117" s="74"/>
      <c r="AW1117" s="74"/>
      <c r="AX1117" s="74"/>
      <c r="AY1117" s="74"/>
      <c r="AZ1117" s="74"/>
      <c r="BA1117" s="74"/>
      <c r="BB1117" s="74"/>
      <c r="BC1117" s="74"/>
      <c r="BD1117" s="74"/>
      <c r="BE1117" s="74"/>
      <c r="BF1117" s="74"/>
      <c r="BG1117" s="74"/>
      <c r="BH1117" s="74"/>
      <c r="BI1117" s="74"/>
      <c r="BJ1117" s="74"/>
      <c r="BK1117" s="74"/>
      <c r="BL1117" s="74"/>
      <c r="BM1117" s="74"/>
      <c r="BN1117" s="74"/>
      <c r="BO1117" s="74"/>
      <c r="BP1117" s="74"/>
      <c r="BQ1117" s="74"/>
      <c r="BR1117" s="74"/>
      <c r="BS1117" s="74"/>
      <c r="BT1117" s="74"/>
      <c r="BU1117" s="74"/>
      <c r="BV1117" s="74"/>
      <c r="BW1117" s="74"/>
      <c r="BX1117" s="74"/>
      <c r="BY1117" s="74"/>
      <c r="BZ1117" s="74"/>
      <c r="CA1117" s="74"/>
      <c r="CB1117" s="74"/>
      <c r="CC1117" s="74"/>
    </row>
    <row r="1118" spans="2:81" ht="15" customHeight="1">
      <c r="B1118" s="74"/>
      <c r="C1118" s="74"/>
      <c r="D1118" s="74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74"/>
      <c r="W1118" s="74"/>
      <c r="X1118" s="74"/>
      <c r="Y1118" s="74"/>
      <c r="Z1118" s="74"/>
      <c r="AA1118" s="74"/>
      <c r="AB1118" s="74"/>
      <c r="AC1118" s="74"/>
      <c r="AD1118" s="74"/>
      <c r="AE1118" s="74"/>
      <c r="AF1118" s="74"/>
      <c r="AG1118" s="74"/>
      <c r="AH1118" s="74"/>
      <c r="AI1118" s="74"/>
      <c r="AJ1118" s="74"/>
      <c r="AK1118" s="74"/>
      <c r="AL1118" s="74"/>
      <c r="AM1118" s="74"/>
      <c r="AN1118" s="74"/>
      <c r="AO1118" s="74"/>
      <c r="AP1118" s="74"/>
      <c r="AQ1118" s="74"/>
      <c r="AR1118" s="74"/>
      <c r="AS1118" s="74"/>
      <c r="AT1118" s="74"/>
      <c r="AU1118" s="74"/>
      <c r="AV1118" s="74"/>
      <c r="AW1118" s="74"/>
      <c r="AX1118" s="74"/>
      <c r="AY1118" s="74"/>
      <c r="AZ1118" s="74"/>
      <c r="BA1118" s="74"/>
      <c r="BB1118" s="74"/>
      <c r="BC1118" s="74"/>
      <c r="BD1118" s="74"/>
      <c r="BE1118" s="74"/>
      <c r="BF1118" s="74"/>
      <c r="BG1118" s="74"/>
      <c r="BH1118" s="74"/>
      <c r="BI1118" s="74"/>
      <c r="BJ1118" s="74"/>
      <c r="BK1118" s="74"/>
      <c r="BL1118" s="74"/>
      <c r="BM1118" s="74"/>
      <c r="BN1118" s="74"/>
      <c r="BO1118" s="74"/>
      <c r="BP1118" s="74"/>
      <c r="BQ1118" s="74"/>
      <c r="BR1118" s="74"/>
      <c r="BS1118" s="74"/>
      <c r="BT1118" s="74"/>
      <c r="BU1118" s="74"/>
      <c r="BV1118" s="74"/>
      <c r="BW1118" s="74"/>
      <c r="BX1118" s="74"/>
      <c r="BY1118" s="74"/>
      <c r="BZ1118" s="74"/>
      <c r="CA1118" s="74"/>
      <c r="CB1118" s="74"/>
      <c r="CC1118" s="74"/>
    </row>
    <row r="1119" spans="2:81" ht="15" customHeight="1">
      <c r="B1119" s="74"/>
      <c r="C1119" s="74"/>
      <c r="D1119" s="74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74"/>
      <c r="W1119" s="74"/>
      <c r="X1119" s="74"/>
      <c r="Y1119" s="74"/>
      <c r="Z1119" s="74"/>
      <c r="AA1119" s="74"/>
      <c r="AB1119" s="74"/>
      <c r="AC1119" s="74"/>
      <c r="AD1119" s="74"/>
      <c r="AE1119" s="74"/>
      <c r="AF1119" s="74"/>
      <c r="AG1119" s="74"/>
      <c r="AH1119" s="74"/>
      <c r="AI1119" s="74"/>
      <c r="AJ1119" s="74"/>
      <c r="AK1119" s="74"/>
      <c r="AL1119" s="74"/>
      <c r="AM1119" s="74"/>
      <c r="AN1119" s="74"/>
      <c r="AO1119" s="74"/>
      <c r="AP1119" s="74"/>
      <c r="AQ1119" s="74"/>
      <c r="AR1119" s="74"/>
      <c r="AS1119" s="74"/>
      <c r="AT1119" s="74"/>
      <c r="AU1119" s="74"/>
      <c r="AV1119" s="74"/>
      <c r="AW1119" s="74"/>
      <c r="AX1119" s="74"/>
      <c r="AY1119" s="74"/>
      <c r="AZ1119" s="74"/>
      <c r="BA1119" s="74"/>
      <c r="BB1119" s="74"/>
      <c r="BC1119" s="74"/>
      <c r="BD1119" s="74"/>
      <c r="BE1119" s="74"/>
      <c r="BF1119" s="74"/>
      <c r="BG1119" s="74"/>
      <c r="BH1119" s="74"/>
      <c r="BI1119" s="74"/>
      <c r="BJ1119" s="74"/>
      <c r="BK1119" s="74"/>
      <c r="BL1119" s="74"/>
      <c r="BM1119" s="74"/>
      <c r="BN1119" s="74"/>
      <c r="BO1119" s="74"/>
      <c r="BP1119" s="74"/>
      <c r="BQ1119" s="74"/>
      <c r="BR1119" s="74"/>
      <c r="BS1119" s="74"/>
      <c r="BT1119" s="74"/>
      <c r="BU1119" s="74"/>
      <c r="BV1119" s="74"/>
      <c r="BW1119" s="74"/>
      <c r="BX1119" s="74"/>
      <c r="BY1119" s="74"/>
      <c r="BZ1119" s="74"/>
      <c r="CA1119" s="74"/>
      <c r="CB1119" s="74"/>
      <c r="CC1119" s="74"/>
    </row>
    <row r="1120" spans="2:81" ht="15" customHeight="1">
      <c r="B1120" s="74"/>
      <c r="C1120" s="74"/>
      <c r="D1120" s="74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74"/>
      <c r="W1120" s="74"/>
      <c r="X1120" s="74"/>
      <c r="Y1120" s="74"/>
      <c r="Z1120" s="74"/>
      <c r="AA1120" s="74"/>
      <c r="AB1120" s="74"/>
      <c r="AC1120" s="74"/>
      <c r="AD1120" s="74"/>
      <c r="AE1120" s="74"/>
      <c r="AF1120" s="74"/>
      <c r="AG1120" s="74"/>
      <c r="AH1120" s="74"/>
      <c r="AI1120" s="74"/>
      <c r="AJ1120" s="74"/>
      <c r="AK1120" s="74"/>
      <c r="AL1120" s="74"/>
      <c r="AM1120" s="74"/>
      <c r="AN1120" s="74"/>
      <c r="AO1120" s="74"/>
      <c r="AP1120" s="74"/>
      <c r="AQ1120" s="74"/>
      <c r="AR1120" s="74"/>
      <c r="AS1120" s="74"/>
      <c r="AT1120" s="74"/>
      <c r="AU1120" s="74"/>
      <c r="AV1120" s="74"/>
      <c r="AW1120" s="74"/>
      <c r="AX1120" s="74"/>
      <c r="AY1120" s="74"/>
      <c r="AZ1120" s="74"/>
      <c r="BA1120" s="74"/>
      <c r="BB1120" s="74"/>
      <c r="BC1120" s="74"/>
      <c r="BD1120" s="74"/>
      <c r="BE1120" s="74"/>
      <c r="BF1120" s="74"/>
      <c r="BG1120" s="74"/>
      <c r="BH1120" s="74"/>
      <c r="BI1120" s="74"/>
      <c r="BJ1120" s="74"/>
      <c r="BK1120" s="74"/>
      <c r="BL1120" s="74"/>
      <c r="BM1120" s="74"/>
      <c r="BN1120" s="74"/>
      <c r="BO1120" s="74"/>
      <c r="BP1120" s="74"/>
      <c r="BQ1120" s="74"/>
      <c r="BR1120" s="74"/>
      <c r="BS1120" s="74"/>
      <c r="BT1120" s="74"/>
      <c r="BU1120" s="74"/>
      <c r="BV1120" s="74"/>
      <c r="BW1120" s="74"/>
      <c r="BX1120" s="74"/>
      <c r="BY1120" s="74"/>
      <c r="BZ1120" s="74"/>
      <c r="CA1120" s="74"/>
      <c r="CB1120" s="74"/>
      <c r="CC1120" s="74"/>
    </row>
    <row r="1121" spans="2:81" ht="15" customHeight="1">
      <c r="B1121" s="74"/>
      <c r="C1121" s="74"/>
      <c r="D1121" s="74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74"/>
      <c r="W1121" s="74"/>
      <c r="X1121" s="74"/>
      <c r="Y1121" s="74"/>
      <c r="Z1121" s="74"/>
      <c r="AA1121" s="74"/>
      <c r="AB1121" s="74"/>
      <c r="AC1121" s="74"/>
      <c r="AD1121" s="74"/>
      <c r="AE1121" s="74"/>
      <c r="AF1121" s="74"/>
      <c r="AG1121" s="74"/>
      <c r="AH1121" s="74"/>
      <c r="AI1121" s="74"/>
      <c r="AJ1121" s="74"/>
      <c r="AK1121" s="74"/>
      <c r="AL1121" s="74"/>
      <c r="AM1121" s="74"/>
      <c r="AN1121" s="74"/>
      <c r="AO1121" s="74"/>
      <c r="AP1121" s="74"/>
      <c r="AQ1121" s="74"/>
      <c r="AR1121" s="74"/>
      <c r="AS1121" s="74"/>
      <c r="AT1121" s="74"/>
      <c r="AU1121" s="74"/>
      <c r="AV1121" s="74"/>
      <c r="AW1121" s="74"/>
      <c r="AX1121" s="74"/>
      <c r="AY1121" s="74"/>
      <c r="AZ1121" s="74"/>
      <c r="BA1121" s="74"/>
      <c r="BB1121" s="74"/>
      <c r="BC1121" s="74"/>
      <c r="BD1121" s="74"/>
      <c r="BE1121" s="74"/>
      <c r="BF1121" s="74"/>
      <c r="BG1121" s="74"/>
      <c r="BH1121" s="74"/>
      <c r="BI1121" s="74"/>
      <c r="BJ1121" s="74"/>
      <c r="BK1121" s="74"/>
      <c r="BL1121" s="74"/>
      <c r="BM1121" s="74"/>
      <c r="BN1121" s="74"/>
      <c r="BO1121" s="74"/>
      <c r="BP1121" s="74"/>
      <c r="BQ1121" s="74"/>
      <c r="BR1121" s="74"/>
      <c r="BS1121" s="74"/>
      <c r="BT1121" s="74"/>
      <c r="BU1121" s="74"/>
      <c r="BV1121" s="74"/>
      <c r="BW1121" s="74"/>
      <c r="BX1121" s="74"/>
      <c r="BY1121" s="74"/>
      <c r="BZ1121" s="74"/>
      <c r="CA1121" s="74"/>
      <c r="CB1121" s="74"/>
      <c r="CC1121" s="74"/>
    </row>
    <row r="1122" spans="2:81" ht="15" customHeight="1">
      <c r="B1122" s="74"/>
      <c r="C1122" s="74"/>
      <c r="D1122" s="74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74"/>
      <c r="W1122" s="74"/>
      <c r="X1122" s="74"/>
      <c r="Y1122" s="74"/>
      <c r="Z1122" s="74"/>
      <c r="AA1122" s="74"/>
      <c r="AB1122" s="74"/>
      <c r="AC1122" s="74"/>
      <c r="AD1122" s="74"/>
      <c r="AE1122" s="74"/>
      <c r="AF1122" s="74"/>
      <c r="AG1122" s="74"/>
      <c r="AH1122" s="74"/>
      <c r="AI1122" s="74"/>
      <c r="AJ1122" s="74"/>
      <c r="AK1122" s="74"/>
      <c r="AL1122" s="74"/>
      <c r="AM1122" s="74"/>
      <c r="AN1122" s="74"/>
      <c r="AO1122" s="74"/>
      <c r="AP1122" s="74"/>
      <c r="AQ1122" s="74"/>
      <c r="AR1122" s="74"/>
      <c r="AS1122" s="74"/>
      <c r="AT1122" s="74"/>
      <c r="AU1122" s="74"/>
      <c r="AV1122" s="74"/>
      <c r="AW1122" s="74"/>
      <c r="AX1122" s="74"/>
      <c r="AY1122" s="74"/>
      <c r="AZ1122" s="74"/>
      <c r="BA1122" s="74"/>
      <c r="BB1122" s="74"/>
      <c r="BC1122" s="74"/>
      <c r="BD1122" s="74"/>
      <c r="BE1122" s="74"/>
      <c r="BF1122" s="74"/>
      <c r="BG1122" s="74"/>
      <c r="BH1122" s="74"/>
      <c r="BI1122" s="74"/>
      <c r="BJ1122" s="74"/>
      <c r="BK1122" s="74"/>
      <c r="BL1122" s="74"/>
      <c r="BM1122" s="74"/>
      <c r="BN1122" s="74"/>
      <c r="BO1122" s="74"/>
      <c r="BP1122" s="74"/>
      <c r="BQ1122" s="74"/>
      <c r="BR1122" s="74"/>
      <c r="BS1122" s="74"/>
      <c r="BT1122" s="74"/>
      <c r="BU1122" s="74"/>
      <c r="BV1122" s="74"/>
      <c r="BW1122" s="74"/>
      <c r="BX1122" s="74"/>
      <c r="BY1122" s="74"/>
      <c r="BZ1122" s="74"/>
      <c r="CA1122" s="74"/>
      <c r="CB1122" s="74"/>
      <c r="CC1122" s="74"/>
    </row>
    <row r="1123" spans="2:81" ht="15" customHeight="1">
      <c r="B1123" s="74"/>
      <c r="C1123" s="74"/>
      <c r="D1123" s="74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74"/>
      <c r="W1123" s="74"/>
      <c r="X1123" s="74"/>
      <c r="Y1123" s="74"/>
      <c r="Z1123" s="74"/>
      <c r="AA1123" s="74"/>
      <c r="AB1123" s="74"/>
      <c r="AC1123" s="74"/>
      <c r="AD1123" s="74"/>
      <c r="AE1123" s="74"/>
      <c r="AF1123" s="74"/>
      <c r="AG1123" s="74"/>
      <c r="AH1123" s="74"/>
      <c r="AI1123" s="74"/>
      <c r="AJ1123" s="74"/>
      <c r="AK1123" s="74"/>
      <c r="AL1123" s="74"/>
      <c r="AM1123" s="74"/>
      <c r="AN1123" s="74"/>
      <c r="AO1123" s="74"/>
      <c r="AP1123" s="74"/>
      <c r="AQ1123" s="74"/>
      <c r="AR1123" s="74"/>
      <c r="AS1123" s="74"/>
      <c r="AT1123" s="74"/>
      <c r="AU1123" s="74"/>
      <c r="AV1123" s="74"/>
      <c r="AW1123" s="74"/>
      <c r="AX1123" s="74"/>
      <c r="AY1123" s="74"/>
      <c r="AZ1123" s="74"/>
      <c r="BA1123" s="74"/>
      <c r="BB1123" s="74"/>
      <c r="BC1123" s="74"/>
      <c r="BD1123" s="74"/>
      <c r="BE1123" s="74"/>
      <c r="BF1123" s="74"/>
      <c r="BG1123" s="74"/>
      <c r="BH1123" s="74"/>
      <c r="BI1123" s="74"/>
      <c r="BJ1123" s="74"/>
      <c r="BK1123" s="74"/>
      <c r="BL1123" s="74"/>
      <c r="BM1123" s="74"/>
      <c r="BN1123" s="74"/>
      <c r="BO1123" s="74"/>
      <c r="BP1123" s="74"/>
      <c r="BQ1123" s="74"/>
      <c r="BR1123" s="74"/>
      <c r="BS1123" s="74"/>
      <c r="BT1123" s="74"/>
      <c r="BU1123" s="74"/>
      <c r="BV1123" s="74"/>
      <c r="BW1123" s="74"/>
      <c r="BX1123" s="74"/>
      <c r="BY1123" s="74"/>
      <c r="BZ1123" s="74"/>
      <c r="CA1123" s="74"/>
      <c r="CB1123" s="74"/>
      <c r="CC1123" s="74"/>
    </row>
    <row r="1124" spans="2:81" ht="15" customHeight="1">
      <c r="B1124" s="74"/>
      <c r="C1124" s="74"/>
      <c r="D1124" s="74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74"/>
      <c r="AK1124" s="74"/>
      <c r="AL1124" s="74"/>
      <c r="AM1124" s="74"/>
      <c r="AN1124" s="74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74"/>
      <c r="AZ1124" s="74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74"/>
      <c r="BL1124" s="74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74"/>
      <c r="BX1124" s="74"/>
      <c r="BY1124" s="74"/>
      <c r="BZ1124" s="74"/>
      <c r="CA1124" s="74"/>
      <c r="CB1124" s="74"/>
      <c r="CC1124" s="74"/>
    </row>
    <row r="1125" spans="2:81" ht="15" customHeight="1">
      <c r="B1125" s="74"/>
      <c r="C1125" s="74"/>
      <c r="D1125" s="74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74"/>
      <c r="W1125" s="74"/>
      <c r="X1125" s="74"/>
      <c r="Y1125" s="74"/>
      <c r="Z1125" s="74"/>
      <c r="AA1125" s="74"/>
      <c r="AB1125" s="74"/>
      <c r="AC1125" s="74"/>
      <c r="AD1125" s="74"/>
      <c r="AE1125" s="74"/>
      <c r="AF1125" s="74"/>
      <c r="AG1125" s="74"/>
      <c r="AH1125" s="74"/>
      <c r="AI1125" s="74"/>
      <c r="AJ1125" s="74"/>
      <c r="AK1125" s="74"/>
      <c r="AL1125" s="74"/>
      <c r="AM1125" s="74"/>
      <c r="AN1125" s="74"/>
      <c r="AO1125" s="74"/>
      <c r="AP1125" s="74"/>
      <c r="AQ1125" s="74"/>
      <c r="AR1125" s="74"/>
      <c r="AS1125" s="74"/>
      <c r="AT1125" s="74"/>
      <c r="AU1125" s="74"/>
      <c r="AV1125" s="74"/>
      <c r="AW1125" s="74"/>
      <c r="AX1125" s="74"/>
      <c r="AY1125" s="74"/>
      <c r="AZ1125" s="74"/>
      <c r="BA1125" s="74"/>
      <c r="BB1125" s="74"/>
      <c r="BC1125" s="74"/>
      <c r="BD1125" s="74"/>
      <c r="BE1125" s="74"/>
      <c r="BF1125" s="74"/>
      <c r="BG1125" s="74"/>
      <c r="BH1125" s="74"/>
      <c r="BI1125" s="74"/>
      <c r="BJ1125" s="74"/>
      <c r="BK1125" s="74"/>
      <c r="BL1125" s="74"/>
      <c r="BM1125" s="74"/>
      <c r="BN1125" s="74"/>
      <c r="BO1125" s="74"/>
      <c r="BP1125" s="74"/>
      <c r="BQ1125" s="74"/>
      <c r="BR1125" s="74"/>
      <c r="BS1125" s="74"/>
      <c r="BT1125" s="74"/>
      <c r="BU1125" s="74"/>
      <c r="BV1125" s="74"/>
      <c r="BW1125" s="74"/>
      <c r="BX1125" s="74"/>
      <c r="BY1125" s="74"/>
      <c r="BZ1125" s="74"/>
      <c r="CA1125" s="74"/>
      <c r="CB1125" s="74"/>
      <c r="CC1125" s="74"/>
    </row>
    <row r="1126" spans="2:81" ht="15" customHeight="1">
      <c r="B1126" s="74"/>
      <c r="C1126" s="74"/>
      <c r="D1126" s="74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  <c r="AL1126" s="74"/>
      <c r="AM1126" s="74"/>
      <c r="AN1126" s="74"/>
      <c r="AO1126" s="74"/>
      <c r="AP1126" s="74"/>
      <c r="AQ1126" s="74"/>
      <c r="AR1126" s="74"/>
      <c r="AS1126" s="74"/>
      <c r="AT1126" s="74"/>
      <c r="AU1126" s="74"/>
      <c r="AV1126" s="74"/>
      <c r="AW1126" s="74"/>
      <c r="AX1126" s="74"/>
      <c r="AY1126" s="74"/>
      <c r="AZ1126" s="74"/>
      <c r="BA1126" s="74"/>
      <c r="BB1126" s="74"/>
      <c r="BC1126" s="74"/>
      <c r="BD1126" s="74"/>
      <c r="BE1126" s="74"/>
      <c r="BF1126" s="74"/>
      <c r="BG1126" s="74"/>
      <c r="BH1126" s="74"/>
      <c r="BI1126" s="74"/>
      <c r="BJ1126" s="74"/>
      <c r="BK1126" s="74"/>
      <c r="BL1126" s="74"/>
      <c r="BM1126" s="74"/>
      <c r="BN1126" s="74"/>
      <c r="BO1126" s="74"/>
      <c r="BP1126" s="74"/>
      <c r="BQ1126" s="74"/>
      <c r="BR1126" s="74"/>
      <c r="BS1126" s="74"/>
      <c r="BT1126" s="74"/>
      <c r="BU1126" s="74"/>
      <c r="BV1126" s="74"/>
      <c r="BW1126" s="74"/>
      <c r="BX1126" s="74"/>
      <c r="BY1126" s="74"/>
      <c r="BZ1126" s="74"/>
      <c r="CA1126" s="74"/>
      <c r="CB1126" s="74"/>
      <c r="CC1126" s="74"/>
    </row>
    <row r="1127" spans="2:81" ht="15" customHeight="1">
      <c r="B1127" s="74"/>
      <c r="C1127" s="74"/>
      <c r="D1127" s="74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74"/>
      <c r="W1127" s="74"/>
      <c r="X1127" s="74"/>
      <c r="Y1127" s="74"/>
      <c r="Z1127" s="74"/>
      <c r="AA1127" s="74"/>
      <c r="AB1127" s="74"/>
      <c r="AC1127" s="74"/>
      <c r="AD1127" s="74"/>
      <c r="AE1127" s="74"/>
      <c r="AF1127" s="74"/>
      <c r="AG1127" s="74"/>
      <c r="AH1127" s="74"/>
      <c r="AI1127" s="74"/>
      <c r="AJ1127" s="74"/>
      <c r="AK1127" s="74"/>
      <c r="AL1127" s="74"/>
      <c r="AM1127" s="74"/>
      <c r="AN1127" s="74"/>
      <c r="AO1127" s="74"/>
      <c r="AP1127" s="74"/>
      <c r="AQ1127" s="74"/>
      <c r="AR1127" s="74"/>
      <c r="AS1127" s="74"/>
      <c r="AT1127" s="74"/>
      <c r="AU1127" s="74"/>
      <c r="AV1127" s="74"/>
      <c r="AW1127" s="74"/>
      <c r="AX1127" s="74"/>
      <c r="AY1127" s="74"/>
      <c r="AZ1127" s="74"/>
      <c r="BA1127" s="74"/>
      <c r="BB1127" s="74"/>
      <c r="BC1127" s="74"/>
      <c r="BD1127" s="74"/>
      <c r="BE1127" s="74"/>
      <c r="BF1127" s="74"/>
      <c r="BG1127" s="74"/>
      <c r="BH1127" s="74"/>
      <c r="BI1127" s="74"/>
      <c r="BJ1127" s="74"/>
      <c r="BK1127" s="74"/>
      <c r="BL1127" s="74"/>
      <c r="BM1127" s="74"/>
      <c r="BN1127" s="74"/>
      <c r="BO1127" s="74"/>
      <c r="BP1127" s="74"/>
      <c r="BQ1127" s="74"/>
      <c r="BR1127" s="74"/>
      <c r="BS1127" s="74"/>
      <c r="BT1127" s="74"/>
      <c r="BU1127" s="74"/>
      <c r="BV1127" s="74"/>
      <c r="BW1127" s="74"/>
      <c r="BX1127" s="74"/>
      <c r="BY1127" s="74"/>
      <c r="BZ1127" s="74"/>
      <c r="CA1127" s="74"/>
      <c r="CB1127" s="74"/>
      <c r="CC1127" s="74"/>
    </row>
    <row r="1128" spans="2:81" ht="15" customHeight="1">
      <c r="B1128" s="74"/>
      <c r="C1128" s="74"/>
      <c r="D1128" s="74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74"/>
      <c r="W1128" s="74"/>
      <c r="X1128" s="74"/>
      <c r="Y1128" s="74"/>
      <c r="Z1128" s="74"/>
      <c r="AA1128" s="74"/>
      <c r="AB1128" s="74"/>
      <c r="AC1128" s="74"/>
      <c r="AD1128" s="74"/>
      <c r="AE1128" s="74"/>
      <c r="AF1128" s="74"/>
      <c r="AG1128" s="74"/>
      <c r="AH1128" s="74"/>
      <c r="AI1128" s="74"/>
      <c r="AJ1128" s="74"/>
      <c r="AK1128" s="74"/>
      <c r="AL1128" s="74"/>
      <c r="AM1128" s="74"/>
      <c r="AN1128" s="74"/>
      <c r="AO1128" s="74"/>
      <c r="AP1128" s="74"/>
      <c r="AQ1128" s="74"/>
      <c r="AR1128" s="74"/>
      <c r="AS1128" s="74"/>
      <c r="AT1128" s="74"/>
      <c r="AU1128" s="74"/>
      <c r="AV1128" s="74"/>
      <c r="AW1128" s="74"/>
      <c r="AX1128" s="74"/>
      <c r="AY1128" s="74"/>
      <c r="AZ1128" s="74"/>
      <c r="BA1128" s="74"/>
      <c r="BB1128" s="74"/>
      <c r="BC1128" s="74"/>
      <c r="BD1128" s="74"/>
      <c r="BE1128" s="74"/>
      <c r="BF1128" s="74"/>
      <c r="BG1128" s="74"/>
      <c r="BH1128" s="74"/>
      <c r="BI1128" s="74"/>
      <c r="BJ1128" s="74"/>
      <c r="BK1128" s="74"/>
      <c r="BL1128" s="74"/>
      <c r="BM1128" s="74"/>
      <c r="BN1128" s="74"/>
      <c r="BO1128" s="74"/>
      <c r="BP1128" s="74"/>
      <c r="BQ1128" s="74"/>
      <c r="BR1128" s="74"/>
      <c r="BS1128" s="74"/>
      <c r="BT1128" s="74"/>
      <c r="BU1128" s="74"/>
      <c r="BV1128" s="74"/>
      <c r="BW1128" s="74"/>
      <c r="BX1128" s="74"/>
      <c r="BY1128" s="74"/>
      <c r="BZ1128" s="74"/>
      <c r="CA1128" s="74"/>
      <c r="CB1128" s="74"/>
      <c r="CC1128" s="74"/>
    </row>
    <row r="1129" spans="2:81" ht="15" customHeight="1">
      <c r="B1129" s="74"/>
      <c r="C1129" s="74"/>
      <c r="D1129" s="74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74"/>
      <c r="W1129" s="74"/>
      <c r="X1129" s="74"/>
      <c r="Y1129" s="74"/>
      <c r="Z1129" s="74"/>
      <c r="AA1129" s="74"/>
      <c r="AB1129" s="74"/>
      <c r="AC1129" s="74"/>
      <c r="AD1129" s="74"/>
      <c r="AE1129" s="74"/>
      <c r="AF1129" s="74"/>
      <c r="AG1129" s="74"/>
      <c r="AH1129" s="74"/>
      <c r="AI1129" s="74"/>
      <c r="AJ1129" s="74"/>
      <c r="AK1129" s="74"/>
      <c r="AL1129" s="74"/>
      <c r="AM1129" s="74"/>
      <c r="AN1129" s="74"/>
      <c r="AO1129" s="74"/>
      <c r="AP1129" s="74"/>
      <c r="AQ1129" s="74"/>
      <c r="AR1129" s="74"/>
      <c r="AS1129" s="74"/>
      <c r="AT1129" s="74"/>
      <c r="AU1129" s="74"/>
      <c r="AV1129" s="74"/>
      <c r="AW1129" s="74"/>
      <c r="AX1129" s="74"/>
      <c r="AY1129" s="74"/>
      <c r="AZ1129" s="74"/>
      <c r="BA1129" s="74"/>
      <c r="BB1129" s="74"/>
      <c r="BC1129" s="74"/>
      <c r="BD1129" s="74"/>
      <c r="BE1129" s="74"/>
      <c r="BF1129" s="74"/>
      <c r="BG1129" s="74"/>
      <c r="BH1129" s="74"/>
      <c r="BI1129" s="74"/>
      <c r="BJ1129" s="74"/>
      <c r="BK1129" s="74"/>
      <c r="BL1129" s="74"/>
      <c r="BM1129" s="74"/>
      <c r="BN1129" s="74"/>
      <c r="BO1129" s="74"/>
      <c r="BP1129" s="74"/>
      <c r="BQ1129" s="74"/>
      <c r="BR1129" s="74"/>
      <c r="BS1129" s="74"/>
      <c r="BT1129" s="74"/>
      <c r="BU1129" s="74"/>
      <c r="BV1129" s="74"/>
      <c r="BW1129" s="74"/>
      <c r="BX1129" s="74"/>
      <c r="BY1129" s="74"/>
      <c r="BZ1129" s="74"/>
      <c r="CA1129" s="74"/>
      <c r="CB1129" s="74"/>
      <c r="CC1129" s="74"/>
    </row>
    <row r="1130" spans="2:81" ht="15" customHeight="1">
      <c r="B1130" s="74"/>
      <c r="C1130" s="74"/>
      <c r="D1130" s="74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74"/>
      <c r="W1130" s="74"/>
      <c r="X1130" s="74"/>
      <c r="Y1130" s="74"/>
      <c r="Z1130" s="74"/>
      <c r="AA1130" s="74"/>
      <c r="AB1130" s="74"/>
      <c r="AC1130" s="74"/>
      <c r="AD1130" s="74"/>
      <c r="AE1130" s="74"/>
      <c r="AF1130" s="74"/>
      <c r="AG1130" s="74"/>
      <c r="AH1130" s="74"/>
      <c r="AI1130" s="74"/>
      <c r="AJ1130" s="74"/>
      <c r="AK1130" s="74"/>
      <c r="AL1130" s="74"/>
      <c r="AM1130" s="74"/>
      <c r="AN1130" s="74"/>
      <c r="AO1130" s="74"/>
      <c r="AP1130" s="74"/>
      <c r="AQ1130" s="74"/>
      <c r="AR1130" s="74"/>
      <c r="AS1130" s="74"/>
      <c r="AT1130" s="74"/>
      <c r="AU1130" s="74"/>
      <c r="AV1130" s="74"/>
      <c r="AW1130" s="74"/>
      <c r="AX1130" s="74"/>
      <c r="AY1130" s="74"/>
      <c r="AZ1130" s="74"/>
      <c r="BA1130" s="74"/>
      <c r="BB1130" s="74"/>
      <c r="BC1130" s="74"/>
      <c r="BD1130" s="74"/>
      <c r="BE1130" s="74"/>
      <c r="BF1130" s="74"/>
      <c r="BG1130" s="74"/>
      <c r="BH1130" s="74"/>
      <c r="BI1130" s="74"/>
      <c r="BJ1130" s="74"/>
      <c r="BK1130" s="74"/>
      <c r="BL1130" s="74"/>
      <c r="BM1130" s="74"/>
      <c r="BN1130" s="74"/>
      <c r="BO1130" s="74"/>
      <c r="BP1130" s="74"/>
      <c r="BQ1130" s="74"/>
      <c r="BR1130" s="74"/>
      <c r="BS1130" s="74"/>
      <c r="BT1130" s="74"/>
      <c r="BU1130" s="74"/>
      <c r="BV1130" s="74"/>
      <c r="BW1130" s="74"/>
      <c r="BX1130" s="74"/>
      <c r="BY1130" s="74"/>
      <c r="BZ1130" s="74"/>
      <c r="CA1130" s="74"/>
      <c r="CB1130" s="74"/>
      <c r="CC1130" s="74"/>
    </row>
    <row r="1131" spans="2:81" ht="15" customHeight="1">
      <c r="B1131" s="74"/>
      <c r="C1131" s="74"/>
      <c r="D1131" s="74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74"/>
      <c r="W1131" s="74"/>
      <c r="X1131" s="74"/>
      <c r="Y1131" s="74"/>
      <c r="Z1131" s="74"/>
      <c r="AA1131" s="74"/>
      <c r="AB1131" s="74"/>
      <c r="AC1131" s="74"/>
      <c r="AD1131" s="74"/>
      <c r="AE1131" s="74"/>
      <c r="AF1131" s="74"/>
      <c r="AG1131" s="74"/>
      <c r="AH1131" s="74"/>
      <c r="AI1131" s="74"/>
      <c r="AJ1131" s="74"/>
      <c r="AK1131" s="74"/>
      <c r="AL1131" s="74"/>
      <c r="AM1131" s="74"/>
      <c r="AN1131" s="74"/>
      <c r="AO1131" s="74"/>
      <c r="AP1131" s="74"/>
      <c r="AQ1131" s="74"/>
      <c r="AR1131" s="74"/>
      <c r="AS1131" s="74"/>
      <c r="AT1131" s="74"/>
      <c r="AU1131" s="74"/>
      <c r="AV1131" s="74"/>
      <c r="AW1131" s="74"/>
      <c r="AX1131" s="74"/>
      <c r="AY1131" s="74"/>
      <c r="AZ1131" s="74"/>
      <c r="BA1131" s="74"/>
      <c r="BB1131" s="74"/>
      <c r="BC1131" s="74"/>
      <c r="BD1131" s="74"/>
      <c r="BE1131" s="74"/>
      <c r="BF1131" s="74"/>
      <c r="BG1131" s="74"/>
      <c r="BH1131" s="74"/>
      <c r="BI1131" s="74"/>
      <c r="BJ1131" s="74"/>
      <c r="BK1131" s="74"/>
      <c r="BL1131" s="74"/>
      <c r="BM1131" s="74"/>
      <c r="BN1131" s="74"/>
      <c r="BO1131" s="74"/>
      <c r="BP1131" s="74"/>
      <c r="BQ1131" s="74"/>
      <c r="BR1131" s="74"/>
      <c r="BS1131" s="74"/>
      <c r="BT1131" s="74"/>
      <c r="BU1131" s="74"/>
      <c r="BV1131" s="74"/>
      <c r="BW1131" s="74"/>
      <c r="BX1131" s="74"/>
      <c r="BY1131" s="74"/>
      <c r="BZ1131" s="74"/>
      <c r="CA1131" s="74"/>
      <c r="CB1131" s="74"/>
      <c r="CC1131" s="74"/>
    </row>
    <row r="1132" spans="2:81" ht="15" customHeight="1">
      <c r="B1132" s="74"/>
      <c r="C1132" s="74"/>
      <c r="D1132" s="74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74"/>
      <c r="W1132" s="74"/>
      <c r="X1132" s="74"/>
      <c r="Y1132" s="74"/>
      <c r="Z1132" s="74"/>
      <c r="AA1132" s="74"/>
      <c r="AB1132" s="74"/>
      <c r="AC1132" s="74"/>
      <c r="AD1132" s="74"/>
      <c r="AE1132" s="74"/>
      <c r="AF1132" s="74"/>
      <c r="AG1132" s="74"/>
      <c r="AH1132" s="74"/>
      <c r="AI1132" s="74"/>
      <c r="AJ1132" s="74"/>
      <c r="AK1132" s="74"/>
      <c r="AL1132" s="74"/>
      <c r="AM1132" s="74"/>
      <c r="AN1132" s="74"/>
      <c r="AO1132" s="74"/>
      <c r="AP1132" s="74"/>
      <c r="AQ1132" s="74"/>
      <c r="AR1132" s="74"/>
      <c r="AS1132" s="74"/>
      <c r="AT1132" s="74"/>
      <c r="AU1132" s="74"/>
      <c r="AV1132" s="74"/>
      <c r="AW1132" s="74"/>
      <c r="AX1132" s="74"/>
      <c r="AY1132" s="74"/>
      <c r="AZ1132" s="74"/>
      <c r="BA1132" s="74"/>
      <c r="BB1132" s="74"/>
      <c r="BC1132" s="74"/>
      <c r="BD1132" s="74"/>
      <c r="BE1132" s="74"/>
      <c r="BF1132" s="74"/>
      <c r="BG1132" s="74"/>
      <c r="BH1132" s="74"/>
      <c r="BI1132" s="74"/>
      <c r="BJ1132" s="74"/>
      <c r="BK1132" s="74"/>
      <c r="BL1132" s="74"/>
      <c r="BM1132" s="74"/>
      <c r="BN1132" s="74"/>
      <c r="BO1132" s="74"/>
      <c r="BP1132" s="74"/>
      <c r="BQ1132" s="74"/>
      <c r="BR1132" s="74"/>
      <c r="BS1132" s="74"/>
      <c r="BT1132" s="74"/>
      <c r="BU1132" s="74"/>
      <c r="BV1132" s="74"/>
      <c r="BW1132" s="74"/>
      <c r="BX1132" s="74"/>
      <c r="BY1132" s="74"/>
      <c r="BZ1132" s="74"/>
      <c r="CA1132" s="74"/>
      <c r="CB1132" s="74"/>
      <c r="CC1132" s="74"/>
    </row>
    <row r="1133" spans="2:81" ht="15" customHeight="1">
      <c r="B1133" s="74"/>
      <c r="C1133" s="74"/>
      <c r="D1133" s="74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74"/>
      <c r="AH1133" s="74"/>
      <c r="AI1133" s="74"/>
      <c r="AJ1133" s="74"/>
      <c r="AK1133" s="74"/>
      <c r="AL1133" s="74"/>
      <c r="AM1133" s="74"/>
      <c r="AN1133" s="74"/>
      <c r="AO1133" s="74"/>
      <c r="AP1133" s="74"/>
      <c r="AQ1133" s="74"/>
      <c r="AR1133" s="74"/>
      <c r="AS1133" s="74"/>
      <c r="AT1133" s="74"/>
      <c r="AU1133" s="74"/>
      <c r="AV1133" s="74"/>
      <c r="AW1133" s="74"/>
      <c r="AX1133" s="74"/>
      <c r="AY1133" s="74"/>
      <c r="AZ1133" s="74"/>
      <c r="BA1133" s="74"/>
      <c r="BB1133" s="74"/>
      <c r="BC1133" s="74"/>
      <c r="BD1133" s="74"/>
      <c r="BE1133" s="74"/>
      <c r="BF1133" s="74"/>
      <c r="BG1133" s="74"/>
      <c r="BH1133" s="74"/>
      <c r="BI1133" s="74"/>
      <c r="BJ1133" s="74"/>
      <c r="BK1133" s="74"/>
      <c r="BL1133" s="74"/>
      <c r="BM1133" s="74"/>
      <c r="BN1133" s="74"/>
      <c r="BO1133" s="74"/>
      <c r="BP1133" s="74"/>
      <c r="BQ1133" s="74"/>
      <c r="BR1133" s="74"/>
      <c r="BS1133" s="74"/>
      <c r="BT1133" s="74"/>
      <c r="BU1133" s="74"/>
      <c r="BV1133" s="74"/>
      <c r="BW1133" s="74"/>
      <c r="BX1133" s="74"/>
      <c r="BY1133" s="74"/>
      <c r="BZ1133" s="74"/>
      <c r="CA1133" s="74"/>
      <c r="CB1133" s="74"/>
      <c r="CC1133" s="74"/>
    </row>
    <row r="1134" spans="2:81" ht="15" customHeight="1">
      <c r="B1134" s="74"/>
      <c r="C1134" s="74"/>
      <c r="D1134" s="74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74"/>
      <c r="W1134" s="74"/>
      <c r="X1134" s="74"/>
      <c r="Y1134" s="74"/>
      <c r="Z1134" s="74"/>
      <c r="AA1134" s="74"/>
      <c r="AB1134" s="74"/>
      <c r="AC1134" s="74"/>
      <c r="AD1134" s="74"/>
      <c r="AE1134" s="74"/>
      <c r="AF1134" s="74"/>
      <c r="AG1134" s="74"/>
      <c r="AH1134" s="74"/>
      <c r="AI1134" s="74"/>
      <c r="AJ1134" s="74"/>
      <c r="AK1134" s="74"/>
      <c r="AL1134" s="74"/>
      <c r="AM1134" s="74"/>
      <c r="AN1134" s="74"/>
      <c r="AO1134" s="74"/>
      <c r="AP1134" s="74"/>
      <c r="AQ1134" s="74"/>
      <c r="AR1134" s="74"/>
      <c r="AS1134" s="74"/>
      <c r="AT1134" s="74"/>
      <c r="AU1134" s="74"/>
      <c r="AV1134" s="74"/>
      <c r="AW1134" s="74"/>
      <c r="AX1134" s="74"/>
      <c r="AY1134" s="74"/>
      <c r="AZ1134" s="74"/>
      <c r="BA1134" s="74"/>
      <c r="BB1134" s="74"/>
      <c r="BC1134" s="74"/>
      <c r="BD1134" s="74"/>
      <c r="BE1134" s="74"/>
      <c r="BF1134" s="74"/>
      <c r="BG1134" s="74"/>
      <c r="BH1134" s="74"/>
      <c r="BI1134" s="74"/>
      <c r="BJ1134" s="74"/>
      <c r="BK1134" s="74"/>
      <c r="BL1134" s="74"/>
      <c r="BM1134" s="74"/>
      <c r="BN1134" s="74"/>
      <c r="BO1134" s="74"/>
      <c r="BP1134" s="74"/>
      <c r="BQ1134" s="74"/>
      <c r="BR1134" s="74"/>
      <c r="BS1134" s="74"/>
      <c r="BT1134" s="74"/>
      <c r="BU1134" s="74"/>
      <c r="BV1134" s="74"/>
      <c r="BW1134" s="74"/>
      <c r="BX1134" s="74"/>
      <c r="BY1134" s="74"/>
      <c r="BZ1134" s="74"/>
      <c r="CA1134" s="74"/>
      <c r="CB1134" s="74"/>
      <c r="CC1134" s="74"/>
    </row>
    <row r="1135" spans="2:81" ht="15" customHeight="1">
      <c r="B1135" s="74"/>
      <c r="C1135" s="74"/>
      <c r="D1135" s="74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74"/>
      <c r="W1135" s="74"/>
      <c r="X1135" s="74"/>
      <c r="Y1135" s="74"/>
      <c r="Z1135" s="74"/>
      <c r="AA1135" s="74"/>
      <c r="AB1135" s="74"/>
      <c r="AC1135" s="74"/>
      <c r="AD1135" s="74"/>
      <c r="AE1135" s="74"/>
      <c r="AF1135" s="74"/>
      <c r="AG1135" s="74"/>
      <c r="AH1135" s="74"/>
      <c r="AI1135" s="74"/>
      <c r="AJ1135" s="74"/>
      <c r="AK1135" s="74"/>
      <c r="AL1135" s="74"/>
      <c r="AM1135" s="74"/>
      <c r="AN1135" s="74"/>
      <c r="AO1135" s="74"/>
      <c r="AP1135" s="74"/>
      <c r="AQ1135" s="74"/>
      <c r="AR1135" s="74"/>
      <c r="AS1135" s="74"/>
      <c r="AT1135" s="74"/>
      <c r="AU1135" s="74"/>
      <c r="AV1135" s="74"/>
      <c r="AW1135" s="74"/>
      <c r="AX1135" s="74"/>
      <c r="AY1135" s="74"/>
      <c r="AZ1135" s="74"/>
      <c r="BA1135" s="74"/>
      <c r="BB1135" s="74"/>
      <c r="BC1135" s="74"/>
      <c r="BD1135" s="74"/>
      <c r="BE1135" s="74"/>
      <c r="BF1135" s="74"/>
      <c r="BG1135" s="74"/>
      <c r="BH1135" s="74"/>
      <c r="BI1135" s="74"/>
      <c r="BJ1135" s="74"/>
      <c r="BK1135" s="74"/>
      <c r="BL1135" s="74"/>
      <c r="BM1135" s="74"/>
      <c r="BN1135" s="74"/>
      <c r="BO1135" s="74"/>
      <c r="BP1135" s="74"/>
      <c r="BQ1135" s="74"/>
      <c r="BR1135" s="74"/>
      <c r="BS1135" s="74"/>
      <c r="BT1135" s="74"/>
      <c r="BU1135" s="74"/>
      <c r="BV1135" s="74"/>
      <c r="BW1135" s="74"/>
      <c r="BX1135" s="74"/>
      <c r="BY1135" s="74"/>
      <c r="BZ1135" s="74"/>
      <c r="CA1135" s="74"/>
      <c r="CB1135" s="74"/>
      <c r="CC1135" s="74"/>
    </row>
    <row r="1136" spans="2:81" ht="15" customHeight="1">
      <c r="B1136" s="74"/>
      <c r="C1136" s="74"/>
      <c r="D1136" s="74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74"/>
      <c r="W1136" s="74"/>
      <c r="X1136" s="74"/>
      <c r="Y1136" s="74"/>
      <c r="Z1136" s="74"/>
      <c r="AA1136" s="74"/>
      <c r="AB1136" s="74"/>
      <c r="AC1136" s="74"/>
      <c r="AD1136" s="74"/>
      <c r="AE1136" s="74"/>
      <c r="AF1136" s="74"/>
      <c r="AG1136" s="74"/>
      <c r="AH1136" s="74"/>
      <c r="AI1136" s="74"/>
      <c r="AJ1136" s="74"/>
      <c r="AK1136" s="74"/>
      <c r="AL1136" s="74"/>
      <c r="AM1136" s="74"/>
      <c r="AN1136" s="74"/>
      <c r="AO1136" s="74"/>
      <c r="AP1136" s="74"/>
      <c r="AQ1136" s="74"/>
      <c r="AR1136" s="74"/>
      <c r="AS1136" s="74"/>
      <c r="AT1136" s="74"/>
      <c r="AU1136" s="74"/>
      <c r="AV1136" s="74"/>
      <c r="AW1136" s="74"/>
      <c r="AX1136" s="74"/>
      <c r="AY1136" s="74"/>
      <c r="AZ1136" s="74"/>
      <c r="BA1136" s="74"/>
      <c r="BB1136" s="74"/>
      <c r="BC1136" s="74"/>
      <c r="BD1136" s="74"/>
      <c r="BE1136" s="74"/>
      <c r="BF1136" s="74"/>
      <c r="BG1136" s="74"/>
      <c r="BH1136" s="74"/>
      <c r="BI1136" s="74"/>
      <c r="BJ1136" s="74"/>
      <c r="BK1136" s="74"/>
      <c r="BL1136" s="74"/>
      <c r="BM1136" s="74"/>
      <c r="BN1136" s="74"/>
      <c r="BO1136" s="74"/>
      <c r="BP1136" s="74"/>
      <c r="BQ1136" s="74"/>
      <c r="BR1136" s="74"/>
      <c r="BS1136" s="74"/>
      <c r="BT1136" s="74"/>
      <c r="BU1136" s="74"/>
      <c r="BV1136" s="74"/>
      <c r="BW1136" s="74"/>
      <c r="BX1136" s="74"/>
      <c r="BY1136" s="74"/>
      <c r="BZ1136" s="74"/>
      <c r="CA1136" s="74"/>
      <c r="CB1136" s="74"/>
      <c r="CC1136" s="74"/>
    </row>
    <row r="1137" spans="2:81" ht="15" customHeight="1">
      <c r="B1137" s="74"/>
      <c r="C1137" s="74"/>
      <c r="D1137" s="74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74"/>
      <c r="W1137" s="74"/>
      <c r="X1137" s="74"/>
      <c r="Y1137" s="74"/>
      <c r="Z1137" s="74"/>
      <c r="AA1137" s="74"/>
      <c r="AB1137" s="74"/>
      <c r="AC1137" s="74"/>
      <c r="AD1137" s="74"/>
      <c r="AE1137" s="74"/>
      <c r="AF1137" s="74"/>
      <c r="AG1137" s="74"/>
      <c r="AH1137" s="74"/>
      <c r="AI1137" s="74"/>
      <c r="AJ1137" s="74"/>
      <c r="AK1137" s="74"/>
      <c r="AL1137" s="74"/>
      <c r="AM1137" s="74"/>
      <c r="AN1137" s="74"/>
      <c r="AO1137" s="74"/>
      <c r="AP1137" s="74"/>
      <c r="AQ1137" s="74"/>
      <c r="AR1137" s="74"/>
      <c r="AS1137" s="74"/>
      <c r="AT1137" s="74"/>
      <c r="AU1137" s="74"/>
      <c r="AV1137" s="74"/>
      <c r="AW1137" s="74"/>
      <c r="AX1137" s="74"/>
      <c r="AY1137" s="74"/>
      <c r="AZ1137" s="74"/>
      <c r="BA1137" s="74"/>
      <c r="BB1137" s="74"/>
      <c r="BC1137" s="74"/>
      <c r="BD1137" s="74"/>
      <c r="BE1137" s="74"/>
      <c r="BF1137" s="74"/>
      <c r="BG1137" s="74"/>
      <c r="BH1137" s="74"/>
      <c r="BI1137" s="74"/>
      <c r="BJ1137" s="74"/>
      <c r="BK1137" s="74"/>
      <c r="BL1137" s="74"/>
      <c r="BM1137" s="74"/>
      <c r="BN1137" s="74"/>
      <c r="BO1137" s="74"/>
      <c r="BP1137" s="74"/>
      <c r="BQ1137" s="74"/>
      <c r="BR1137" s="74"/>
      <c r="BS1137" s="74"/>
      <c r="BT1137" s="74"/>
      <c r="BU1137" s="74"/>
      <c r="BV1137" s="74"/>
      <c r="BW1137" s="74"/>
      <c r="BX1137" s="74"/>
      <c r="BY1137" s="74"/>
      <c r="BZ1137" s="74"/>
      <c r="CA1137" s="74"/>
      <c r="CB1137" s="74"/>
      <c r="CC1137" s="74"/>
    </row>
    <row r="1138" spans="2:81" ht="15" customHeight="1">
      <c r="B1138" s="74"/>
      <c r="C1138" s="74"/>
      <c r="D1138" s="74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  <c r="AC1138" s="74"/>
      <c r="AD1138" s="74"/>
      <c r="AE1138" s="74"/>
      <c r="AF1138" s="74"/>
      <c r="AG1138" s="74"/>
      <c r="AH1138" s="74"/>
      <c r="AI1138" s="74"/>
      <c r="AJ1138" s="74"/>
      <c r="AK1138" s="74"/>
      <c r="AL1138" s="74"/>
      <c r="AM1138" s="74"/>
      <c r="AN1138" s="74"/>
      <c r="AO1138" s="74"/>
      <c r="AP1138" s="74"/>
      <c r="AQ1138" s="74"/>
      <c r="AR1138" s="74"/>
      <c r="AS1138" s="74"/>
      <c r="AT1138" s="74"/>
      <c r="AU1138" s="74"/>
      <c r="AV1138" s="74"/>
      <c r="AW1138" s="74"/>
      <c r="AX1138" s="74"/>
      <c r="AY1138" s="74"/>
      <c r="AZ1138" s="74"/>
      <c r="BA1138" s="74"/>
      <c r="BB1138" s="74"/>
      <c r="BC1138" s="74"/>
      <c r="BD1138" s="74"/>
      <c r="BE1138" s="74"/>
      <c r="BF1138" s="74"/>
      <c r="BG1138" s="74"/>
      <c r="BH1138" s="74"/>
      <c r="BI1138" s="74"/>
      <c r="BJ1138" s="74"/>
      <c r="BK1138" s="74"/>
      <c r="BL1138" s="74"/>
      <c r="BM1138" s="74"/>
      <c r="BN1138" s="74"/>
      <c r="BO1138" s="74"/>
      <c r="BP1138" s="74"/>
      <c r="BQ1138" s="74"/>
      <c r="BR1138" s="74"/>
      <c r="BS1138" s="74"/>
      <c r="BT1138" s="74"/>
      <c r="BU1138" s="74"/>
      <c r="BV1138" s="74"/>
      <c r="BW1138" s="74"/>
      <c r="BX1138" s="74"/>
      <c r="BY1138" s="74"/>
      <c r="BZ1138" s="74"/>
      <c r="CA1138" s="74"/>
      <c r="CB1138" s="74"/>
      <c r="CC1138" s="74"/>
    </row>
    <row r="1139" spans="2:81" ht="15" customHeight="1">
      <c r="B1139" s="74"/>
      <c r="C1139" s="74"/>
      <c r="D1139" s="74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74"/>
      <c r="W1139" s="74"/>
      <c r="X1139" s="74"/>
      <c r="Y1139" s="74"/>
      <c r="Z1139" s="74"/>
      <c r="AA1139" s="74"/>
      <c r="AB1139" s="74"/>
      <c r="AC1139" s="74"/>
      <c r="AD1139" s="74"/>
      <c r="AE1139" s="74"/>
      <c r="AF1139" s="74"/>
      <c r="AG1139" s="74"/>
      <c r="AH1139" s="74"/>
      <c r="AI1139" s="74"/>
      <c r="AJ1139" s="74"/>
      <c r="AK1139" s="74"/>
      <c r="AL1139" s="74"/>
      <c r="AM1139" s="74"/>
      <c r="AN1139" s="74"/>
      <c r="AO1139" s="74"/>
      <c r="AP1139" s="74"/>
      <c r="AQ1139" s="74"/>
      <c r="AR1139" s="74"/>
      <c r="AS1139" s="74"/>
      <c r="AT1139" s="74"/>
      <c r="AU1139" s="74"/>
      <c r="AV1139" s="74"/>
      <c r="AW1139" s="74"/>
      <c r="AX1139" s="74"/>
      <c r="AY1139" s="74"/>
      <c r="AZ1139" s="74"/>
      <c r="BA1139" s="74"/>
      <c r="BB1139" s="74"/>
      <c r="BC1139" s="74"/>
      <c r="BD1139" s="74"/>
      <c r="BE1139" s="74"/>
      <c r="BF1139" s="74"/>
      <c r="BG1139" s="74"/>
      <c r="BH1139" s="74"/>
      <c r="BI1139" s="74"/>
      <c r="BJ1139" s="74"/>
      <c r="BK1139" s="74"/>
      <c r="BL1139" s="74"/>
      <c r="BM1139" s="74"/>
      <c r="BN1139" s="74"/>
      <c r="BO1139" s="74"/>
      <c r="BP1139" s="74"/>
      <c r="BQ1139" s="74"/>
      <c r="BR1139" s="74"/>
      <c r="BS1139" s="74"/>
      <c r="BT1139" s="74"/>
      <c r="BU1139" s="74"/>
      <c r="BV1139" s="74"/>
      <c r="BW1139" s="74"/>
      <c r="BX1139" s="74"/>
      <c r="BY1139" s="74"/>
      <c r="BZ1139" s="74"/>
      <c r="CA1139" s="74"/>
      <c r="CB1139" s="74"/>
      <c r="CC1139" s="74"/>
    </row>
    <row r="1140" spans="2:81" ht="15" customHeight="1">
      <c r="B1140" s="74"/>
      <c r="C1140" s="74"/>
      <c r="D1140" s="74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74"/>
      <c r="W1140" s="74"/>
      <c r="X1140" s="74"/>
      <c r="Y1140" s="74"/>
      <c r="Z1140" s="74"/>
      <c r="AA1140" s="74"/>
      <c r="AB1140" s="74"/>
      <c r="AC1140" s="74"/>
      <c r="AD1140" s="74"/>
      <c r="AE1140" s="74"/>
      <c r="AF1140" s="74"/>
      <c r="AG1140" s="74"/>
      <c r="AH1140" s="74"/>
      <c r="AI1140" s="74"/>
      <c r="AJ1140" s="74"/>
      <c r="AK1140" s="74"/>
      <c r="AL1140" s="74"/>
      <c r="AM1140" s="74"/>
      <c r="AN1140" s="74"/>
      <c r="AO1140" s="74"/>
      <c r="AP1140" s="74"/>
      <c r="AQ1140" s="74"/>
      <c r="AR1140" s="74"/>
      <c r="AS1140" s="74"/>
      <c r="AT1140" s="74"/>
      <c r="AU1140" s="74"/>
      <c r="AV1140" s="74"/>
      <c r="AW1140" s="74"/>
      <c r="AX1140" s="74"/>
      <c r="AY1140" s="74"/>
      <c r="AZ1140" s="74"/>
      <c r="BA1140" s="74"/>
      <c r="BB1140" s="74"/>
      <c r="BC1140" s="74"/>
      <c r="BD1140" s="74"/>
      <c r="BE1140" s="74"/>
      <c r="BF1140" s="74"/>
      <c r="BG1140" s="74"/>
      <c r="BH1140" s="74"/>
      <c r="BI1140" s="74"/>
      <c r="BJ1140" s="74"/>
      <c r="BK1140" s="74"/>
      <c r="BL1140" s="74"/>
      <c r="BM1140" s="74"/>
      <c r="BN1140" s="74"/>
      <c r="BO1140" s="74"/>
      <c r="BP1140" s="74"/>
      <c r="BQ1140" s="74"/>
      <c r="BR1140" s="74"/>
      <c r="BS1140" s="74"/>
      <c r="BT1140" s="74"/>
      <c r="BU1140" s="74"/>
      <c r="BV1140" s="74"/>
      <c r="BW1140" s="74"/>
      <c r="BX1140" s="74"/>
      <c r="BY1140" s="74"/>
      <c r="BZ1140" s="74"/>
      <c r="CA1140" s="74"/>
      <c r="CB1140" s="74"/>
      <c r="CC1140" s="74"/>
    </row>
    <row r="1141" spans="2:81" ht="15" customHeight="1">
      <c r="B1141" s="74"/>
      <c r="C1141" s="74"/>
      <c r="D1141" s="74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  <c r="AD1141" s="74"/>
      <c r="AE1141" s="74"/>
      <c r="AF1141" s="74"/>
      <c r="AG1141" s="74"/>
      <c r="AH1141" s="74"/>
      <c r="AI1141" s="74"/>
      <c r="AJ1141" s="74"/>
      <c r="AK1141" s="74"/>
      <c r="AL1141" s="74"/>
      <c r="AM1141" s="74"/>
      <c r="AN1141" s="74"/>
      <c r="AO1141" s="74"/>
      <c r="AP1141" s="74"/>
      <c r="AQ1141" s="74"/>
      <c r="AR1141" s="74"/>
      <c r="AS1141" s="74"/>
      <c r="AT1141" s="74"/>
      <c r="AU1141" s="74"/>
      <c r="AV1141" s="74"/>
      <c r="AW1141" s="74"/>
      <c r="AX1141" s="74"/>
      <c r="AY1141" s="74"/>
      <c r="AZ1141" s="74"/>
      <c r="BA1141" s="74"/>
      <c r="BB1141" s="74"/>
      <c r="BC1141" s="74"/>
      <c r="BD1141" s="74"/>
      <c r="BE1141" s="74"/>
      <c r="BF1141" s="74"/>
      <c r="BG1141" s="74"/>
      <c r="BH1141" s="74"/>
      <c r="BI1141" s="74"/>
      <c r="BJ1141" s="74"/>
      <c r="BK1141" s="74"/>
      <c r="BL1141" s="74"/>
      <c r="BM1141" s="74"/>
      <c r="BN1141" s="74"/>
      <c r="BO1141" s="74"/>
      <c r="BP1141" s="74"/>
      <c r="BQ1141" s="74"/>
      <c r="BR1141" s="74"/>
      <c r="BS1141" s="74"/>
      <c r="BT1141" s="74"/>
      <c r="BU1141" s="74"/>
      <c r="BV1141" s="74"/>
      <c r="BW1141" s="74"/>
      <c r="BX1141" s="74"/>
      <c r="BY1141" s="74"/>
      <c r="BZ1141" s="74"/>
      <c r="CA1141" s="74"/>
      <c r="CB1141" s="74"/>
      <c r="CC1141" s="74"/>
    </row>
    <row r="1142" spans="2:81" ht="15" customHeight="1">
      <c r="B1142" s="74"/>
      <c r="C1142" s="74"/>
      <c r="D1142" s="74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74"/>
      <c r="W1142" s="74"/>
      <c r="X1142" s="74"/>
      <c r="Y1142" s="74"/>
      <c r="Z1142" s="74"/>
      <c r="AA1142" s="74"/>
      <c r="AB1142" s="74"/>
      <c r="AC1142" s="74"/>
      <c r="AD1142" s="74"/>
      <c r="AE1142" s="74"/>
      <c r="AF1142" s="74"/>
      <c r="AG1142" s="74"/>
      <c r="AH1142" s="74"/>
      <c r="AI1142" s="74"/>
      <c r="AJ1142" s="74"/>
      <c r="AK1142" s="74"/>
      <c r="AL1142" s="74"/>
      <c r="AM1142" s="74"/>
      <c r="AN1142" s="74"/>
      <c r="AO1142" s="74"/>
      <c r="AP1142" s="74"/>
      <c r="AQ1142" s="74"/>
      <c r="AR1142" s="74"/>
      <c r="AS1142" s="74"/>
      <c r="AT1142" s="74"/>
      <c r="AU1142" s="74"/>
      <c r="AV1142" s="74"/>
      <c r="AW1142" s="74"/>
      <c r="AX1142" s="74"/>
      <c r="AY1142" s="74"/>
      <c r="AZ1142" s="74"/>
      <c r="BA1142" s="74"/>
      <c r="BB1142" s="74"/>
      <c r="BC1142" s="74"/>
      <c r="BD1142" s="74"/>
      <c r="BE1142" s="74"/>
      <c r="BF1142" s="74"/>
      <c r="BG1142" s="74"/>
      <c r="BH1142" s="74"/>
      <c r="BI1142" s="74"/>
      <c r="BJ1142" s="74"/>
      <c r="BK1142" s="74"/>
      <c r="BL1142" s="74"/>
      <c r="BM1142" s="74"/>
      <c r="BN1142" s="74"/>
      <c r="BO1142" s="74"/>
      <c r="BP1142" s="74"/>
      <c r="BQ1142" s="74"/>
      <c r="BR1142" s="74"/>
      <c r="BS1142" s="74"/>
      <c r="BT1142" s="74"/>
      <c r="BU1142" s="74"/>
      <c r="BV1142" s="74"/>
      <c r="BW1142" s="74"/>
      <c r="BX1142" s="74"/>
      <c r="BY1142" s="74"/>
      <c r="BZ1142" s="74"/>
      <c r="CA1142" s="74"/>
      <c r="CB1142" s="74"/>
      <c r="CC1142" s="74"/>
    </row>
    <row r="1143" spans="2:81" ht="15" customHeight="1">
      <c r="B1143" s="74"/>
      <c r="C1143" s="74"/>
      <c r="D1143" s="74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74"/>
      <c r="W1143" s="74"/>
      <c r="X1143" s="74"/>
      <c r="Y1143" s="74"/>
      <c r="Z1143" s="74"/>
      <c r="AA1143" s="74"/>
      <c r="AB1143" s="74"/>
      <c r="AC1143" s="74"/>
      <c r="AD1143" s="74"/>
      <c r="AE1143" s="74"/>
      <c r="AF1143" s="74"/>
      <c r="AG1143" s="74"/>
      <c r="AH1143" s="74"/>
      <c r="AI1143" s="74"/>
      <c r="AJ1143" s="74"/>
      <c r="AK1143" s="74"/>
      <c r="AL1143" s="74"/>
      <c r="AM1143" s="74"/>
      <c r="AN1143" s="74"/>
      <c r="AO1143" s="74"/>
      <c r="AP1143" s="74"/>
      <c r="AQ1143" s="74"/>
      <c r="AR1143" s="74"/>
      <c r="AS1143" s="74"/>
      <c r="AT1143" s="74"/>
      <c r="AU1143" s="74"/>
      <c r="AV1143" s="74"/>
      <c r="AW1143" s="74"/>
      <c r="AX1143" s="74"/>
      <c r="AY1143" s="74"/>
      <c r="AZ1143" s="74"/>
      <c r="BA1143" s="74"/>
      <c r="BB1143" s="74"/>
      <c r="BC1143" s="74"/>
      <c r="BD1143" s="74"/>
      <c r="BE1143" s="74"/>
      <c r="BF1143" s="74"/>
      <c r="BG1143" s="74"/>
      <c r="BH1143" s="74"/>
      <c r="BI1143" s="74"/>
      <c r="BJ1143" s="74"/>
      <c r="BK1143" s="74"/>
      <c r="BL1143" s="74"/>
      <c r="BM1143" s="74"/>
      <c r="BN1143" s="74"/>
      <c r="BO1143" s="74"/>
      <c r="BP1143" s="74"/>
      <c r="BQ1143" s="74"/>
      <c r="BR1143" s="74"/>
      <c r="BS1143" s="74"/>
      <c r="BT1143" s="74"/>
      <c r="BU1143" s="74"/>
      <c r="BV1143" s="74"/>
      <c r="BW1143" s="74"/>
      <c r="BX1143" s="74"/>
      <c r="BY1143" s="74"/>
      <c r="BZ1143" s="74"/>
      <c r="CA1143" s="74"/>
      <c r="CB1143" s="74"/>
      <c r="CC1143" s="74"/>
    </row>
    <row r="1144" spans="2:81" ht="15" customHeight="1">
      <c r="B1144" s="74"/>
      <c r="C1144" s="74"/>
      <c r="D1144" s="74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74"/>
      <c r="W1144" s="74"/>
      <c r="X1144" s="74"/>
      <c r="Y1144" s="74"/>
      <c r="Z1144" s="74"/>
      <c r="AA1144" s="74"/>
      <c r="AB1144" s="74"/>
      <c r="AC1144" s="74"/>
      <c r="AD1144" s="74"/>
      <c r="AE1144" s="74"/>
      <c r="AF1144" s="74"/>
      <c r="AG1144" s="74"/>
      <c r="AH1144" s="74"/>
      <c r="AI1144" s="74"/>
      <c r="AJ1144" s="74"/>
      <c r="AK1144" s="74"/>
      <c r="AL1144" s="74"/>
      <c r="AM1144" s="74"/>
      <c r="AN1144" s="74"/>
      <c r="AO1144" s="74"/>
      <c r="AP1144" s="74"/>
      <c r="AQ1144" s="74"/>
      <c r="AR1144" s="74"/>
      <c r="AS1144" s="74"/>
      <c r="AT1144" s="74"/>
      <c r="AU1144" s="74"/>
      <c r="AV1144" s="74"/>
      <c r="AW1144" s="74"/>
      <c r="AX1144" s="74"/>
      <c r="AY1144" s="74"/>
      <c r="AZ1144" s="74"/>
      <c r="BA1144" s="74"/>
      <c r="BB1144" s="74"/>
      <c r="BC1144" s="74"/>
      <c r="BD1144" s="74"/>
      <c r="BE1144" s="74"/>
      <c r="BF1144" s="74"/>
      <c r="BG1144" s="74"/>
      <c r="BH1144" s="74"/>
      <c r="BI1144" s="74"/>
      <c r="BJ1144" s="74"/>
      <c r="BK1144" s="74"/>
      <c r="BL1144" s="74"/>
      <c r="BM1144" s="74"/>
      <c r="BN1144" s="74"/>
      <c r="BO1144" s="74"/>
      <c r="BP1144" s="74"/>
      <c r="BQ1144" s="74"/>
      <c r="BR1144" s="74"/>
      <c r="BS1144" s="74"/>
      <c r="BT1144" s="74"/>
      <c r="BU1144" s="74"/>
      <c r="BV1144" s="74"/>
      <c r="BW1144" s="74"/>
      <c r="BX1144" s="74"/>
      <c r="BY1144" s="74"/>
      <c r="BZ1144" s="74"/>
      <c r="CA1144" s="74"/>
      <c r="CB1144" s="74"/>
      <c r="CC1144" s="74"/>
    </row>
    <row r="1145" spans="2:81" ht="15" customHeight="1">
      <c r="B1145" s="74"/>
      <c r="C1145" s="74"/>
      <c r="D1145" s="74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74"/>
      <c r="W1145" s="74"/>
      <c r="X1145" s="74"/>
      <c r="Y1145" s="74"/>
      <c r="Z1145" s="74"/>
      <c r="AA1145" s="74"/>
      <c r="AB1145" s="74"/>
      <c r="AC1145" s="74"/>
      <c r="AD1145" s="74"/>
      <c r="AE1145" s="74"/>
      <c r="AF1145" s="74"/>
      <c r="AG1145" s="74"/>
      <c r="AH1145" s="74"/>
      <c r="AI1145" s="74"/>
      <c r="AJ1145" s="74"/>
      <c r="AK1145" s="74"/>
      <c r="AL1145" s="74"/>
      <c r="AM1145" s="74"/>
      <c r="AN1145" s="74"/>
      <c r="AO1145" s="74"/>
      <c r="AP1145" s="74"/>
      <c r="AQ1145" s="74"/>
      <c r="AR1145" s="74"/>
      <c r="AS1145" s="74"/>
      <c r="AT1145" s="74"/>
      <c r="AU1145" s="74"/>
      <c r="AV1145" s="74"/>
      <c r="AW1145" s="74"/>
      <c r="AX1145" s="74"/>
      <c r="AY1145" s="74"/>
      <c r="AZ1145" s="74"/>
      <c r="BA1145" s="74"/>
      <c r="BB1145" s="74"/>
      <c r="BC1145" s="74"/>
      <c r="BD1145" s="74"/>
      <c r="BE1145" s="74"/>
      <c r="BF1145" s="74"/>
      <c r="BG1145" s="74"/>
      <c r="BH1145" s="74"/>
      <c r="BI1145" s="74"/>
      <c r="BJ1145" s="74"/>
      <c r="BK1145" s="74"/>
      <c r="BL1145" s="74"/>
      <c r="BM1145" s="74"/>
      <c r="BN1145" s="74"/>
      <c r="BO1145" s="74"/>
      <c r="BP1145" s="74"/>
      <c r="BQ1145" s="74"/>
      <c r="BR1145" s="74"/>
      <c r="BS1145" s="74"/>
      <c r="BT1145" s="74"/>
      <c r="BU1145" s="74"/>
      <c r="BV1145" s="74"/>
      <c r="BW1145" s="74"/>
      <c r="BX1145" s="74"/>
      <c r="BY1145" s="74"/>
      <c r="BZ1145" s="74"/>
      <c r="CA1145" s="74"/>
      <c r="CB1145" s="74"/>
      <c r="CC1145" s="74"/>
    </row>
    <row r="1146" spans="2:81" ht="15" customHeight="1">
      <c r="B1146" s="74"/>
      <c r="C1146" s="74"/>
      <c r="D1146" s="74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74"/>
      <c r="W1146" s="74"/>
      <c r="X1146" s="74"/>
      <c r="Y1146" s="74"/>
      <c r="Z1146" s="74"/>
      <c r="AA1146" s="74"/>
      <c r="AB1146" s="74"/>
      <c r="AC1146" s="74"/>
      <c r="AD1146" s="74"/>
      <c r="AE1146" s="74"/>
      <c r="AF1146" s="74"/>
      <c r="AG1146" s="74"/>
      <c r="AH1146" s="74"/>
      <c r="AI1146" s="74"/>
      <c r="AJ1146" s="74"/>
      <c r="AK1146" s="74"/>
      <c r="AL1146" s="74"/>
      <c r="AM1146" s="74"/>
      <c r="AN1146" s="74"/>
      <c r="AO1146" s="74"/>
      <c r="AP1146" s="74"/>
      <c r="AQ1146" s="74"/>
      <c r="AR1146" s="74"/>
      <c r="AS1146" s="74"/>
      <c r="AT1146" s="74"/>
      <c r="AU1146" s="74"/>
      <c r="AV1146" s="74"/>
      <c r="AW1146" s="74"/>
      <c r="AX1146" s="74"/>
      <c r="AY1146" s="74"/>
      <c r="AZ1146" s="74"/>
      <c r="BA1146" s="74"/>
      <c r="BB1146" s="74"/>
      <c r="BC1146" s="74"/>
      <c r="BD1146" s="74"/>
      <c r="BE1146" s="74"/>
      <c r="BF1146" s="74"/>
      <c r="BG1146" s="74"/>
      <c r="BH1146" s="74"/>
      <c r="BI1146" s="74"/>
      <c r="BJ1146" s="74"/>
      <c r="BK1146" s="74"/>
      <c r="BL1146" s="74"/>
      <c r="BM1146" s="74"/>
      <c r="BN1146" s="74"/>
      <c r="BO1146" s="74"/>
      <c r="BP1146" s="74"/>
      <c r="BQ1146" s="74"/>
      <c r="BR1146" s="74"/>
      <c r="BS1146" s="74"/>
      <c r="BT1146" s="74"/>
      <c r="BU1146" s="74"/>
      <c r="BV1146" s="74"/>
      <c r="BW1146" s="74"/>
      <c r="BX1146" s="74"/>
      <c r="BY1146" s="74"/>
      <c r="BZ1146" s="74"/>
      <c r="CA1146" s="74"/>
      <c r="CB1146" s="74"/>
      <c r="CC1146" s="74"/>
    </row>
    <row r="1147" spans="2:81" ht="15" customHeight="1">
      <c r="B1147" s="74"/>
      <c r="C1147" s="74"/>
      <c r="D1147" s="74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74"/>
      <c r="W1147" s="74"/>
      <c r="X1147" s="74"/>
      <c r="Y1147" s="74"/>
      <c r="Z1147" s="74"/>
      <c r="AA1147" s="74"/>
      <c r="AB1147" s="74"/>
      <c r="AC1147" s="74"/>
      <c r="AD1147" s="74"/>
      <c r="AE1147" s="74"/>
      <c r="AF1147" s="74"/>
      <c r="AG1147" s="74"/>
      <c r="AH1147" s="74"/>
      <c r="AI1147" s="74"/>
      <c r="AJ1147" s="74"/>
      <c r="AK1147" s="74"/>
      <c r="AL1147" s="74"/>
      <c r="AM1147" s="74"/>
      <c r="AN1147" s="74"/>
      <c r="AO1147" s="74"/>
      <c r="AP1147" s="74"/>
      <c r="AQ1147" s="74"/>
      <c r="AR1147" s="74"/>
      <c r="AS1147" s="74"/>
      <c r="AT1147" s="74"/>
      <c r="AU1147" s="74"/>
      <c r="AV1147" s="74"/>
      <c r="AW1147" s="74"/>
      <c r="AX1147" s="74"/>
      <c r="AY1147" s="74"/>
      <c r="AZ1147" s="74"/>
      <c r="BA1147" s="74"/>
      <c r="BB1147" s="74"/>
      <c r="BC1147" s="74"/>
      <c r="BD1147" s="74"/>
      <c r="BE1147" s="74"/>
      <c r="BF1147" s="74"/>
      <c r="BG1147" s="74"/>
      <c r="BH1147" s="74"/>
      <c r="BI1147" s="74"/>
      <c r="BJ1147" s="74"/>
      <c r="BK1147" s="74"/>
      <c r="BL1147" s="74"/>
      <c r="BM1147" s="74"/>
      <c r="BN1147" s="74"/>
      <c r="BO1147" s="74"/>
      <c r="BP1147" s="74"/>
      <c r="BQ1147" s="74"/>
      <c r="BR1147" s="74"/>
      <c r="BS1147" s="74"/>
      <c r="BT1147" s="74"/>
      <c r="BU1147" s="74"/>
      <c r="BV1147" s="74"/>
      <c r="BW1147" s="74"/>
      <c r="BX1147" s="74"/>
      <c r="BY1147" s="74"/>
      <c r="BZ1147" s="74"/>
      <c r="CA1147" s="74"/>
      <c r="CB1147" s="74"/>
      <c r="CC1147" s="74"/>
    </row>
    <row r="1148" spans="2:81" ht="15" customHeight="1">
      <c r="B1148" s="74"/>
      <c r="C1148" s="74"/>
      <c r="D1148" s="74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74"/>
      <c r="W1148" s="74"/>
      <c r="X1148" s="74"/>
      <c r="Y1148" s="74"/>
      <c r="Z1148" s="74"/>
      <c r="AA1148" s="74"/>
      <c r="AB1148" s="74"/>
      <c r="AC1148" s="74"/>
      <c r="AD1148" s="74"/>
      <c r="AE1148" s="74"/>
      <c r="AF1148" s="74"/>
      <c r="AG1148" s="74"/>
      <c r="AH1148" s="74"/>
      <c r="AI1148" s="74"/>
      <c r="AJ1148" s="74"/>
      <c r="AK1148" s="74"/>
      <c r="AL1148" s="74"/>
      <c r="AM1148" s="74"/>
      <c r="AN1148" s="74"/>
      <c r="AO1148" s="74"/>
      <c r="AP1148" s="74"/>
      <c r="AQ1148" s="74"/>
      <c r="AR1148" s="74"/>
      <c r="AS1148" s="74"/>
      <c r="AT1148" s="74"/>
      <c r="AU1148" s="74"/>
      <c r="AV1148" s="74"/>
      <c r="AW1148" s="74"/>
      <c r="AX1148" s="74"/>
      <c r="AY1148" s="74"/>
      <c r="AZ1148" s="74"/>
      <c r="BA1148" s="74"/>
      <c r="BB1148" s="74"/>
      <c r="BC1148" s="74"/>
      <c r="BD1148" s="74"/>
      <c r="BE1148" s="74"/>
      <c r="BF1148" s="74"/>
      <c r="BG1148" s="74"/>
      <c r="BH1148" s="74"/>
      <c r="BI1148" s="74"/>
      <c r="BJ1148" s="74"/>
      <c r="BK1148" s="74"/>
      <c r="BL1148" s="74"/>
      <c r="BM1148" s="74"/>
      <c r="BN1148" s="74"/>
      <c r="BO1148" s="74"/>
      <c r="BP1148" s="74"/>
      <c r="BQ1148" s="74"/>
      <c r="BR1148" s="74"/>
      <c r="BS1148" s="74"/>
      <c r="BT1148" s="74"/>
      <c r="BU1148" s="74"/>
      <c r="BV1148" s="74"/>
      <c r="BW1148" s="74"/>
      <c r="BX1148" s="74"/>
      <c r="BY1148" s="74"/>
      <c r="BZ1148" s="74"/>
      <c r="CA1148" s="74"/>
      <c r="CB1148" s="74"/>
      <c r="CC1148" s="74"/>
    </row>
    <row r="1149" spans="2:81" ht="15" customHeight="1">
      <c r="B1149" s="74"/>
      <c r="C1149" s="74"/>
      <c r="D1149" s="74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74"/>
      <c r="W1149" s="74"/>
      <c r="X1149" s="74"/>
      <c r="Y1149" s="74"/>
      <c r="Z1149" s="74"/>
      <c r="AA1149" s="74"/>
      <c r="AB1149" s="74"/>
      <c r="AC1149" s="74"/>
      <c r="AD1149" s="74"/>
      <c r="AE1149" s="74"/>
      <c r="AF1149" s="74"/>
      <c r="AG1149" s="74"/>
      <c r="AH1149" s="74"/>
      <c r="AI1149" s="74"/>
      <c r="AJ1149" s="74"/>
      <c r="AK1149" s="74"/>
      <c r="AL1149" s="74"/>
      <c r="AM1149" s="74"/>
      <c r="AN1149" s="74"/>
      <c r="AO1149" s="74"/>
      <c r="AP1149" s="74"/>
      <c r="AQ1149" s="74"/>
      <c r="AR1149" s="74"/>
      <c r="AS1149" s="74"/>
      <c r="AT1149" s="74"/>
      <c r="AU1149" s="74"/>
      <c r="AV1149" s="74"/>
      <c r="AW1149" s="74"/>
      <c r="AX1149" s="74"/>
      <c r="AY1149" s="74"/>
      <c r="AZ1149" s="74"/>
      <c r="BA1149" s="74"/>
      <c r="BB1149" s="74"/>
      <c r="BC1149" s="74"/>
      <c r="BD1149" s="74"/>
      <c r="BE1149" s="74"/>
      <c r="BF1149" s="74"/>
      <c r="BG1149" s="74"/>
      <c r="BH1149" s="74"/>
      <c r="BI1149" s="74"/>
      <c r="BJ1149" s="74"/>
      <c r="BK1149" s="74"/>
      <c r="BL1149" s="74"/>
      <c r="BM1149" s="74"/>
      <c r="BN1149" s="74"/>
      <c r="BO1149" s="74"/>
      <c r="BP1149" s="74"/>
      <c r="BQ1149" s="74"/>
      <c r="BR1149" s="74"/>
      <c r="BS1149" s="74"/>
      <c r="BT1149" s="74"/>
      <c r="BU1149" s="74"/>
      <c r="BV1149" s="74"/>
      <c r="BW1149" s="74"/>
      <c r="BX1149" s="74"/>
      <c r="BY1149" s="74"/>
      <c r="BZ1149" s="74"/>
      <c r="CA1149" s="74"/>
      <c r="CB1149" s="74"/>
      <c r="CC1149" s="74"/>
    </row>
    <row r="1150" spans="2:81" ht="15" customHeight="1">
      <c r="B1150" s="74"/>
      <c r="C1150" s="74"/>
      <c r="D1150" s="74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74"/>
      <c r="W1150" s="74"/>
      <c r="X1150" s="74"/>
      <c r="Y1150" s="74"/>
      <c r="Z1150" s="74"/>
      <c r="AA1150" s="74"/>
      <c r="AB1150" s="74"/>
      <c r="AC1150" s="74"/>
      <c r="AD1150" s="74"/>
      <c r="AE1150" s="74"/>
      <c r="AF1150" s="74"/>
      <c r="AG1150" s="74"/>
      <c r="AH1150" s="74"/>
      <c r="AI1150" s="74"/>
      <c r="AJ1150" s="74"/>
      <c r="AK1150" s="74"/>
      <c r="AL1150" s="74"/>
      <c r="AM1150" s="74"/>
      <c r="AN1150" s="74"/>
      <c r="AO1150" s="74"/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74"/>
      <c r="AZ1150" s="74"/>
      <c r="BA1150" s="74"/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74"/>
      <c r="BL1150" s="74"/>
      <c r="BM1150" s="74"/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74"/>
      <c r="BX1150" s="74"/>
      <c r="BY1150" s="74"/>
      <c r="BZ1150" s="74"/>
      <c r="CA1150" s="74"/>
      <c r="CB1150" s="74"/>
      <c r="CC1150" s="74"/>
    </row>
    <row r="1151" spans="2:81" ht="15" customHeight="1">
      <c r="B1151" s="74"/>
      <c r="C1151" s="74"/>
      <c r="D1151" s="74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74"/>
      <c r="W1151" s="74"/>
      <c r="X1151" s="74"/>
      <c r="Y1151" s="74"/>
      <c r="Z1151" s="74"/>
      <c r="AA1151" s="74"/>
      <c r="AB1151" s="74"/>
      <c r="AC1151" s="74"/>
      <c r="AD1151" s="74"/>
      <c r="AE1151" s="74"/>
      <c r="AF1151" s="74"/>
      <c r="AG1151" s="74"/>
      <c r="AH1151" s="74"/>
      <c r="AI1151" s="74"/>
      <c r="AJ1151" s="74"/>
      <c r="AK1151" s="74"/>
      <c r="AL1151" s="74"/>
      <c r="AM1151" s="74"/>
      <c r="AN1151" s="74"/>
      <c r="AO1151" s="74"/>
      <c r="AP1151" s="74"/>
      <c r="AQ1151" s="74"/>
      <c r="AR1151" s="74"/>
      <c r="AS1151" s="74"/>
      <c r="AT1151" s="74"/>
      <c r="AU1151" s="74"/>
      <c r="AV1151" s="74"/>
      <c r="AW1151" s="74"/>
      <c r="AX1151" s="74"/>
      <c r="AY1151" s="74"/>
      <c r="AZ1151" s="74"/>
      <c r="BA1151" s="74"/>
      <c r="BB1151" s="74"/>
      <c r="BC1151" s="74"/>
      <c r="BD1151" s="74"/>
      <c r="BE1151" s="74"/>
      <c r="BF1151" s="74"/>
      <c r="BG1151" s="74"/>
      <c r="BH1151" s="74"/>
      <c r="BI1151" s="74"/>
      <c r="BJ1151" s="74"/>
      <c r="BK1151" s="74"/>
      <c r="BL1151" s="74"/>
      <c r="BM1151" s="74"/>
      <c r="BN1151" s="74"/>
      <c r="BO1151" s="74"/>
      <c r="BP1151" s="74"/>
      <c r="BQ1151" s="74"/>
      <c r="BR1151" s="74"/>
      <c r="BS1151" s="74"/>
      <c r="BT1151" s="74"/>
      <c r="BU1151" s="74"/>
      <c r="BV1151" s="74"/>
      <c r="BW1151" s="74"/>
      <c r="BX1151" s="74"/>
      <c r="BY1151" s="74"/>
      <c r="BZ1151" s="74"/>
      <c r="CA1151" s="74"/>
      <c r="CB1151" s="74"/>
      <c r="CC1151" s="74"/>
    </row>
    <row r="1152" spans="2:81" ht="15" customHeight="1">
      <c r="B1152" s="74"/>
      <c r="C1152" s="74"/>
      <c r="D1152" s="74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74"/>
      <c r="W1152" s="74"/>
      <c r="X1152" s="74"/>
      <c r="Y1152" s="74"/>
      <c r="Z1152" s="74"/>
      <c r="AA1152" s="74"/>
      <c r="AB1152" s="74"/>
      <c r="AC1152" s="74"/>
      <c r="AD1152" s="74"/>
      <c r="AE1152" s="74"/>
      <c r="AF1152" s="74"/>
      <c r="AG1152" s="74"/>
      <c r="AH1152" s="74"/>
      <c r="AI1152" s="74"/>
      <c r="AJ1152" s="74"/>
      <c r="AK1152" s="74"/>
      <c r="AL1152" s="74"/>
      <c r="AM1152" s="74"/>
      <c r="AN1152" s="74"/>
      <c r="AO1152" s="74"/>
      <c r="AP1152" s="74"/>
      <c r="AQ1152" s="74"/>
      <c r="AR1152" s="74"/>
      <c r="AS1152" s="74"/>
      <c r="AT1152" s="74"/>
      <c r="AU1152" s="74"/>
      <c r="AV1152" s="74"/>
      <c r="AW1152" s="74"/>
      <c r="AX1152" s="74"/>
      <c r="AY1152" s="74"/>
      <c r="AZ1152" s="74"/>
      <c r="BA1152" s="74"/>
      <c r="BB1152" s="74"/>
      <c r="BC1152" s="74"/>
      <c r="BD1152" s="74"/>
      <c r="BE1152" s="74"/>
      <c r="BF1152" s="74"/>
      <c r="BG1152" s="74"/>
      <c r="BH1152" s="74"/>
      <c r="BI1152" s="74"/>
      <c r="BJ1152" s="74"/>
      <c r="BK1152" s="74"/>
      <c r="BL1152" s="74"/>
      <c r="BM1152" s="74"/>
      <c r="BN1152" s="74"/>
      <c r="BO1152" s="74"/>
      <c r="BP1152" s="74"/>
      <c r="BQ1152" s="74"/>
      <c r="BR1152" s="74"/>
      <c r="BS1152" s="74"/>
      <c r="BT1152" s="74"/>
      <c r="BU1152" s="74"/>
      <c r="BV1152" s="74"/>
      <c r="BW1152" s="74"/>
      <c r="BX1152" s="74"/>
      <c r="BY1152" s="74"/>
      <c r="BZ1152" s="74"/>
      <c r="CA1152" s="74"/>
      <c r="CB1152" s="74"/>
      <c r="CC1152" s="74"/>
    </row>
    <row r="1153" spans="2:81" ht="15" customHeight="1">
      <c r="B1153" s="74"/>
      <c r="C1153" s="74"/>
      <c r="D1153" s="74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74"/>
      <c r="W1153" s="74"/>
      <c r="X1153" s="74"/>
      <c r="Y1153" s="74"/>
      <c r="Z1153" s="74"/>
      <c r="AA1153" s="74"/>
      <c r="AB1153" s="74"/>
      <c r="AC1153" s="74"/>
      <c r="AD1153" s="74"/>
      <c r="AE1153" s="74"/>
      <c r="AF1153" s="74"/>
      <c r="AG1153" s="74"/>
      <c r="AH1153" s="74"/>
      <c r="AI1153" s="74"/>
      <c r="AJ1153" s="74"/>
      <c r="AK1153" s="74"/>
      <c r="AL1153" s="74"/>
      <c r="AM1153" s="74"/>
      <c r="AN1153" s="74"/>
      <c r="AO1153" s="74"/>
      <c r="AP1153" s="74"/>
      <c r="AQ1153" s="74"/>
      <c r="AR1153" s="74"/>
      <c r="AS1153" s="74"/>
      <c r="AT1153" s="74"/>
      <c r="AU1153" s="74"/>
      <c r="AV1153" s="74"/>
      <c r="AW1153" s="74"/>
      <c r="AX1153" s="74"/>
      <c r="AY1153" s="74"/>
      <c r="AZ1153" s="74"/>
      <c r="BA1153" s="74"/>
      <c r="BB1153" s="74"/>
      <c r="BC1153" s="74"/>
      <c r="BD1153" s="74"/>
      <c r="BE1153" s="74"/>
      <c r="BF1153" s="74"/>
      <c r="BG1153" s="74"/>
      <c r="BH1153" s="74"/>
      <c r="BI1153" s="74"/>
      <c r="BJ1153" s="74"/>
      <c r="BK1153" s="74"/>
      <c r="BL1153" s="74"/>
      <c r="BM1153" s="74"/>
      <c r="BN1153" s="74"/>
      <c r="BO1153" s="74"/>
      <c r="BP1153" s="74"/>
      <c r="BQ1153" s="74"/>
      <c r="BR1153" s="74"/>
      <c r="BS1153" s="74"/>
      <c r="BT1153" s="74"/>
      <c r="BU1153" s="74"/>
      <c r="BV1153" s="74"/>
      <c r="BW1153" s="74"/>
      <c r="BX1153" s="74"/>
      <c r="BY1153" s="74"/>
      <c r="BZ1153" s="74"/>
      <c r="CA1153" s="74"/>
      <c r="CB1153" s="74"/>
      <c r="CC1153" s="74"/>
    </row>
    <row r="1154" spans="2:81" ht="15" customHeight="1">
      <c r="B1154" s="74"/>
      <c r="C1154" s="74"/>
      <c r="D1154" s="74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  <c r="AL1154" s="74"/>
      <c r="AM1154" s="74"/>
      <c r="AN1154" s="74"/>
      <c r="AO1154" s="74"/>
      <c r="AP1154" s="74"/>
      <c r="AQ1154" s="74"/>
      <c r="AR1154" s="74"/>
      <c r="AS1154" s="74"/>
      <c r="AT1154" s="74"/>
      <c r="AU1154" s="74"/>
      <c r="AV1154" s="74"/>
      <c r="AW1154" s="74"/>
      <c r="AX1154" s="74"/>
      <c r="AY1154" s="74"/>
      <c r="AZ1154" s="74"/>
      <c r="BA1154" s="74"/>
      <c r="BB1154" s="74"/>
      <c r="BC1154" s="74"/>
      <c r="BD1154" s="74"/>
      <c r="BE1154" s="74"/>
      <c r="BF1154" s="74"/>
      <c r="BG1154" s="74"/>
      <c r="BH1154" s="74"/>
      <c r="BI1154" s="74"/>
      <c r="BJ1154" s="74"/>
      <c r="BK1154" s="74"/>
      <c r="BL1154" s="74"/>
      <c r="BM1154" s="74"/>
      <c r="BN1154" s="74"/>
      <c r="BO1154" s="74"/>
      <c r="BP1154" s="74"/>
      <c r="BQ1154" s="74"/>
      <c r="BR1154" s="74"/>
      <c r="BS1154" s="74"/>
      <c r="BT1154" s="74"/>
      <c r="BU1154" s="74"/>
      <c r="BV1154" s="74"/>
      <c r="BW1154" s="74"/>
      <c r="BX1154" s="74"/>
      <c r="BY1154" s="74"/>
      <c r="BZ1154" s="74"/>
      <c r="CA1154" s="74"/>
      <c r="CB1154" s="74"/>
      <c r="CC1154" s="74"/>
    </row>
    <row r="1155" spans="2:81" ht="15" customHeight="1">
      <c r="B1155" s="74"/>
      <c r="C1155" s="74"/>
      <c r="D1155" s="74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  <c r="AL1155" s="74"/>
      <c r="AM1155" s="74"/>
      <c r="AN1155" s="74"/>
      <c r="AO1155" s="74"/>
      <c r="AP1155" s="74"/>
      <c r="AQ1155" s="74"/>
      <c r="AR1155" s="74"/>
      <c r="AS1155" s="74"/>
      <c r="AT1155" s="74"/>
      <c r="AU1155" s="74"/>
      <c r="AV1155" s="74"/>
      <c r="AW1155" s="74"/>
      <c r="AX1155" s="74"/>
      <c r="AY1155" s="74"/>
      <c r="AZ1155" s="74"/>
      <c r="BA1155" s="74"/>
      <c r="BB1155" s="74"/>
      <c r="BC1155" s="74"/>
      <c r="BD1155" s="74"/>
      <c r="BE1155" s="74"/>
      <c r="BF1155" s="74"/>
      <c r="BG1155" s="74"/>
      <c r="BH1155" s="74"/>
      <c r="BI1155" s="74"/>
      <c r="BJ1155" s="74"/>
      <c r="BK1155" s="74"/>
      <c r="BL1155" s="74"/>
      <c r="BM1155" s="74"/>
      <c r="BN1155" s="74"/>
      <c r="BO1155" s="74"/>
      <c r="BP1155" s="74"/>
      <c r="BQ1155" s="74"/>
      <c r="BR1155" s="74"/>
      <c r="BS1155" s="74"/>
      <c r="BT1155" s="74"/>
      <c r="BU1155" s="74"/>
      <c r="BV1155" s="74"/>
      <c r="BW1155" s="74"/>
      <c r="BX1155" s="74"/>
      <c r="BY1155" s="74"/>
      <c r="BZ1155" s="74"/>
      <c r="CA1155" s="74"/>
      <c r="CB1155" s="74"/>
      <c r="CC1155" s="74"/>
    </row>
    <row r="1156" spans="2:81" ht="15" customHeight="1">
      <c r="B1156" s="74"/>
      <c r="C1156" s="74"/>
      <c r="D1156" s="74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74"/>
      <c r="W1156" s="74"/>
      <c r="X1156" s="74"/>
      <c r="Y1156" s="74"/>
      <c r="Z1156" s="74"/>
      <c r="AA1156" s="74"/>
      <c r="AB1156" s="74"/>
      <c r="AC1156" s="74"/>
      <c r="AD1156" s="74"/>
      <c r="AE1156" s="74"/>
      <c r="AF1156" s="74"/>
      <c r="AG1156" s="74"/>
      <c r="AH1156" s="74"/>
      <c r="AI1156" s="74"/>
      <c r="AJ1156" s="74"/>
      <c r="AK1156" s="74"/>
      <c r="AL1156" s="74"/>
      <c r="AM1156" s="74"/>
      <c r="AN1156" s="74"/>
      <c r="AO1156" s="74"/>
      <c r="AP1156" s="74"/>
      <c r="AQ1156" s="74"/>
      <c r="AR1156" s="74"/>
      <c r="AS1156" s="74"/>
      <c r="AT1156" s="74"/>
      <c r="AU1156" s="74"/>
      <c r="AV1156" s="74"/>
      <c r="AW1156" s="74"/>
      <c r="AX1156" s="74"/>
      <c r="AY1156" s="74"/>
      <c r="AZ1156" s="74"/>
      <c r="BA1156" s="74"/>
      <c r="BB1156" s="74"/>
      <c r="BC1156" s="74"/>
      <c r="BD1156" s="74"/>
      <c r="BE1156" s="74"/>
      <c r="BF1156" s="74"/>
      <c r="BG1156" s="74"/>
      <c r="BH1156" s="74"/>
      <c r="BI1156" s="74"/>
      <c r="BJ1156" s="74"/>
      <c r="BK1156" s="74"/>
      <c r="BL1156" s="74"/>
      <c r="BM1156" s="74"/>
      <c r="BN1156" s="74"/>
      <c r="BO1156" s="74"/>
      <c r="BP1156" s="74"/>
      <c r="BQ1156" s="74"/>
      <c r="BR1156" s="74"/>
      <c r="BS1156" s="74"/>
      <c r="BT1156" s="74"/>
      <c r="BU1156" s="74"/>
      <c r="BV1156" s="74"/>
      <c r="BW1156" s="74"/>
      <c r="BX1156" s="74"/>
      <c r="BY1156" s="74"/>
      <c r="BZ1156" s="74"/>
      <c r="CA1156" s="74"/>
      <c r="CB1156" s="74"/>
      <c r="CC1156" s="74"/>
    </row>
    <row r="1157" spans="2:81" ht="15" customHeight="1">
      <c r="B1157" s="74"/>
      <c r="C1157" s="74"/>
      <c r="D1157" s="74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74"/>
      <c r="W1157" s="74"/>
      <c r="X1157" s="74"/>
      <c r="Y1157" s="74"/>
      <c r="Z1157" s="74"/>
      <c r="AA1157" s="74"/>
      <c r="AB1157" s="74"/>
      <c r="AC1157" s="74"/>
      <c r="AD1157" s="74"/>
      <c r="AE1157" s="74"/>
      <c r="AF1157" s="74"/>
      <c r="AG1157" s="74"/>
      <c r="AH1157" s="74"/>
      <c r="AI1157" s="74"/>
      <c r="AJ1157" s="74"/>
      <c r="AK1157" s="74"/>
      <c r="AL1157" s="74"/>
      <c r="AM1157" s="74"/>
      <c r="AN1157" s="74"/>
      <c r="AO1157" s="74"/>
      <c r="AP1157" s="74"/>
      <c r="AQ1157" s="74"/>
      <c r="AR1157" s="74"/>
      <c r="AS1157" s="74"/>
      <c r="AT1157" s="74"/>
      <c r="AU1157" s="74"/>
      <c r="AV1157" s="74"/>
      <c r="AW1157" s="74"/>
      <c r="AX1157" s="74"/>
      <c r="AY1157" s="74"/>
      <c r="AZ1157" s="74"/>
      <c r="BA1157" s="74"/>
      <c r="BB1157" s="74"/>
      <c r="BC1157" s="74"/>
      <c r="BD1157" s="74"/>
      <c r="BE1157" s="74"/>
      <c r="BF1157" s="74"/>
      <c r="BG1157" s="74"/>
      <c r="BH1157" s="74"/>
      <c r="BI1157" s="74"/>
      <c r="BJ1157" s="74"/>
      <c r="BK1157" s="74"/>
      <c r="BL1157" s="74"/>
      <c r="BM1157" s="74"/>
      <c r="BN1157" s="74"/>
      <c r="BO1157" s="74"/>
      <c r="BP1157" s="74"/>
      <c r="BQ1157" s="74"/>
      <c r="BR1157" s="74"/>
      <c r="BS1157" s="74"/>
      <c r="BT1157" s="74"/>
      <c r="BU1157" s="74"/>
      <c r="BV1157" s="74"/>
      <c r="BW1157" s="74"/>
      <c r="BX1157" s="74"/>
      <c r="BY1157" s="74"/>
      <c r="BZ1157" s="74"/>
      <c r="CA1157" s="74"/>
      <c r="CB1157" s="74"/>
      <c r="CC1157" s="74"/>
    </row>
    <row r="1158" spans="2:81" ht="15" customHeight="1">
      <c r="B1158" s="74"/>
      <c r="C1158" s="74"/>
      <c r="D1158" s="74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74"/>
      <c r="W1158" s="74"/>
      <c r="X1158" s="74"/>
      <c r="Y1158" s="74"/>
      <c r="Z1158" s="74"/>
      <c r="AA1158" s="74"/>
      <c r="AB1158" s="74"/>
      <c r="AC1158" s="74"/>
      <c r="AD1158" s="74"/>
      <c r="AE1158" s="74"/>
      <c r="AF1158" s="74"/>
      <c r="AG1158" s="74"/>
      <c r="AH1158" s="74"/>
      <c r="AI1158" s="74"/>
      <c r="AJ1158" s="74"/>
      <c r="AK1158" s="74"/>
      <c r="AL1158" s="74"/>
      <c r="AM1158" s="74"/>
      <c r="AN1158" s="74"/>
      <c r="AO1158" s="74"/>
      <c r="AP1158" s="74"/>
      <c r="AQ1158" s="74"/>
      <c r="AR1158" s="74"/>
      <c r="AS1158" s="74"/>
      <c r="AT1158" s="74"/>
      <c r="AU1158" s="74"/>
      <c r="AV1158" s="74"/>
      <c r="AW1158" s="74"/>
      <c r="AX1158" s="74"/>
      <c r="AY1158" s="74"/>
      <c r="AZ1158" s="74"/>
      <c r="BA1158" s="74"/>
      <c r="BB1158" s="74"/>
      <c r="BC1158" s="74"/>
      <c r="BD1158" s="74"/>
      <c r="BE1158" s="74"/>
      <c r="BF1158" s="74"/>
      <c r="BG1158" s="74"/>
      <c r="BH1158" s="74"/>
      <c r="BI1158" s="74"/>
      <c r="BJ1158" s="74"/>
      <c r="BK1158" s="74"/>
      <c r="BL1158" s="74"/>
      <c r="BM1158" s="74"/>
      <c r="BN1158" s="74"/>
      <c r="BO1158" s="74"/>
      <c r="BP1158" s="74"/>
      <c r="BQ1158" s="74"/>
      <c r="BR1158" s="74"/>
      <c r="BS1158" s="74"/>
      <c r="BT1158" s="74"/>
      <c r="BU1158" s="74"/>
      <c r="BV1158" s="74"/>
      <c r="BW1158" s="74"/>
      <c r="BX1158" s="74"/>
      <c r="BY1158" s="74"/>
      <c r="BZ1158" s="74"/>
      <c r="CA1158" s="74"/>
      <c r="CB1158" s="74"/>
      <c r="CC1158" s="74"/>
    </row>
    <row r="1159" spans="2:81" ht="15" customHeight="1">
      <c r="B1159" s="74"/>
      <c r="C1159" s="74"/>
      <c r="D1159" s="74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74"/>
      <c r="W1159" s="74"/>
      <c r="X1159" s="74"/>
      <c r="Y1159" s="74"/>
      <c r="Z1159" s="74"/>
      <c r="AA1159" s="74"/>
      <c r="AB1159" s="74"/>
      <c r="AC1159" s="74"/>
      <c r="AD1159" s="74"/>
      <c r="AE1159" s="74"/>
      <c r="AF1159" s="74"/>
      <c r="AG1159" s="74"/>
      <c r="AH1159" s="74"/>
      <c r="AI1159" s="74"/>
      <c r="AJ1159" s="74"/>
      <c r="AK1159" s="74"/>
      <c r="AL1159" s="74"/>
      <c r="AM1159" s="74"/>
      <c r="AN1159" s="74"/>
      <c r="AO1159" s="74"/>
      <c r="AP1159" s="74"/>
      <c r="AQ1159" s="74"/>
      <c r="AR1159" s="74"/>
      <c r="AS1159" s="74"/>
      <c r="AT1159" s="74"/>
      <c r="AU1159" s="74"/>
      <c r="AV1159" s="74"/>
      <c r="AW1159" s="74"/>
      <c r="AX1159" s="74"/>
      <c r="AY1159" s="74"/>
      <c r="AZ1159" s="74"/>
      <c r="BA1159" s="74"/>
      <c r="BB1159" s="74"/>
      <c r="BC1159" s="74"/>
      <c r="BD1159" s="74"/>
      <c r="BE1159" s="74"/>
      <c r="BF1159" s="74"/>
      <c r="BG1159" s="74"/>
      <c r="BH1159" s="74"/>
      <c r="BI1159" s="74"/>
      <c r="BJ1159" s="74"/>
      <c r="BK1159" s="74"/>
      <c r="BL1159" s="74"/>
      <c r="BM1159" s="74"/>
      <c r="BN1159" s="74"/>
      <c r="BO1159" s="74"/>
      <c r="BP1159" s="74"/>
      <c r="BQ1159" s="74"/>
      <c r="BR1159" s="74"/>
      <c r="BS1159" s="74"/>
      <c r="BT1159" s="74"/>
      <c r="BU1159" s="74"/>
      <c r="BV1159" s="74"/>
      <c r="BW1159" s="74"/>
      <c r="BX1159" s="74"/>
      <c r="BY1159" s="74"/>
      <c r="BZ1159" s="74"/>
      <c r="CA1159" s="74"/>
      <c r="CB1159" s="74"/>
      <c r="CC1159" s="74"/>
    </row>
    <row r="1160" spans="2:81" ht="15" customHeight="1">
      <c r="B1160" s="74"/>
      <c r="C1160" s="74"/>
      <c r="D1160" s="74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74"/>
      <c r="W1160" s="74"/>
      <c r="X1160" s="74"/>
      <c r="Y1160" s="74"/>
      <c r="Z1160" s="74"/>
      <c r="AA1160" s="74"/>
      <c r="AB1160" s="74"/>
      <c r="AC1160" s="74"/>
      <c r="AD1160" s="74"/>
      <c r="AE1160" s="74"/>
      <c r="AF1160" s="74"/>
      <c r="AG1160" s="74"/>
      <c r="AH1160" s="74"/>
      <c r="AI1160" s="74"/>
      <c r="AJ1160" s="74"/>
      <c r="AK1160" s="74"/>
      <c r="AL1160" s="74"/>
      <c r="AM1160" s="74"/>
      <c r="AN1160" s="74"/>
      <c r="AO1160" s="74"/>
      <c r="AP1160" s="74"/>
      <c r="AQ1160" s="74"/>
      <c r="AR1160" s="74"/>
      <c r="AS1160" s="74"/>
      <c r="AT1160" s="74"/>
      <c r="AU1160" s="74"/>
      <c r="AV1160" s="74"/>
      <c r="AW1160" s="74"/>
      <c r="AX1160" s="74"/>
      <c r="AY1160" s="74"/>
      <c r="AZ1160" s="74"/>
      <c r="BA1160" s="74"/>
      <c r="BB1160" s="74"/>
      <c r="BC1160" s="74"/>
      <c r="BD1160" s="74"/>
      <c r="BE1160" s="74"/>
      <c r="BF1160" s="74"/>
      <c r="BG1160" s="74"/>
      <c r="BH1160" s="74"/>
      <c r="BI1160" s="74"/>
      <c r="BJ1160" s="74"/>
      <c r="BK1160" s="74"/>
      <c r="BL1160" s="74"/>
      <c r="BM1160" s="74"/>
      <c r="BN1160" s="74"/>
      <c r="BO1160" s="74"/>
      <c r="BP1160" s="74"/>
      <c r="BQ1160" s="74"/>
      <c r="BR1160" s="74"/>
      <c r="BS1160" s="74"/>
      <c r="BT1160" s="74"/>
      <c r="BU1160" s="74"/>
      <c r="BV1160" s="74"/>
      <c r="BW1160" s="74"/>
      <c r="BX1160" s="74"/>
      <c r="BY1160" s="74"/>
      <c r="BZ1160" s="74"/>
      <c r="CA1160" s="74"/>
      <c r="CB1160" s="74"/>
      <c r="CC1160" s="74"/>
    </row>
    <row r="1161" spans="2:81" ht="15" customHeight="1">
      <c r="B1161" s="74"/>
      <c r="C1161" s="74"/>
      <c r="D1161" s="74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74"/>
      <c r="W1161" s="74"/>
      <c r="X1161" s="74"/>
      <c r="Y1161" s="74"/>
      <c r="Z1161" s="74"/>
      <c r="AA1161" s="74"/>
      <c r="AB1161" s="74"/>
      <c r="AC1161" s="74"/>
      <c r="AD1161" s="74"/>
      <c r="AE1161" s="74"/>
      <c r="AF1161" s="74"/>
      <c r="AG1161" s="74"/>
      <c r="AH1161" s="74"/>
      <c r="AI1161" s="74"/>
      <c r="AJ1161" s="74"/>
      <c r="AK1161" s="74"/>
      <c r="AL1161" s="74"/>
      <c r="AM1161" s="74"/>
      <c r="AN1161" s="74"/>
      <c r="AO1161" s="74"/>
      <c r="AP1161" s="74"/>
      <c r="AQ1161" s="74"/>
      <c r="AR1161" s="74"/>
      <c r="AS1161" s="74"/>
      <c r="AT1161" s="74"/>
      <c r="AU1161" s="74"/>
      <c r="AV1161" s="74"/>
      <c r="AW1161" s="74"/>
      <c r="AX1161" s="74"/>
      <c r="AY1161" s="74"/>
      <c r="AZ1161" s="74"/>
      <c r="BA1161" s="74"/>
      <c r="BB1161" s="74"/>
      <c r="BC1161" s="74"/>
      <c r="BD1161" s="74"/>
      <c r="BE1161" s="74"/>
      <c r="BF1161" s="74"/>
      <c r="BG1161" s="74"/>
      <c r="BH1161" s="74"/>
      <c r="BI1161" s="74"/>
      <c r="BJ1161" s="74"/>
      <c r="BK1161" s="74"/>
      <c r="BL1161" s="74"/>
      <c r="BM1161" s="74"/>
      <c r="BN1161" s="74"/>
      <c r="BO1161" s="74"/>
      <c r="BP1161" s="74"/>
      <c r="BQ1161" s="74"/>
      <c r="BR1161" s="74"/>
      <c r="BS1161" s="74"/>
      <c r="BT1161" s="74"/>
      <c r="BU1161" s="74"/>
      <c r="BV1161" s="74"/>
      <c r="BW1161" s="74"/>
      <c r="BX1161" s="74"/>
      <c r="BY1161" s="74"/>
      <c r="BZ1161" s="74"/>
      <c r="CA1161" s="74"/>
      <c r="CB1161" s="74"/>
      <c r="CC1161" s="74"/>
    </row>
    <row r="1162" spans="2:81" ht="15" customHeight="1">
      <c r="B1162" s="74"/>
      <c r="C1162" s="74"/>
      <c r="D1162" s="74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74"/>
      <c r="W1162" s="74"/>
      <c r="X1162" s="74"/>
      <c r="Y1162" s="74"/>
      <c r="Z1162" s="74"/>
      <c r="AA1162" s="74"/>
      <c r="AB1162" s="74"/>
      <c r="AC1162" s="74"/>
      <c r="AD1162" s="74"/>
      <c r="AE1162" s="74"/>
      <c r="AF1162" s="74"/>
      <c r="AG1162" s="74"/>
      <c r="AH1162" s="74"/>
      <c r="AI1162" s="74"/>
      <c r="AJ1162" s="74"/>
      <c r="AK1162" s="74"/>
      <c r="AL1162" s="74"/>
      <c r="AM1162" s="74"/>
      <c r="AN1162" s="74"/>
      <c r="AO1162" s="74"/>
      <c r="AP1162" s="74"/>
      <c r="AQ1162" s="74"/>
      <c r="AR1162" s="74"/>
      <c r="AS1162" s="74"/>
      <c r="AT1162" s="74"/>
      <c r="AU1162" s="74"/>
      <c r="AV1162" s="74"/>
      <c r="AW1162" s="74"/>
      <c r="AX1162" s="74"/>
      <c r="AY1162" s="74"/>
      <c r="AZ1162" s="74"/>
      <c r="BA1162" s="74"/>
      <c r="BB1162" s="74"/>
      <c r="BC1162" s="74"/>
      <c r="BD1162" s="74"/>
      <c r="BE1162" s="74"/>
      <c r="BF1162" s="74"/>
      <c r="BG1162" s="74"/>
      <c r="BH1162" s="74"/>
      <c r="BI1162" s="74"/>
      <c r="BJ1162" s="74"/>
      <c r="BK1162" s="74"/>
      <c r="BL1162" s="74"/>
      <c r="BM1162" s="74"/>
      <c r="BN1162" s="74"/>
      <c r="BO1162" s="74"/>
      <c r="BP1162" s="74"/>
      <c r="BQ1162" s="74"/>
      <c r="BR1162" s="74"/>
      <c r="BS1162" s="74"/>
      <c r="BT1162" s="74"/>
      <c r="BU1162" s="74"/>
      <c r="BV1162" s="74"/>
      <c r="BW1162" s="74"/>
      <c r="BX1162" s="74"/>
      <c r="BY1162" s="74"/>
      <c r="BZ1162" s="74"/>
      <c r="CA1162" s="74"/>
      <c r="CB1162" s="74"/>
      <c r="CC1162" s="74"/>
    </row>
    <row r="1163" spans="2:81" ht="15" customHeight="1">
      <c r="B1163" s="74"/>
      <c r="C1163" s="74"/>
      <c r="D1163" s="74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74"/>
      <c r="W1163" s="74"/>
      <c r="X1163" s="74"/>
      <c r="Y1163" s="74"/>
      <c r="Z1163" s="74"/>
      <c r="AA1163" s="74"/>
      <c r="AB1163" s="74"/>
      <c r="AC1163" s="74"/>
      <c r="AD1163" s="74"/>
      <c r="AE1163" s="74"/>
      <c r="AF1163" s="74"/>
      <c r="AG1163" s="74"/>
      <c r="AH1163" s="74"/>
      <c r="AI1163" s="74"/>
      <c r="AJ1163" s="74"/>
      <c r="AK1163" s="74"/>
      <c r="AL1163" s="74"/>
      <c r="AM1163" s="74"/>
      <c r="AN1163" s="74"/>
      <c r="AO1163" s="74"/>
      <c r="AP1163" s="74"/>
      <c r="AQ1163" s="74"/>
      <c r="AR1163" s="74"/>
      <c r="AS1163" s="74"/>
      <c r="AT1163" s="74"/>
      <c r="AU1163" s="74"/>
      <c r="AV1163" s="74"/>
      <c r="AW1163" s="74"/>
      <c r="AX1163" s="74"/>
      <c r="AY1163" s="74"/>
      <c r="AZ1163" s="74"/>
      <c r="BA1163" s="74"/>
      <c r="BB1163" s="74"/>
      <c r="BC1163" s="74"/>
      <c r="BD1163" s="74"/>
      <c r="BE1163" s="74"/>
      <c r="BF1163" s="74"/>
      <c r="BG1163" s="74"/>
      <c r="BH1163" s="74"/>
      <c r="BI1163" s="74"/>
      <c r="BJ1163" s="74"/>
      <c r="BK1163" s="74"/>
      <c r="BL1163" s="74"/>
      <c r="BM1163" s="74"/>
      <c r="BN1163" s="74"/>
      <c r="BO1163" s="74"/>
      <c r="BP1163" s="74"/>
      <c r="BQ1163" s="74"/>
      <c r="BR1163" s="74"/>
      <c r="BS1163" s="74"/>
      <c r="BT1163" s="74"/>
      <c r="BU1163" s="74"/>
      <c r="BV1163" s="74"/>
      <c r="BW1163" s="74"/>
      <c r="BX1163" s="74"/>
      <c r="BY1163" s="74"/>
      <c r="BZ1163" s="74"/>
      <c r="CA1163" s="74"/>
      <c r="CB1163" s="74"/>
      <c r="CC1163" s="74"/>
    </row>
    <row r="1164" spans="2:81" ht="15" customHeight="1">
      <c r="B1164" s="74"/>
      <c r="C1164" s="74"/>
      <c r="D1164" s="74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74"/>
      <c r="W1164" s="74"/>
      <c r="X1164" s="74"/>
      <c r="Y1164" s="74"/>
      <c r="Z1164" s="74"/>
      <c r="AA1164" s="74"/>
      <c r="AB1164" s="74"/>
      <c r="AC1164" s="74"/>
      <c r="AD1164" s="74"/>
      <c r="AE1164" s="74"/>
      <c r="AF1164" s="74"/>
      <c r="AG1164" s="74"/>
      <c r="AH1164" s="74"/>
      <c r="AI1164" s="74"/>
      <c r="AJ1164" s="74"/>
      <c r="AK1164" s="74"/>
      <c r="AL1164" s="74"/>
      <c r="AM1164" s="74"/>
      <c r="AN1164" s="74"/>
      <c r="AO1164" s="74"/>
      <c r="AP1164" s="74"/>
      <c r="AQ1164" s="74"/>
      <c r="AR1164" s="74"/>
      <c r="AS1164" s="74"/>
      <c r="AT1164" s="74"/>
      <c r="AU1164" s="74"/>
      <c r="AV1164" s="74"/>
      <c r="AW1164" s="74"/>
      <c r="AX1164" s="74"/>
      <c r="AY1164" s="74"/>
      <c r="AZ1164" s="74"/>
      <c r="BA1164" s="74"/>
      <c r="BB1164" s="74"/>
      <c r="BC1164" s="74"/>
      <c r="BD1164" s="74"/>
      <c r="BE1164" s="74"/>
      <c r="BF1164" s="74"/>
      <c r="BG1164" s="74"/>
      <c r="BH1164" s="74"/>
      <c r="BI1164" s="74"/>
      <c r="BJ1164" s="74"/>
      <c r="BK1164" s="74"/>
      <c r="BL1164" s="74"/>
      <c r="BM1164" s="74"/>
      <c r="BN1164" s="74"/>
      <c r="BO1164" s="74"/>
      <c r="BP1164" s="74"/>
      <c r="BQ1164" s="74"/>
      <c r="BR1164" s="74"/>
      <c r="BS1164" s="74"/>
      <c r="BT1164" s="74"/>
      <c r="BU1164" s="74"/>
      <c r="BV1164" s="74"/>
      <c r="BW1164" s="74"/>
      <c r="BX1164" s="74"/>
      <c r="BY1164" s="74"/>
      <c r="BZ1164" s="74"/>
      <c r="CA1164" s="74"/>
      <c r="CB1164" s="74"/>
      <c r="CC1164" s="74"/>
    </row>
    <row r="1165" spans="2:81" ht="15" customHeight="1">
      <c r="B1165" s="74"/>
      <c r="C1165" s="74"/>
      <c r="D1165" s="74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74"/>
      <c r="W1165" s="74"/>
      <c r="X1165" s="74"/>
      <c r="Y1165" s="74"/>
      <c r="Z1165" s="74"/>
      <c r="AA1165" s="74"/>
      <c r="AB1165" s="74"/>
      <c r="AC1165" s="74"/>
      <c r="AD1165" s="74"/>
      <c r="AE1165" s="74"/>
      <c r="AF1165" s="74"/>
      <c r="AG1165" s="74"/>
      <c r="AH1165" s="74"/>
      <c r="AI1165" s="74"/>
      <c r="AJ1165" s="74"/>
      <c r="AK1165" s="74"/>
      <c r="AL1165" s="74"/>
      <c r="AM1165" s="74"/>
      <c r="AN1165" s="74"/>
      <c r="AO1165" s="74"/>
      <c r="AP1165" s="74"/>
      <c r="AQ1165" s="74"/>
      <c r="AR1165" s="74"/>
      <c r="AS1165" s="74"/>
      <c r="AT1165" s="74"/>
      <c r="AU1165" s="74"/>
      <c r="AV1165" s="74"/>
      <c r="AW1165" s="74"/>
      <c r="AX1165" s="74"/>
      <c r="AY1165" s="74"/>
      <c r="AZ1165" s="74"/>
      <c r="BA1165" s="74"/>
      <c r="BB1165" s="74"/>
      <c r="BC1165" s="74"/>
      <c r="BD1165" s="74"/>
      <c r="BE1165" s="74"/>
      <c r="BF1165" s="74"/>
      <c r="BG1165" s="74"/>
      <c r="BH1165" s="74"/>
      <c r="BI1165" s="74"/>
      <c r="BJ1165" s="74"/>
      <c r="BK1165" s="74"/>
      <c r="BL1165" s="74"/>
      <c r="BM1165" s="74"/>
      <c r="BN1165" s="74"/>
      <c r="BO1165" s="74"/>
      <c r="BP1165" s="74"/>
      <c r="BQ1165" s="74"/>
      <c r="BR1165" s="74"/>
      <c r="BS1165" s="74"/>
      <c r="BT1165" s="74"/>
      <c r="BU1165" s="74"/>
      <c r="BV1165" s="74"/>
      <c r="BW1165" s="74"/>
      <c r="BX1165" s="74"/>
      <c r="BY1165" s="74"/>
      <c r="BZ1165" s="74"/>
      <c r="CA1165" s="74"/>
      <c r="CB1165" s="74"/>
      <c r="CC1165" s="74"/>
    </row>
    <row r="1166" spans="2:81" ht="15" customHeight="1">
      <c r="B1166" s="74"/>
      <c r="C1166" s="74"/>
      <c r="D1166" s="74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74"/>
      <c r="W1166" s="74"/>
      <c r="X1166" s="74"/>
      <c r="Y1166" s="74"/>
      <c r="Z1166" s="74"/>
      <c r="AA1166" s="74"/>
      <c r="AB1166" s="74"/>
      <c r="AC1166" s="74"/>
      <c r="AD1166" s="74"/>
      <c r="AE1166" s="74"/>
      <c r="AF1166" s="74"/>
      <c r="AG1166" s="74"/>
      <c r="AH1166" s="74"/>
      <c r="AI1166" s="74"/>
      <c r="AJ1166" s="74"/>
      <c r="AK1166" s="74"/>
      <c r="AL1166" s="74"/>
      <c r="AM1166" s="74"/>
      <c r="AN1166" s="74"/>
      <c r="AO1166" s="74"/>
      <c r="AP1166" s="74"/>
      <c r="AQ1166" s="74"/>
      <c r="AR1166" s="74"/>
      <c r="AS1166" s="74"/>
      <c r="AT1166" s="74"/>
      <c r="AU1166" s="74"/>
      <c r="AV1166" s="74"/>
      <c r="AW1166" s="74"/>
      <c r="AX1166" s="74"/>
      <c r="AY1166" s="74"/>
      <c r="AZ1166" s="74"/>
      <c r="BA1166" s="74"/>
      <c r="BB1166" s="74"/>
      <c r="BC1166" s="74"/>
      <c r="BD1166" s="74"/>
      <c r="BE1166" s="74"/>
      <c r="BF1166" s="74"/>
      <c r="BG1166" s="74"/>
      <c r="BH1166" s="74"/>
      <c r="BI1166" s="74"/>
      <c r="BJ1166" s="74"/>
      <c r="BK1166" s="74"/>
      <c r="BL1166" s="74"/>
      <c r="BM1166" s="74"/>
      <c r="BN1166" s="74"/>
      <c r="BO1166" s="74"/>
      <c r="BP1166" s="74"/>
      <c r="BQ1166" s="74"/>
      <c r="BR1166" s="74"/>
      <c r="BS1166" s="74"/>
      <c r="BT1166" s="74"/>
      <c r="BU1166" s="74"/>
      <c r="BV1166" s="74"/>
      <c r="BW1166" s="74"/>
      <c r="BX1166" s="74"/>
      <c r="BY1166" s="74"/>
      <c r="BZ1166" s="74"/>
      <c r="CA1166" s="74"/>
      <c r="CB1166" s="74"/>
      <c r="CC1166" s="74"/>
    </row>
    <row r="1167" spans="2:81" ht="15" customHeight="1">
      <c r="B1167" s="74"/>
      <c r="C1167" s="74"/>
      <c r="D1167" s="74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74"/>
      <c r="W1167" s="74"/>
      <c r="X1167" s="74"/>
      <c r="Y1167" s="74"/>
      <c r="Z1167" s="74"/>
      <c r="AA1167" s="74"/>
      <c r="AB1167" s="74"/>
      <c r="AC1167" s="74"/>
      <c r="AD1167" s="74"/>
      <c r="AE1167" s="74"/>
      <c r="AF1167" s="74"/>
      <c r="AG1167" s="74"/>
      <c r="AH1167" s="74"/>
      <c r="AI1167" s="74"/>
      <c r="AJ1167" s="74"/>
      <c r="AK1167" s="74"/>
      <c r="AL1167" s="74"/>
      <c r="AM1167" s="74"/>
      <c r="AN1167" s="74"/>
      <c r="AO1167" s="74"/>
      <c r="AP1167" s="74"/>
      <c r="AQ1167" s="74"/>
      <c r="AR1167" s="74"/>
      <c r="AS1167" s="74"/>
      <c r="AT1167" s="74"/>
      <c r="AU1167" s="74"/>
      <c r="AV1167" s="74"/>
      <c r="AW1167" s="74"/>
      <c r="AX1167" s="74"/>
      <c r="AY1167" s="74"/>
      <c r="AZ1167" s="74"/>
      <c r="BA1167" s="74"/>
      <c r="BB1167" s="74"/>
      <c r="BC1167" s="74"/>
      <c r="BD1167" s="74"/>
      <c r="BE1167" s="74"/>
      <c r="BF1167" s="74"/>
      <c r="BG1167" s="74"/>
      <c r="BH1167" s="74"/>
      <c r="BI1167" s="74"/>
      <c r="BJ1167" s="74"/>
      <c r="BK1167" s="74"/>
      <c r="BL1167" s="74"/>
      <c r="BM1167" s="74"/>
      <c r="BN1167" s="74"/>
      <c r="BO1167" s="74"/>
      <c r="BP1167" s="74"/>
      <c r="BQ1167" s="74"/>
      <c r="BR1167" s="74"/>
      <c r="BS1167" s="74"/>
      <c r="BT1167" s="74"/>
      <c r="BU1167" s="74"/>
      <c r="BV1167" s="74"/>
      <c r="BW1167" s="74"/>
      <c r="BX1167" s="74"/>
      <c r="BY1167" s="74"/>
      <c r="BZ1167" s="74"/>
      <c r="CA1167" s="74"/>
      <c r="CB1167" s="74"/>
      <c r="CC1167" s="74"/>
    </row>
    <row r="1168" spans="2:81" ht="15" customHeight="1">
      <c r="B1168" s="74"/>
      <c r="C1168" s="74"/>
      <c r="D1168" s="74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  <c r="AD1168" s="74"/>
      <c r="AE1168" s="74"/>
      <c r="AF1168" s="74"/>
      <c r="AG1168" s="74"/>
      <c r="AH1168" s="74"/>
      <c r="AI1168" s="74"/>
      <c r="AJ1168" s="74"/>
      <c r="AK1168" s="74"/>
      <c r="AL1168" s="74"/>
      <c r="AM1168" s="74"/>
      <c r="AN1168" s="74"/>
      <c r="AO1168" s="74"/>
      <c r="AP1168" s="74"/>
      <c r="AQ1168" s="74"/>
      <c r="AR1168" s="74"/>
      <c r="AS1168" s="74"/>
      <c r="AT1168" s="74"/>
      <c r="AU1168" s="74"/>
      <c r="AV1168" s="74"/>
      <c r="AW1168" s="74"/>
      <c r="AX1168" s="74"/>
      <c r="AY1168" s="74"/>
      <c r="AZ1168" s="74"/>
      <c r="BA1168" s="74"/>
      <c r="BB1168" s="74"/>
      <c r="BC1168" s="74"/>
      <c r="BD1168" s="74"/>
      <c r="BE1168" s="74"/>
      <c r="BF1168" s="74"/>
      <c r="BG1168" s="74"/>
      <c r="BH1168" s="74"/>
      <c r="BI1168" s="74"/>
      <c r="BJ1168" s="74"/>
      <c r="BK1168" s="74"/>
      <c r="BL1168" s="74"/>
      <c r="BM1168" s="74"/>
      <c r="BN1168" s="74"/>
      <c r="BO1168" s="74"/>
      <c r="BP1168" s="74"/>
      <c r="BQ1168" s="74"/>
      <c r="BR1168" s="74"/>
      <c r="BS1168" s="74"/>
      <c r="BT1168" s="74"/>
      <c r="BU1168" s="74"/>
      <c r="BV1168" s="74"/>
      <c r="BW1168" s="74"/>
      <c r="BX1168" s="74"/>
      <c r="BY1168" s="74"/>
      <c r="BZ1168" s="74"/>
      <c r="CA1168" s="74"/>
      <c r="CB1168" s="74"/>
      <c r="CC1168" s="74"/>
    </row>
    <row r="1169" spans="2:81" ht="15" customHeight="1">
      <c r="B1169" s="74"/>
      <c r="C1169" s="74"/>
      <c r="D1169" s="74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74"/>
      <c r="W1169" s="74"/>
      <c r="X1169" s="74"/>
      <c r="Y1169" s="74"/>
      <c r="Z1169" s="74"/>
      <c r="AA1169" s="74"/>
      <c r="AB1169" s="74"/>
      <c r="AC1169" s="74"/>
      <c r="AD1169" s="74"/>
      <c r="AE1169" s="74"/>
      <c r="AF1169" s="74"/>
      <c r="AG1169" s="74"/>
      <c r="AH1169" s="74"/>
      <c r="AI1169" s="74"/>
      <c r="AJ1169" s="74"/>
      <c r="AK1169" s="74"/>
      <c r="AL1169" s="74"/>
      <c r="AM1169" s="74"/>
      <c r="AN1169" s="74"/>
      <c r="AO1169" s="74"/>
      <c r="AP1169" s="74"/>
      <c r="AQ1169" s="74"/>
      <c r="AR1169" s="74"/>
      <c r="AS1169" s="74"/>
      <c r="AT1169" s="74"/>
      <c r="AU1169" s="74"/>
      <c r="AV1169" s="74"/>
      <c r="AW1169" s="74"/>
      <c r="AX1169" s="74"/>
      <c r="AY1169" s="74"/>
      <c r="AZ1169" s="74"/>
      <c r="BA1169" s="74"/>
      <c r="BB1169" s="74"/>
      <c r="BC1169" s="74"/>
      <c r="BD1169" s="74"/>
      <c r="BE1169" s="74"/>
      <c r="BF1169" s="74"/>
      <c r="BG1169" s="74"/>
      <c r="BH1169" s="74"/>
      <c r="BI1169" s="74"/>
      <c r="BJ1169" s="74"/>
      <c r="BK1169" s="74"/>
      <c r="BL1169" s="74"/>
      <c r="BM1169" s="74"/>
      <c r="BN1169" s="74"/>
      <c r="BO1169" s="74"/>
      <c r="BP1169" s="74"/>
      <c r="BQ1169" s="74"/>
      <c r="BR1169" s="74"/>
      <c r="BS1169" s="74"/>
      <c r="BT1169" s="74"/>
      <c r="BU1169" s="74"/>
      <c r="BV1169" s="74"/>
      <c r="BW1169" s="74"/>
      <c r="BX1169" s="74"/>
      <c r="BY1169" s="74"/>
      <c r="BZ1169" s="74"/>
      <c r="CA1169" s="74"/>
      <c r="CB1169" s="74"/>
      <c r="CC1169" s="74"/>
    </row>
    <row r="1170" spans="2:81" ht="15" customHeight="1">
      <c r="B1170" s="74"/>
      <c r="C1170" s="74"/>
      <c r="D1170" s="74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  <c r="AL1170" s="74"/>
      <c r="AM1170" s="74"/>
      <c r="AN1170" s="74"/>
      <c r="AO1170" s="74"/>
      <c r="AP1170" s="74"/>
      <c r="AQ1170" s="74"/>
      <c r="AR1170" s="74"/>
      <c r="AS1170" s="74"/>
      <c r="AT1170" s="74"/>
      <c r="AU1170" s="74"/>
      <c r="AV1170" s="74"/>
      <c r="AW1170" s="74"/>
      <c r="AX1170" s="74"/>
      <c r="AY1170" s="74"/>
      <c r="AZ1170" s="74"/>
      <c r="BA1170" s="74"/>
      <c r="BB1170" s="74"/>
      <c r="BC1170" s="74"/>
      <c r="BD1170" s="74"/>
      <c r="BE1170" s="74"/>
      <c r="BF1170" s="74"/>
      <c r="BG1170" s="74"/>
      <c r="BH1170" s="74"/>
      <c r="BI1170" s="74"/>
      <c r="BJ1170" s="74"/>
      <c r="BK1170" s="74"/>
      <c r="BL1170" s="74"/>
      <c r="BM1170" s="74"/>
      <c r="BN1170" s="74"/>
      <c r="BO1170" s="74"/>
      <c r="BP1170" s="74"/>
      <c r="BQ1170" s="74"/>
      <c r="BR1170" s="74"/>
      <c r="BS1170" s="74"/>
      <c r="BT1170" s="74"/>
      <c r="BU1170" s="74"/>
      <c r="BV1170" s="74"/>
      <c r="BW1170" s="74"/>
      <c r="BX1170" s="74"/>
      <c r="BY1170" s="74"/>
      <c r="BZ1170" s="74"/>
      <c r="CA1170" s="74"/>
      <c r="CB1170" s="74"/>
      <c r="CC1170" s="74"/>
    </row>
    <row r="1171" spans="2:81" ht="15" customHeight="1">
      <c r="B1171" s="74"/>
      <c r="C1171" s="74"/>
      <c r="D1171" s="74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74"/>
      <c r="W1171" s="74"/>
      <c r="X1171" s="74"/>
      <c r="Y1171" s="74"/>
      <c r="Z1171" s="74"/>
      <c r="AA1171" s="74"/>
      <c r="AB1171" s="74"/>
      <c r="AC1171" s="74"/>
      <c r="AD1171" s="74"/>
      <c r="AE1171" s="74"/>
      <c r="AF1171" s="74"/>
      <c r="AG1171" s="74"/>
      <c r="AH1171" s="74"/>
      <c r="AI1171" s="74"/>
      <c r="AJ1171" s="74"/>
      <c r="AK1171" s="74"/>
      <c r="AL1171" s="74"/>
      <c r="AM1171" s="74"/>
      <c r="AN1171" s="74"/>
      <c r="AO1171" s="74"/>
      <c r="AP1171" s="74"/>
      <c r="AQ1171" s="74"/>
      <c r="AR1171" s="74"/>
      <c r="AS1171" s="74"/>
      <c r="AT1171" s="74"/>
      <c r="AU1171" s="74"/>
      <c r="AV1171" s="74"/>
      <c r="AW1171" s="74"/>
      <c r="AX1171" s="74"/>
      <c r="AY1171" s="74"/>
      <c r="AZ1171" s="74"/>
      <c r="BA1171" s="74"/>
      <c r="BB1171" s="74"/>
      <c r="BC1171" s="74"/>
      <c r="BD1171" s="74"/>
      <c r="BE1171" s="74"/>
      <c r="BF1171" s="74"/>
      <c r="BG1171" s="74"/>
      <c r="BH1171" s="74"/>
      <c r="BI1171" s="74"/>
      <c r="BJ1171" s="74"/>
      <c r="BK1171" s="74"/>
      <c r="BL1171" s="74"/>
      <c r="BM1171" s="74"/>
      <c r="BN1171" s="74"/>
      <c r="BO1171" s="74"/>
      <c r="BP1171" s="74"/>
      <c r="BQ1171" s="74"/>
      <c r="BR1171" s="74"/>
      <c r="BS1171" s="74"/>
      <c r="BT1171" s="74"/>
      <c r="BU1171" s="74"/>
      <c r="BV1171" s="74"/>
      <c r="BW1171" s="74"/>
      <c r="BX1171" s="74"/>
      <c r="BY1171" s="74"/>
      <c r="BZ1171" s="74"/>
      <c r="CA1171" s="74"/>
      <c r="CB1171" s="74"/>
      <c r="CC1171" s="74"/>
    </row>
    <row r="1172" spans="2:81" ht="15" customHeight="1">
      <c r="B1172" s="74"/>
      <c r="C1172" s="74"/>
      <c r="D1172" s="74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74"/>
      <c r="W1172" s="74"/>
      <c r="X1172" s="74"/>
      <c r="Y1172" s="74"/>
      <c r="Z1172" s="74"/>
      <c r="AA1172" s="74"/>
      <c r="AB1172" s="74"/>
      <c r="AC1172" s="74"/>
      <c r="AD1172" s="74"/>
      <c r="AE1172" s="74"/>
      <c r="AF1172" s="74"/>
      <c r="AG1172" s="74"/>
      <c r="AH1172" s="74"/>
      <c r="AI1172" s="74"/>
      <c r="AJ1172" s="74"/>
      <c r="AK1172" s="74"/>
      <c r="AL1172" s="74"/>
      <c r="AM1172" s="74"/>
      <c r="AN1172" s="74"/>
      <c r="AO1172" s="74"/>
      <c r="AP1172" s="74"/>
      <c r="AQ1172" s="74"/>
      <c r="AR1172" s="74"/>
      <c r="AS1172" s="74"/>
      <c r="AT1172" s="74"/>
      <c r="AU1172" s="74"/>
      <c r="AV1172" s="74"/>
      <c r="AW1172" s="74"/>
      <c r="AX1172" s="74"/>
      <c r="AY1172" s="74"/>
      <c r="AZ1172" s="74"/>
      <c r="BA1172" s="74"/>
      <c r="BB1172" s="74"/>
      <c r="BC1172" s="74"/>
      <c r="BD1172" s="74"/>
      <c r="BE1172" s="74"/>
      <c r="BF1172" s="74"/>
      <c r="BG1172" s="74"/>
      <c r="BH1172" s="74"/>
      <c r="BI1172" s="74"/>
      <c r="BJ1172" s="74"/>
      <c r="BK1172" s="74"/>
      <c r="BL1172" s="74"/>
      <c r="BM1172" s="74"/>
      <c r="BN1172" s="74"/>
      <c r="BO1172" s="74"/>
      <c r="BP1172" s="74"/>
      <c r="BQ1172" s="74"/>
      <c r="BR1172" s="74"/>
      <c r="BS1172" s="74"/>
      <c r="BT1172" s="74"/>
      <c r="BU1172" s="74"/>
      <c r="BV1172" s="74"/>
      <c r="BW1172" s="74"/>
      <c r="BX1172" s="74"/>
      <c r="BY1172" s="74"/>
      <c r="BZ1172" s="74"/>
      <c r="CA1172" s="74"/>
      <c r="CB1172" s="74"/>
      <c r="CC1172" s="74"/>
    </row>
    <row r="1173" spans="2:81" ht="15" customHeight="1">
      <c r="B1173" s="74"/>
      <c r="C1173" s="74"/>
      <c r="D1173" s="74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74"/>
      <c r="AH1173" s="74"/>
      <c r="AI1173" s="74"/>
      <c r="AJ1173" s="74"/>
      <c r="AK1173" s="74"/>
      <c r="AL1173" s="74"/>
      <c r="AM1173" s="74"/>
      <c r="AN1173" s="74"/>
      <c r="AO1173" s="74"/>
      <c r="AP1173" s="74"/>
      <c r="AQ1173" s="74"/>
      <c r="AR1173" s="74"/>
      <c r="AS1173" s="74"/>
      <c r="AT1173" s="74"/>
      <c r="AU1173" s="74"/>
      <c r="AV1173" s="74"/>
      <c r="AW1173" s="74"/>
      <c r="AX1173" s="74"/>
      <c r="AY1173" s="74"/>
      <c r="AZ1173" s="74"/>
      <c r="BA1173" s="74"/>
      <c r="BB1173" s="74"/>
      <c r="BC1173" s="74"/>
      <c r="BD1173" s="74"/>
      <c r="BE1173" s="74"/>
      <c r="BF1173" s="74"/>
      <c r="BG1173" s="74"/>
      <c r="BH1173" s="74"/>
      <c r="BI1173" s="74"/>
      <c r="BJ1173" s="74"/>
      <c r="BK1173" s="74"/>
      <c r="BL1173" s="74"/>
      <c r="BM1173" s="74"/>
      <c r="BN1173" s="74"/>
      <c r="BO1173" s="74"/>
      <c r="BP1173" s="74"/>
      <c r="BQ1173" s="74"/>
      <c r="BR1173" s="74"/>
      <c r="BS1173" s="74"/>
      <c r="BT1173" s="74"/>
      <c r="BU1173" s="74"/>
      <c r="BV1173" s="74"/>
      <c r="BW1173" s="74"/>
      <c r="BX1173" s="74"/>
      <c r="BY1173" s="74"/>
      <c r="BZ1173" s="74"/>
      <c r="CA1173" s="74"/>
      <c r="CB1173" s="74"/>
      <c r="CC1173" s="74"/>
    </row>
    <row r="1174" spans="2:81" ht="15" customHeight="1">
      <c r="B1174" s="74"/>
      <c r="C1174" s="74"/>
      <c r="D1174" s="74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74"/>
      <c r="W1174" s="74"/>
      <c r="X1174" s="74"/>
      <c r="Y1174" s="74"/>
      <c r="Z1174" s="74"/>
      <c r="AA1174" s="74"/>
      <c r="AB1174" s="74"/>
      <c r="AC1174" s="74"/>
      <c r="AD1174" s="74"/>
      <c r="AE1174" s="74"/>
      <c r="AF1174" s="74"/>
      <c r="AG1174" s="74"/>
      <c r="AH1174" s="74"/>
      <c r="AI1174" s="74"/>
      <c r="AJ1174" s="74"/>
      <c r="AK1174" s="74"/>
      <c r="AL1174" s="74"/>
      <c r="AM1174" s="74"/>
      <c r="AN1174" s="74"/>
      <c r="AO1174" s="74"/>
      <c r="AP1174" s="74"/>
      <c r="AQ1174" s="74"/>
      <c r="AR1174" s="74"/>
      <c r="AS1174" s="74"/>
      <c r="AT1174" s="74"/>
      <c r="AU1174" s="74"/>
      <c r="AV1174" s="74"/>
      <c r="AW1174" s="74"/>
      <c r="AX1174" s="74"/>
      <c r="AY1174" s="74"/>
      <c r="AZ1174" s="74"/>
      <c r="BA1174" s="74"/>
      <c r="BB1174" s="74"/>
      <c r="BC1174" s="74"/>
      <c r="BD1174" s="74"/>
      <c r="BE1174" s="74"/>
      <c r="BF1174" s="74"/>
      <c r="BG1174" s="74"/>
      <c r="BH1174" s="74"/>
      <c r="BI1174" s="74"/>
      <c r="BJ1174" s="74"/>
      <c r="BK1174" s="74"/>
      <c r="BL1174" s="74"/>
      <c r="BM1174" s="74"/>
      <c r="BN1174" s="74"/>
      <c r="BO1174" s="74"/>
      <c r="BP1174" s="74"/>
      <c r="BQ1174" s="74"/>
      <c r="BR1174" s="74"/>
      <c r="BS1174" s="74"/>
      <c r="BT1174" s="74"/>
      <c r="BU1174" s="74"/>
      <c r="BV1174" s="74"/>
      <c r="BW1174" s="74"/>
      <c r="BX1174" s="74"/>
      <c r="BY1174" s="74"/>
      <c r="BZ1174" s="74"/>
      <c r="CA1174" s="74"/>
      <c r="CB1174" s="74"/>
      <c r="CC1174" s="74"/>
    </row>
    <row r="1175" spans="2:81" ht="15" customHeight="1">
      <c r="B1175" s="74"/>
      <c r="C1175" s="74"/>
      <c r="D1175" s="74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74"/>
      <c r="W1175" s="74"/>
      <c r="X1175" s="74"/>
      <c r="Y1175" s="74"/>
      <c r="Z1175" s="74"/>
      <c r="AA1175" s="74"/>
      <c r="AB1175" s="74"/>
      <c r="AC1175" s="74"/>
      <c r="AD1175" s="74"/>
      <c r="AE1175" s="74"/>
      <c r="AF1175" s="74"/>
      <c r="AG1175" s="74"/>
      <c r="AH1175" s="74"/>
      <c r="AI1175" s="74"/>
      <c r="AJ1175" s="74"/>
      <c r="AK1175" s="74"/>
      <c r="AL1175" s="74"/>
      <c r="AM1175" s="74"/>
      <c r="AN1175" s="74"/>
      <c r="AO1175" s="74"/>
      <c r="AP1175" s="74"/>
      <c r="AQ1175" s="74"/>
      <c r="AR1175" s="74"/>
      <c r="AS1175" s="74"/>
      <c r="AT1175" s="74"/>
      <c r="AU1175" s="74"/>
      <c r="AV1175" s="74"/>
      <c r="AW1175" s="74"/>
      <c r="AX1175" s="74"/>
      <c r="AY1175" s="74"/>
      <c r="AZ1175" s="74"/>
      <c r="BA1175" s="74"/>
      <c r="BB1175" s="74"/>
      <c r="BC1175" s="74"/>
      <c r="BD1175" s="74"/>
      <c r="BE1175" s="74"/>
      <c r="BF1175" s="74"/>
      <c r="BG1175" s="74"/>
      <c r="BH1175" s="74"/>
      <c r="BI1175" s="74"/>
      <c r="BJ1175" s="74"/>
      <c r="BK1175" s="74"/>
      <c r="BL1175" s="74"/>
      <c r="BM1175" s="74"/>
      <c r="BN1175" s="74"/>
      <c r="BO1175" s="74"/>
      <c r="BP1175" s="74"/>
      <c r="BQ1175" s="74"/>
      <c r="BR1175" s="74"/>
      <c r="BS1175" s="74"/>
      <c r="BT1175" s="74"/>
      <c r="BU1175" s="74"/>
      <c r="BV1175" s="74"/>
      <c r="BW1175" s="74"/>
      <c r="BX1175" s="74"/>
      <c r="BY1175" s="74"/>
      <c r="BZ1175" s="74"/>
      <c r="CA1175" s="74"/>
      <c r="CB1175" s="74"/>
      <c r="CC1175" s="74"/>
    </row>
    <row r="1176" spans="2:81" ht="15" customHeight="1">
      <c r="B1176" s="74"/>
      <c r="C1176" s="74"/>
      <c r="D1176" s="74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74"/>
      <c r="W1176" s="74"/>
      <c r="X1176" s="74"/>
      <c r="Y1176" s="74"/>
      <c r="Z1176" s="74"/>
      <c r="AA1176" s="74"/>
      <c r="AB1176" s="74"/>
      <c r="AC1176" s="74"/>
      <c r="AD1176" s="74"/>
      <c r="AE1176" s="74"/>
      <c r="AF1176" s="74"/>
      <c r="AG1176" s="74"/>
      <c r="AH1176" s="74"/>
      <c r="AI1176" s="74"/>
      <c r="AJ1176" s="74"/>
      <c r="AK1176" s="74"/>
      <c r="AL1176" s="74"/>
      <c r="AM1176" s="74"/>
      <c r="AN1176" s="74"/>
      <c r="AO1176" s="74"/>
      <c r="AP1176" s="74"/>
      <c r="AQ1176" s="74"/>
      <c r="AR1176" s="74"/>
      <c r="AS1176" s="74"/>
      <c r="AT1176" s="74"/>
      <c r="AU1176" s="74"/>
      <c r="AV1176" s="74"/>
      <c r="AW1176" s="74"/>
      <c r="AX1176" s="74"/>
      <c r="AY1176" s="74"/>
      <c r="AZ1176" s="74"/>
      <c r="BA1176" s="74"/>
      <c r="BB1176" s="74"/>
      <c r="BC1176" s="74"/>
      <c r="BD1176" s="74"/>
      <c r="BE1176" s="74"/>
      <c r="BF1176" s="74"/>
      <c r="BG1176" s="74"/>
      <c r="BH1176" s="74"/>
      <c r="BI1176" s="74"/>
      <c r="BJ1176" s="74"/>
      <c r="BK1176" s="74"/>
      <c r="BL1176" s="74"/>
      <c r="BM1176" s="74"/>
      <c r="BN1176" s="74"/>
      <c r="BO1176" s="74"/>
      <c r="BP1176" s="74"/>
      <c r="BQ1176" s="74"/>
      <c r="BR1176" s="74"/>
      <c r="BS1176" s="74"/>
      <c r="BT1176" s="74"/>
      <c r="BU1176" s="74"/>
      <c r="BV1176" s="74"/>
      <c r="BW1176" s="74"/>
      <c r="BX1176" s="74"/>
      <c r="BY1176" s="74"/>
      <c r="BZ1176" s="74"/>
      <c r="CA1176" s="74"/>
      <c r="CB1176" s="74"/>
      <c r="CC1176" s="74"/>
    </row>
    <row r="1177" spans="2:81" ht="15" customHeight="1">
      <c r="B1177" s="74"/>
      <c r="C1177" s="74"/>
      <c r="D1177" s="74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74"/>
      <c r="W1177" s="74"/>
      <c r="X1177" s="74"/>
      <c r="Y1177" s="74"/>
      <c r="Z1177" s="74"/>
      <c r="AA1177" s="74"/>
      <c r="AB1177" s="74"/>
      <c r="AC1177" s="74"/>
      <c r="AD1177" s="74"/>
      <c r="AE1177" s="74"/>
      <c r="AF1177" s="74"/>
      <c r="AG1177" s="74"/>
      <c r="AH1177" s="74"/>
      <c r="AI1177" s="74"/>
      <c r="AJ1177" s="74"/>
      <c r="AK1177" s="74"/>
      <c r="AL1177" s="74"/>
      <c r="AM1177" s="74"/>
      <c r="AN1177" s="74"/>
      <c r="AO1177" s="74"/>
      <c r="AP1177" s="74"/>
      <c r="AQ1177" s="74"/>
      <c r="AR1177" s="74"/>
      <c r="AS1177" s="74"/>
      <c r="AT1177" s="74"/>
      <c r="AU1177" s="74"/>
      <c r="AV1177" s="74"/>
      <c r="AW1177" s="74"/>
      <c r="AX1177" s="74"/>
      <c r="AY1177" s="74"/>
      <c r="AZ1177" s="74"/>
      <c r="BA1177" s="74"/>
      <c r="BB1177" s="74"/>
      <c r="BC1177" s="74"/>
      <c r="BD1177" s="74"/>
      <c r="BE1177" s="74"/>
      <c r="BF1177" s="74"/>
      <c r="BG1177" s="74"/>
      <c r="BH1177" s="74"/>
      <c r="BI1177" s="74"/>
      <c r="BJ1177" s="74"/>
      <c r="BK1177" s="74"/>
      <c r="BL1177" s="74"/>
      <c r="BM1177" s="74"/>
      <c r="BN1177" s="74"/>
      <c r="BO1177" s="74"/>
      <c r="BP1177" s="74"/>
      <c r="BQ1177" s="74"/>
      <c r="BR1177" s="74"/>
      <c r="BS1177" s="74"/>
      <c r="BT1177" s="74"/>
      <c r="BU1177" s="74"/>
      <c r="BV1177" s="74"/>
      <c r="BW1177" s="74"/>
      <c r="BX1177" s="74"/>
      <c r="BY1177" s="74"/>
      <c r="BZ1177" s="74"/>
      <c r="CA1177" s="74"/>
      <c r="CB1177" s="74"/>
      <c r="CC1177" s="74"/>
    </row>
    <row r="1178" spans="2:81" ht="15" customHeight="1">
      <c r="B1178" s="74"/>
      <c r="C1178" s="74"/>
      <c r="D1178" s="74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74"/>
      <c r="W1178" s="74"/>
      <c r="X1178" s="74"/>
      <c r="Y1178" s="74"/>
      <c r="Z1178" s="74"/>
      <c r="AA1178" s="74"/>
      <c r="AB1178" s="74"/>
      <c r="AC1178" s="74"/>
      <c r="AD1178" s="74"/>
      <c r="AE1178" s="74"/>
      <c r="AF1178" s="74"/>
      <c r="AG1178" s="74"/>
      <c r="AH1178" s="74"/>
      <c r="AI1178" s="74"/>
      <c r="AJ1178" s="74"/>
      <c r="AK1178" s="74"/>
      <c r="AL1178" s="74"/>
      <c r="AM1178" s="74"/>
      <c r="AN1178" s="74"/>
      <c r="AO1178" s="74"/>
      <c r="AP1178" s="74"/>
      <c r="AQ1178" s="74"/>
      <c r="AR1178" s="74"/>
      <c r="AS1178" s="74"/>
      <c r="AT1178" s="74"/>
      <c r="AU1178" s="74"/>
      <c r="AV1178" s="74"/>
      <c r="AW1178" s="74"/>
      <c r="AX1178" s="74"/>
      <c r="AY1178" s="74"/>
      <c r="AZ1178" s="74"/>
      <c r="BA1178" s="74"/>
      <c r="BB1178" s="74"/>
      <c r="BC1178" s="74"/>
      <c r="BD1178" s="74"/>
      <c r="BE1178" s="74"/>
      <c r="BF1178" s="74"/>
      <c r="BG1178" s="74"/>
      <c r="BH1178" s="74"/>
      <c r="BI1178" s="74"/>
      <c r="BJ1178" s="74"/>
      <c r="BK1178" s="74"/>
      <c r="BL1178" s="74"/>
      <c r="BM1178" s="74"/>
      <c r="BN1178" s="74"/>
      <c r="BO1178" s="74"/>
      <c r="BP1178" s="74"/>
      <c r="BQ1178" s="74"/>
      <c r="BR1178" s="74"/>
      <c r="BS1178" s="74"/>
      <c r="BT1178" s="74"/>
      <c r="BU1178" s="74"/>
      <c r="BV1178" s="74"/>
      <c r="BW1178" s="74"/>
      <c r="BX1178" s="74"/>
      <c r="BY1178" s="74"/>
      <c r="BZ1178" s="74"/>
      <c r="CA1178" s="74"/>
      <c r="CB1178" s="74"/>
      <c r="CC1178" s="74"/>
    </row>
    <row r="1179" spans="2:81" ht="15" customHeight="1">
      <c r="B1179" s="74"/>
      <c r="C1179" s="74"/>
      <c r="D1179" s="74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74"/>
      <c r="W1179" s="74"/>
      <c r="X1179" s="74"/>
      <c r="Y1179" s="74"/>
      <c r="Z1179" s="74"/>
      <c r="AA1179" s="74"/>
      <c r="AB1179" s="74"/>
      <c r="AC1179" s="74"/>
      <c r="AD1179" s="74"/>
      <c r="AE1179" s="74"/>
      <c r="AF1179" s="74"/>
      <c r="AG1179" s="74"/>
      <c r="AH1179" s="74"/>
      <c r="AI1179" s="74"/>
      <c r="AJ1179" s="74"/>
      <c r="AK1179" s="74"/>
      <c r="AL1179" s="74"/>
      <c r="AM1179" s="74"/>
      <c r="AN1179" s="74"/>
      <c r="AO1179" s="74"/>
      <c r="AP1179" s="74"/>
      <c r="AQ1179" s="74"/>
      <c r="AR1179" s="74"/>
      <c r="AS1179" s="74"/>
      <c r="AT1179" s="74"/>
      <c r="AU1179" s="74"/>
      <c r="AV1179" s="74"/>
      <c r="AW1179" s="74"/>
      <c r="AX1179" s="74"/>
      <c r="AY1179" s="74"/>
      <c r="AZ1179" s="74"/>
      <c r="BA1179" s="74"/>
      <c r="BB1179" s="74"/>
      <c r="BC1179" s="74"/>
      <c r="BD1179" s="74"/>
      <c r="BE1179" s="74"/>
      <c r="BF1179" s="74"/>
      <c r="BG1179" s="74"/>
      <c r="BH1179" s="74"/>
      <c r="BI1179" s="74"/>
      <c r="BJ1179" s="74"/>
      <c r="BK1179" s="74"/>
      <c r="BL1179" s="74"/>
      <c r="BM1179" s="74"/>
      <c r="BN1179" s="74"/>
      <c r="BO1179" s="74"/>
      <c r="BP1179" s="74"/>
      <c r="BQ1179" s="74"/>
      <c r="BR1179" s="74"/>
      <c r="BS1179" s="74"/>
      <c r="BT1179" s="74"/>
      <c r="BU1179" s="74"/>
      <c r="BV1179" s="74"/>
      <c r="BW1179" s="74"/>
      <c r="BX1179" s="74"/>
      <c r="BY1179" s="74"/>
      <c r="BZ1179" s="74"/>
      <c r="CA1179" s="74"/>
      <c r="CB1179" s="74"/>
      <c r="CC1179" s="74"/>
    </row>
    <row r="1180" spans="2:81" ht="15" customHeight="1">
      <c r="B1180" s="74"/>
      <c r="C1180" s="74"/>
      <c r="D1180" s="74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74"/>
      <c r="W1180" s="74"/>
      <c r="X1180" s="74"/>
      <c r="Y1180" s="74"/>
      <c r="Z1180" s="74"/>
      <c r="AA1180" s="74"/>
      <c r="AB1180" s="74"/>
      <c r="AC1180" s="74"/>
      <c r="AD1180" s="74"/>
      <c r="AE1180" s="74"/>
      <c r="AF1180" s="74"/>
      <c r="AG1180" s="74"/>
      <c r="AH1180" s="74"/>
      <c r="AI1180" s="74"/>
      <c r="AJ1180" s="74"/>
      <c r="AK1180" s="74"/>
      <c r="AL1180" s="74"/>
      <c r="AM1180" s="74"/>
      <c r="AN1180" s="74"/>
      <c r="AO1180" s="74"/>
      <c r="AP1180" s="74"/>
      <c r="AQ1180" s="74"/>
      <c r="AR1180" s="74"/>
      <c r="AS1180" s="74"/>
      <c r="AT1180" s="74"/>
      <c r="AU1180" s="74"/>
      <c r="AV1180" s="74"/>
      <c r="AW1180" s="74"/>
      <c r="AX1180" s="74"/>
      <c r="AY1180" s="74"/>
      <c r="AZ1180" s="74"/>
      <c r="BA1180" s="74"/>
      <c r="BB1180" s="74"/>
      <c r="BC1180" s="74"/>
      <c r="BD1180" s="74"/>
      <c r="BE1180" s="74"/>
      <c r="BF1180" s="74"/>
      <c r="BG1180" s="74"/>
      <c r="BH1180" s="74"/>
      <c r="BI1180" s="74"/>
      <c r="BJ1180" s="74"/>
      <c r="BK1180" s="74"/>
      <c r="BL1180" s="74"/>
      <c r="BM1180" s="74"/>
      <c r="BN1180" s="74"/>
      <c r="BO1180" s="74"/>
      <c r="BP1180" s="74"/>
      <c r="BQ1180" s="74"/>
      <c r="BR1180" s="74"/>
      <c r="BS1180" s="74"/>
      <c r="BT1180" s="74"/>
      <c r="BU1180" s="74"/>
      <c r="BV1180" s="74"/>
      <c r="BW1180" s="74"/>
      <c r="BX1180" s="74"/>
      <c r="BY1180" s="74"/>
      <c r="BZ1180" s="74"/>
      <c r="CA1180" s="74"/>
      <c r="CB1180" s="74"/>
      <c r="CC1180" s="74"/>
    </row>
    <row r="1181" spans="2:81" ht="15" customHeight="1">
      <c r="B1181" s="74"/>
      <c r="C1181" s="74"/>
      <c r="D1181" s="74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74"/>
      <c r="W1181" s="74"/>
      <c r="X1181" s="74"/>
      <c r="Y1181" s="74"/>
      <c r="Z1181" s="74"/>
      <c r="AA1181" s="74"/>
      <c r="AB1181" s="74"/>
      <c r="AC1181" s="74"/>
      <c r="AD1181" s="74"/>
      <c r="AE1181" s="74"/>
      <c r="AF1181" s="74"/>
      <c r="AG1181" s="74"/>
      <c r="AH1181" s="74"/>
      <c r="AI1181" s="74"/>
      <c r="AJ1181" s="74"/>
      <c r="AK1181" s="74"/>
      <c r="AL1181" s="74"/>
      <c r="AM1181" s="74"/>
      <c r="AN1181" s="74"/>
      <c r="AO1181" s="74"/>
      <c r="AP1181" s="74"/>
      <c r="AQ1181" s="74"/>
      <c r="AR1181" s="74"/>
      <c r="AS1181" s="74"/>
      <c r="AT1181" s="74"/>
      <c r="AU1181" s="74"/>
      <c r="AV1181" s="74"/>
      <c r="AW1181" s="74"/>
      <c r="AX1181" s="74"/>
      <c r="AY1181" s="74"/>
      <c r="AZ1181" s="74"/>
      <c r="BA1181" s="74"/>
      <c r="BB1181" s="74"/>
      <c r="BC1181" s="74"/>
      <c r="BD1181" s="74"/>
      <c r="BE1181" s="74"/>
      <c r="BF1181" s="74"/>
      <c r="BG1181" s="74"/>
      <c r="BH1181" s="74"/>
      <c r="BI1181" s="74"/>
      <c r="BJ1181" s="74"/>
      <c r="BK1181" s="74"/>
      <c r="BL1181" s="74"/>
      <c r="BM1181" s="74"/>
      <c r="BN1181" s="74"/>
      <c r="BO1181" s="74"/>
      <c r="BP1181" s="74"/>
      <c r="BQ1181" s="74"/>
      <c r="BR1181" s="74"/>
      <c r="BS1181" s="74"/>
      <c r="BT1181" s="74"/>
      <c r="BU1181" s="74"/>
      <c r="BV1181" s="74"/>
      <c r="BW1181" s="74"/>
      <c r="BX1181" s="74"/>
      <c r="BY1181" s="74"/>
      <c r="BZ1181" s="74"/>
      <c r="CA1181" s="74"/>
      <c r="CB1181" s="74"/>
      <c r="CC1181" s="74"/>
    </row>
    <row r="1182" spans="2:81" ht="15" customHeight="1">
      <c r="B1182" s="74"/>
      <c r="C1182" s="74"/>
      <c r="D1182" s="74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  <c r="AL1182" s="74"/>
      <c r="AM1182" s="74"/>
      <c r="AN1182" s="74"/>
      <c r="AO1182" s="74"/>
      <c r="AP1182" s="74"/>
      <c r="AQ1182" s="74"/>
      <c r="AR1182" s="74"/>
      <c r="AS1182" s="74"/>
      <c r="AT1182" s="74"/>
      <c r="AU1182" s="74"/>
      <c r="AV1182" s="74"/>
      <c r="AW1182" s="74"/>
      <c r="AX1182" s="74"/>
      <c r="AY1182" s="74"/>
      <c r="AZ1182" s="74"/>
      <c r="BA1182" s="74"/>
      <c r="BB1182" s="74"/>
      <c r="BC1182" s="74"/>
      <c r="BD1182" s="74"/>
      <c r="BE1182" s="74"/>
      <c r="BF1182" s="74"/>
      <c r="BG1182" s="74"/>
      <c r="BH1182" s="74"/>
      <c r="BI1182" s="74"/>
      <c r="BJ1182" s="74"/>
      <c r="BK1182" s="74"/>
      <c r="BL1182" s="74"/>
      <c r="BM1182" s="74"/>
      <c r="BN1182" s="74"/>
      <c r="BO1182" s="74"/>
      <c r="BP1182" s="74"/>
      <c r="BQ1182" s="74"/>
      <c r="BR1182" s="74"/>
      <c r="BS1182" s="74"/>
      <c r="BT1182" s="74"/>
      <c r="BU1182" s="74"/>
      <c r="BV1182" s="74"/>
      <c r="BW1182" s="74"/>
      <c r="BX1182" s="74"/>
      <c r="BY1182" s="74"/>
      <c r="BZ1182" s="74"/>
      <c r="CA1182" s="74"/>
      <c r="CB1182" s="74"/>
      <c r="CC1182" s="74"/>
    </row>
    <row r="1183" spans="2:81" ht="15" customHeight="1">
      <c r="B1183" s="74"/>
      <c r="C1183" s="74"/>
      <c r="D1183" s="74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74"/>
      <c r="W1183" s="74"/>
      <c r="X1183" s="74"/>
      <c r="Y1183" s="74"/>
      <c r="Z1183" s="74"/>
      <c r="AA1183" s="74"/>
      <c r="AB1183" s="74"/>
      <c r="AC1183" s="74"/>
      <c r="AD1183" s="74"/>
      <c r="AE1183" s="74"/>
      <c r="AF1183" s="74"/>
      <c r="AG1183" s="74"/>
      <c r="AH1183" s="74"/>
      <c r="AI1183" s="74"/>
      <c r="AJ1183" s="74"/>
      <c r="AK1183" s="74"/>
      <c r="AL1183" s="74"/>
      <c r="AM1183" s="74"/>
      <c r="AN1183" s="74"/>
      <c r="AO1183" s="74"/>
      <c r="AP1183" s="74"/>
      <c r="AQ1183" s="74"/>
      <c r="AR1183" s="74"/>
      <c r="AS1183" s="74"/>
      <c r="AT1183" s="74"/>
      <c r="AU1183" s="74"/>
      <c r="AV1183" s="74"/>
      <c r="AW1183" s="74"/>
      <c r="AX1183" s="74"/>
      <c r="AY1183" s="74"/>
      <c r="AZ1183" s="74"/>
      <c r="BA1183" s="74"/>
      <c r="BB1183" s="74"/>
      <c r="BC1183" s="74"/>
      <c r="BD1183" s="74"/>
      <c r="BE1183" s="74"/>
      <c r="BF1183" s="74"/>
      <c r="BG1183" s="74"/>
      <c r="BH1183" s="74"/>
      <c r="BI1183" s="74"/>
      <c r="BJ1183" s="74"/>
      <c r="BK1183" s="74"/>
      <c r="BL1183" s="74"/>
      <c r="BM1183" s="74"/>
      <c r="BN1183" s="74"/>
      <c r="BO1183" s="74"/>
      <c r="BP1183" s="74"/>
      <c r="BQ1183" s="74"/>
      <c r="BR1183" s="74"/>
      <c r="BS1183" s="74"/>
      <c r="BT1183" s="74"/>
      <c r="BU1183" s="74"/>
      <c r="BV1183" s="74"/>
      <c r="BW1183" s="74"/>
      <c r="BX1183" s="74"/>
      <c r="BY1183" s="74"/>
      <c r="BZ1183" s="74"/>
      <c r="CA1183" s="74"/>
      <c r="CB1183" s="74"/>
      <c r="CC1183" s="74"/>
    </row>
    <row r="1184" spans="2:81" ht="15" customHeight="1">
      <c r="B1184" s="74"/>
      <c r="C1184" s="74"/>
      <c r="D1184" s="74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74"/>
      <c r="W1184" s="74"/>
      <c r="X1184" s="74"/>
      <c r="Y1184" s="74"/>
      <c r="Z1184" s="74"/>
      <c r="AA1184" s="74"/>
      <c r="AB1184" s="74"/>
      <c r="AC1184" s="74"/>
      <c r="AD1184" s="74"/>
      <c r="AE1184" s="74"/>
      <c r="AF1184" s="74"/>
      <c r="AG1184" s="74"/>
      <c r="AH1184" s="74"/>
      <c r="AI1184" s="74"/>
      <c r="AJ1184" s="74"/>
      <c r="AK1184" s="74"/>
      <c r="AL1184" s="74"/>
      <c r="AM1184" s="74"/>
      <c r="AN1184" s="74"/>
      <c r="AO1184" s="74"/>
      <c r="AP1184" s="74"/>
      <c r="AQ1184" s="74"/>
      <c r="AR1184" s="74"/>
      <c r="AS1184" s="74"/>
      <c r="AT1184" s="74"/>
      <c r="AU1184" s="74"/>
      <c r="AV1184" s="74"/>
      <c r="AW1184" s="74"/>
      <c r="AX1184" s="74"/>
      <c r="AY1184" s="74"/>
      <c r="AZ1184" s="74"/>
      <c r="BA1184" s="74"/>
      <c r="BB1184" s="74"/>
      <c r="BC1184" s="74"/>
      <c r="BD1184" s="74"/>
      <c r="BE1184" s="74"/>
      <c r="BF1184" s="74"/>
      <c r="BG1184" s="74"/>
      <c r="BH1184" s="74"/>
      <c r="BI1184" s="74"/>
      <c r="BJ1184" s="74"/>
      <c r="BK1184" s="74"/>
      <c r="BL1184" s="74"/>
      <c r="BM1184" s="74"/>
      <c r="BN1184" s="74"/>
      <c r="BO1184" s="74"/>
      <c r="BP1184" s="74"/>
      <c r="BQ1184" s="74"/>
      <c r="BR1184" s="74"/>
      <c r="BS1184" s="74"/>
      <c r="BT1184" s="74"/>
      <c r="BU1184" s="74"/>
      <c r="BV1184" s="74"/>
      <c r="BW1184" s="74"/>
      <c r="BX1184" s="74"/>
      <c r="BY1184" s="74"/>
      <c r="BZ1184" s="74"/>
      <c r="CA1184" s="74"/>
      <c r="CB1184" s="74"/>
      <c r="CC1184" s="74"/>
    </row>
    <row r="1185" spans="2:81" ht="15" customHeight="1">
      <c r="B1185" s="74"/>
      <c r="C1185" s="74"/>
      <c r="D1185" s="74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74"/>
      <c r="W1185" s="74"/>
      <c r="X1185" s="74"/>
      <c r="Y1185" s="74"/>
      <c r="Z1185" s="74"/>
      <c r="AA1185" s="74"/>
      <c r="AB1185" s="74"/>
      <c r="AC1185" s="74"/>
      <c r="AD1185" s="74"/>
      <c r="AE1185" s="74"/>
      <c r="AF1185" s="74"/>
      <c r="AG1185" s="74"/>
      <c r="AH1185" s="74"/>
      <c r="AI1185" s="74"/>
      <c r="AJ1185" s="74"/>
      <c r="AK1185" s="74"/>
      <c r="AL1185" s="74"/>
      <c r="AM1185" s="74"/>
      <c r="AN1185" s="74"/>
      <c r="AO1185" s="74"/>
      <c r="AP1185" s="74"/>
      <c r="AQ1185" s="74"/>
      <c r="AR1185" s="74"/>
      <c r="AS1185" s="74"/>
      <c r="AT1185" s="74"/>
      <c r="AU1185" s="74"/>
      <c r="AV1185" s="74"/>
      <c r="AW1185" s="74"/>
      <c r="AX1185" s="74"/>
      <c r="AY1185" s="74"/>
      <c r="AZ1185" s="74"/>
      <c r="BA1185" s="74"/>
      <c r="BB1185" s="74"/>
      <c r="BC1185" s="74"/>
      <c r="BD1185" s="74"/>
      <c r="BE1185" s="74"/>
      <c r="BF1185" s="74"/>
      <c r="BG1185" s="74"/>
      <c r="BH1185" s="74"/>
      <c r="BI1185" s="74"/>
      <c r="BJ1185" s="74"/>
      <c r="BK1185" s="74"/>
      <c r="BL1185" s="74"/>
      <c r="BM1185" s="74"/>
      <c r="BN1185" s="74"/>
      <c r="BO1185" s="74"/>
      <c r="BP1185" s="74"/>
      <c r="BQ1185" s="74"/>
      <c r="BR1185" s="74"/>
      <c r="BS1185" s="74"/>
      <c r="BT1185" s="74"/>
      <c r="BU1185" s="74"/>
      <c r="BV1185" s="74"/>
      <c r="BW1185" s="74"/>
      <c r="BX1185" s="74"/>
      <c r="BY1185" s="74"/>
      <c r="BZ1185" s="74"/>
      <c r="CA1185" s="74"/>
      <c r="CB1185" s="74"/>
      <c r="CC1185" s="74"/>
    </row>
    <row r="1186" spans="2:81" ht="15" customHeight="1">
      <c r="B1186" s="74"/>
      <c r="C1186" s="74"/>
      <c r="D1186" s="74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74"/>
      <c r="W1186" s="74"/>
      <c r="X1186" s="74"/>
      <c r="Y1186" s="74"/>
      <c r="Z1186" s="74"/>
      <c r="AA1186" s="74"/>
      <c r="AB1186" s="74"/>
      <c r="AC1186" s="74"/>
      <c r="AD1186" s="74"/>
      <c r="AE1186" s="74"/>
      <c r="AF1186" s="74"/>
      <c r="AG1186" s="74"/>
      <c r="AH1186" s="74"/>
      <c r="AI1186" s="74"/>
      <c r="AJ1186" s="74"/>
      <c r="AK1186" s="74"/>
      <c r="AL1186" s="74"/>
      <c r="AM1186" s="74"/>
      <c r="AN1186" s="74"/>
      <c r="AO1186" s="74"/>
      <c r="AP1186" s="74"/>
      <c r="AQ1186" s="74"/>
      <c r="AR1186" s="74"/>
      <c r="AS1186" s="74"/>
      <c r="AT1186" s="74"/>
      <c r="AU1186" s="74"/>
      <c r="AV1186" s="74"/>
      <c r="AW1186" s="74"/>
      <c r="AX1186" s="74"/>
      <c r="AY1186" s="74"/>
      <c r="AZ1186" s="74"/>
      <c r="BA1186" s="74"/>
      <c r="BB1186" s="74"/>
      <c r="BC1186" s="74"/>
      <c r="BD1186" s="74"/>
      <c r="BE1186" s="74"/>
      <c r="BF1186" s="74"/>
      <c r="BG1186" s="74"/>
      <c r="BH1186" s="74"/>
      <c r="BI1186" s="74"/>
      <c r="BJ1186" s="74"/>
      <c r="BK1186" s="74"/>
      <c r="BL1186" s="74"/>
      <c r="BM1186" s="74"/>
      <c r="BN1186" s="74"/>
      <c r="BO1186" s="74"/>
      <c r="BP1186" s="74"/>
      <c r="BQ1186" s="74"/>
      <c r="BR1186" s="74"/>
      <c r="BS1186" s="74"/>
      <c r="BT1186" s="74"/>
      <c r="BU1186" s="74"/>
      <c r="BV1186" s="74"/>
      <c r="BW1186" s="74"/>
      <c r="BX1186" s="74"/>
      <c r="BY1186" s="74"/>
      <c r="BZ1186" s="74"/>
      <c r="CA1186" s="74"/>
      <c r="CB1186" s="74"/>
      <c r="CC1186" s="74"/>
    </row>
    <row r="1187" spans="2:81" ht="15" customHeight="1">
      <c r="B1187" s="74"/>
      <c r="C1187" s="74"/>
      <c r="D1187" s="74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74"/>
      <c r="W1187" s="74"/>
      <c r="X1187" s="74"/>
      <c r="Y1187" s="74"/>
      <c r="Z1187" s="74"/>
      <c r="AA1187" s="74"/>
      <c r="AB1187" s="74"/>
      <c r="AC1187" s="74"/>
      <c r="AD1187" s="74"/>
      <c r="AE1187" s="74"/>
      <c r="AF1187" s="74"/>
      <c r="AG1187" s="74"/>
      <c r="AH1187" s="74"/>
      <c r="AI1187" s="74"/>
      <c r="AJ1187" s="74"/>
      <c r="AK1187" s="74"/>
      <c r="AL1187" s="74"/>
      <c r="AM1187" s="74"/>
      <c r="AN1187" s="74"/>
      <c r="AO1187" s="74"/>
      <c r="AP1187" s="74"/>
      <c r="AQ1187" s="74"/>
      <c r="AR1187" s="74"/>
      <c r="AS1187" s="74"/>
      <c r="AT1187" s="74"/>
      <c r="AU1187" s="74"/>
      <c r="AV1187" s="74"/>
      <c r="AW1187" s="74"/>
      <c r="AX1187" s="74"/>
      <c r="AY1187" s="74"/>
      <c r="AZ1187" s="74"/>
      <c r="BA1187" s="74"/>
      <c r="BB1187" s="74"/>
      <c r="BC1187" s="74"/>
      <c r="BD1187" s="74"/>
      <c r="BE1187" s="74"/>
      <c r="BF1187" s="74"/>
      <c r="BG1187" s="74"/>
      <c r="BH1187" s="74"/>
      <c r="BI1187" s="74"/>
      <c r="BJ1187" s="74"/>
      <c r="BK1187" s="74"/>
      <c r="BL1187" s="74"/>
      <c r="BM1187" s="74"/>
      <c r="BN1187" s="74"/>
      <c r="BO1187" s="74"/>
      <c r="BP1187" s="74"/>
      <c r="BQ1187" s="74"/>
      <c r="BR1187" s="74"/>
      <c r="BS1187" s="74"/>
      <c r="BT1187" s="74"/>
      <c r="BU1187" s="74"/>
      <c r="BV1187" s="74"/>
      <c r="BW1187" s="74"/>
      <c r="BX1187" s="74"/>
      <c r="BY1187" s="74"/>
      <c r="BZ1187" s="74"/>
      <c r="CA1187" s="74"/>
      <c r="CB1187" s="74"/>
      <c r="CC1187" s="74"/>
    </row>
    <row r="1188" spans="2:81" ht="15" customHeight="1">
      <c r="B1188" s="74"/>
      <c r="C1188" s="74"/>
      <c r="D1188" s="74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74"/>
      <c r="W1188" s="74"/>
      <c r="X1188" s="74"/>
      <c r="Y1188" s="74"/>
      <c r="Z1188" s="74"/>
      <c r="AA1188" s="74"/>
      <c r="AB1188" s="74"/>
      <c r="AC1188" s="74"/>
      <c r="AD1188" s="74"/>
      <c r="AE1188" s="74"/>
      <c r="AF1188" s="74"/>
      <c r="AG1188" s="74"/>
      <c r="AH1188" s="74"/>
      <c r="AI1188" s="74"/>
      <c r="AJ1188" s="74"/>
      <c r="AK1188" s="74"/>
      <c r="AL1188" s="74"/>
      <c r="AM1188" s="74"/>
      <c r="AN1188" s="74"/>
      <c r="AO1188" s="74"/>
      <c r="AP1188" s="74"/>
      <c r="AQ1188" s="74"/>
      <c r="AR1188" s="74"/>
      <c r="AS1188" s="74"/>
      <c r="AT1188" s="74"/>
      <c r="AU1188" s="74"/>
      <c r="AV1188" s="74"/>
      <c r="AW1188" s="74"/>
      <c r="AX1188" s="74"/>
      <c r="AY1188" s="74"/>
      <c r="AZ1188" s="74"/>
      <c r="BA1188" s="74"/>
      <c r="BB1188" s="74"/>
      <c r="BC1188" s="74"/>
      <c r="BD1188" s="74"/>
      <c r="BE1188" s="74"/>
      <c r="BF1188" s="74"/>
      <c r="BG1188" s="74"/>
      <c r="BH1188" s="74"/>
      <c r="BI1188" s="74"/>
      <c r="BJ1188" s="74"/>
      <c r="BK1188" s="74"/>
      <c r="BL1188" s="74"/>
      <c r="BM1188" s="74"/>
      <c r="BN1188" s="74"/>
      <c r="BO1188" s="74"/>
      <c r="BP1188" s="74"/>
      <c r="BQ1188" s="74"/>
      <c r="BR1188" s="74"/>
      <c r="BS1188" s="74"/>
      <c r="BT1188" s="74"/>
      <c r="BU1188" s="74"/>
      <c r="BV1188" s="74"/>
      <c r="BW1188" s="74"/>
      <c r="BX1188" s="74"/>
      <c r="BY1188" s="74"/>
      <c r="BZ1188" s="74"/>
      <c r="CA1188" s="74"/>
      <c r="CB1188" s="74"/>
      <c r="CC1188" s="74"/>
    </row>
    <row r="1189" spans="2:81" ht="15" customHeight="1">
      <c r="B1189" s="74"/>
      <c r="C1189" s="74"/>
      <c r="D1189" s="74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74"/>
      <c r="W1189" s="74"/>
      <c r="X1189" s="74"/>
      <c r="Y1189" s="74"/>
      <c r="Z1189" s="74"/>
      <c r="AA1189" s="74"/>
      <c r="AB1189" s="74"/>
      <c r="AC1189" s="74"/>
      <c r="AD1189" s="74"/>
      <c r="AE1189" s="74"/>
      <c r="AF1189" s="74"/>
      <c r="AG1189" s="74"/>
      <c r="AH1189" s="74"/>
      <c r="AI1189" s="74"/>
      <c r="AJ1189" s="74"/>
      <c r="AK1189" s="74"/>
      <c r="AL1189" s="74"/>
      <c r="AM1189" s="74"/>
      <c r="AN1189" s="74"/>
      <c r="AO1189" s="74"/>
      <c r="AP1189" s="74"/>
      <c r="AQ1189" s="74"/>
      <c r="AR1189" s="74"/>
      <c r="AS1189" s="74"/>
      <c r="AT1189" s="74"/>
      <c r="AU1189" s="74"/>
      <c r="AV1189" s="74"/>
      <c r="AW1189" s="74"/>
      <c r="AX1189" s="74"/>
      <c r="AY1189" s="74"/>
      <c r="AZ1189" s="74"/>
      <c r="BA1189" s="74"/>
      <c r="BB1189" s="74"/>
      <c r="BC1189" s="74"/>
      <c r="BD1189" s="74"/>
      <c r="BE1189" s="74"/>
      <c r="BF1189" s="74"/>
      <c r="BG1189" s="74"/>
      <c r="BH1189" s="74"/>
      <c r="BI1189" s="74"/>
      <c r="BJ1189" s="74"/>
      <c r="BK1189" s="74"/>
      <c r="BL1189" s="74"/>
      <c r="BM1189" s="74"/>
      <c r="BN1189" s="74"/>
      <c r="BO1189" s="74"/>
      <c r="BP1189" s="74"/>
      <c r="BQ1189" s="74"/>
      <c r="BR1189" s="74"/>
      <c r="BS1189" s="74"/>
      <c r="BT1189" s="74"/>
      <c r="BU1189" s="74"/>
      <c r="BV1189" s="74"/>
      <c r="BW1189" s="74"/>
      <c r="BX1189" s="74"/>
      <c r="BY1189" s="74"/>
      <c r="BZ1189" s="74"/>
      <c r="CA1189" s="74"/>
      <c r="CB1189" s="74"/>
      <c r="CC1189" s="74"/>
    </row>
    <row r="1190" spans="2:81" ht="15" customHeight="1">
      <c r="B1190" s="74"/>
      <c r="C1190" s="74"/>
      <c r="D1190" s="74"/>
      <c r="E1190" s="74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4"/>
      <c r="U1190" s="74"/>
      <c r="V1190" s="74"/>
      <c r="W1190" s="74"/>
      <c r="X1190" s="74"/>
      <c r="Y1190" s="74"/>
      <c r="Z1190" s="74"/>
      <c r="AA1190" s="74"/>
      <c r="AB1190" s="74"/>
      <c r="AC1190" s="74"/>
      <c r="AD1190" s="74"/>
      <c r="AE1190" s="74"/>
      <c r="AF1190" s="74"/>
      <c r="AG1190" s="74"/>
      <c r="AH1190" s="74"/>
      <c r="AI1190" s="74"/>
      <c r="AJ1190" s="74"/>
      <c r="AK1190" s="74"/>
      <c r="AL1190" s="74"/>
      <c r="AM1190" s="74"/>
      <c r="AN1190" s="74"/>
      <c r="AO1190" s="74"/>
      <c r="AP1190" s="74"/>
      <c r="AQ1190" s="74"/>
      <c r="AR1190" s="74"/>
      <c r="AS1190" s="74"/>
      <c r="AT1190" s="74"/>
      <c r="AU1190" s="74"/>
      <c r="AV1190" s="74"/>
      <c r="AW1190" s="74"/>
      <c r="AX1190" s="74"/>
      <c r="AY1190" s="74"/>
      <c r="AZ1190" s="74"/>
      <c r="BA1190" s="74"/>
      <c r="BB1190" s="74"/>
      <c r="BC1190" s="74"/>
      <c r="BD1190" s="74"/>
      <c r="BE1190" s="74"/>
      <c r="BF1190" s="74"/>
      <c r="BG1190" s="74"/>
      <c r="BH1190" s="74"/>
      <c r="BI1190" s="74"/>
      <c r="BJ1190" s="74"/>
      <c r="BK1190" s="74"/>
      <c r="BL1190" s="74"/>
      <c r="BM1190" s="74"/>
      <c r="BN1190" s="74"/>
      <c r="BO1190" s="74"/>
      <c r="BP1190" s="74"/>
      <c r="BQ1190" s="74"/>
      <c r="BR1190" s="74"/>
      <c r="BS1190" s="74"/>
      <c r="BT1190" s="74"/>
      <c r="BU1190" s="74"/>
      <c r="BV1190" s="74"/>
      <c r="BW1190" s="74"/>
      <c r="BX1190" s="74"/>
      <c r="BY1190" s="74"/>
      <c r="BZ1190" s="74"/>
      <c r="CA1190" s="74"/>
      <c r="CB1190" s="74"/>
      <c r="CC1190" s="74"/>
    </row>
    <row r="1191" spans="2:81" ht="15" customHeight="1">
      <c r="B1191" s="74"/>
      <c r="C1191" s="74"/>
      <c r="D1191" s="74"/>
      <c r="E1191" s="74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4"/>
      <c r="U1191" s="74"/>
      <c r="V1191" s="74"/>
      <c r="W1191" s="74"/>
      <c r="X1191" s="74"/>
      <c r="Y1191" s="74"/>
      <c r="Z1191" s="74"/>
      <c r="AA1191" s="74"/>
      <c r="AB1191" s="74"/>
      <c r="AC1191" s="74"/>
      <c r="AD1191" s="74"/>
      <c r="AE1191" s="74"/>
      <c r="AF1191" s="74"/>
      <c r="AG1191" s="74"/>
      <c r="AH1191" s="74"/>
      <c r="AI1191" s="74"/>
      <c r="AJ1191" s="74"/>
      <c r="AK1191" s="74"/>
      <c r="AL1191" s="74"/>
      <c r="AM1191" s="74"/>
      <c r="AN1191" s="74"/>
      <c r="AO1191" s="74"/>
      <c r="AP1191" s="74"/>
      <c r="AQ1191" s="74"/>
      <c r="AR1191" s="74"/>
      <c r="AS1191" s="74"/>
      <c r="AT1191" s="74"/>
      <c r="AU1191" s="74"/>
      <c r="AV1191" s="74"/>
      <c r="AW1191" s="74"/>
      <c r="AX1191" s="74"/>
      <c r="AY1191" s="74"/>
      <c r="AZ1191" s="74"/>
      <c r="BA1191" s="74"/>
      <c r="BB1191" s="74"/>
      <c r="BC1191" s="74"/>
      <c r="BD1191" s="74"/>
      <c r="BE1191" s="74"/>
      <c r="BF1191" s="74"/>
      <c r="BG1191" s="74"/>
      <c r="BH1191" s="74"/>
      <c r="BI1191" s="74"/>
      <c r="BJ1191" s="74"/>
      <c r="BK1191" s="74"/>
      <c r="BL1191" s="74"/>
      <c r="BM1191" s="74"/>
      <c r="BN1191" s="74"/>
      <c r="BO1191" s="74"/>
      <c r="BP1191" s="74"/>
      <c r="BQ1191" s="74"/>
      <c r="BR1191" s="74"/>
      <c r="BS1191" s="74"/>
      <c r="BT1191" s="74"/>
      <c r="BU1191" s="74"/>
      <c r="BV1191" s="74"/>
      <c r="BW1191" s="74"/>
      <c r="BX1191" s="74"/>
      <c r="BY1191" s="74"/>
      <c r="BZ1191" s="74"/>
      <c r="CA1191" s="74"/>
      <c r="CB1191" s="74"/>
      <c r="CC1191" s="74"/>
    </row>
    <row r="1192" spans="2:81" ht="15" customHeight="1">
      <c r="B1192" s="74"/>
      <c r="C1192" s="74"/>
      <c r="D1192" s="74"/>
      <c r="E1192" s="74"/>
      <c r="F1192" s="74"/>
      <c r="G1192" s="74"/>
      <c r="H1192" s="74"/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74"/>
      <c r="U1192" s="74"/>
      <c r="V1192" s="74"/>
      <c r="W1192" s="74"/>
      <c r="X1192" s="74"/>
      <c r="Y1192" s="74"/>
      <c r="Z1192" s="74"/>
      <c r="AA1192" s="74"/>
      <c r="AB1192" s="74"/>
      <c r="AC1192" s="74"/>
      <c r="AD1192" s="74"/>
      <c r="AE1192" s="74"/>
      <c r="AF1192" s="74"/>
      <c r="AG1192" s="74"/>
      <c r="AH1192" s="74"/>
      <c r="AI1192" s="74"/>
      <c r="AJ1192" s="74"/>
      <c r="AK1192" s="74"/>
      <c r="AL1192" s="74"/>
      <c r="AM1192" s="74"/>
      <c r="AN1192" s="74"/>
      <c r="AO1192" s="74"/>
      <c r="AP1192" s="74"/>
      <c r="AQ1192" s="74"/>
      <c r="AR1192" s="74"/>
      <c r="AS1192" s="74"/>
      <c r="AT1192" s="74"/>
      <c r="AU1192" s="74"/>
      <c r="AV1192" s="74"/>
      <c r="AW1192" s="74"/>
      <c r="AX1192" s="74"/>
      <c r="AY1192" s="74"/>
      <c r="AZ1192" s="74"/>
      <c r="BA1192" s="74"/>
      <c r="BB1192" s="74"/>
      <c r="BC1192" s="74"/>
      <c r="BD1192" s="74"/>
      <c r="BE1192" s="74"/>
      <c r="BF1192" s="74"/>
      <c r="BG1192" s="74"/>
      <c r="BH1192" s="74"/>
      <c r="BI1192" s="74"/>
      <c r="BJ1192" s="74"/>
      <c r="BK1192" s="74"/>
      <c r="BL1192" s="74"/>
      <c r="BM1192" s="74"/>
      <c r="BN1192" s="74"/>
      <c r="BO1192" s="74"/>
      <c r="BP1192" s="74"/>
      <c r="BQ1192" s="74"/>
      <c r="BR1192" s="74"/>
      <c r="BS1192" s="74"/>
      <c r="BT1192" s="74"/>
      <c r="BU1192" s="74"/>
      <c r="BV1192" s="74"/>
      <c r="BW1192" s="74"/>
      <c r="BX1192" s="74"/>
      <c r="BY1192" s="74"/>
      <c r="BZ1192" s="74"/>
      <c r="CA1192" s="74"/>
      <c r="CB1192" s="74"/>
      <c r="CC1192" s="74"/>
    </row>
    <row r="1193" spans="2:81" ht="15" customHeight="1">
      <c r="B1193" s="74"/>
      <c r="C1193" s="74"/>
      <c r="D1193" s="74"/>
      <c r="E1193" s="74"/>
      <c r="F1193" s="74"/>
      <c r="G1193" s="74"/>
      <c r="H1193" s="74"/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4"/>
      <c r="U1193" s="74"/>
      <c r="V1193" s="74"/>
      <c r="W1193" s="74"/>
      <c r="X1193" s="74"/>
      <c r="Y1193" s="74"/>
      <c r="Z1193" s="74"/>
      <c r="AA1193" s="74"/>
      <c r="AB1193" s="74"/>
      <c r="AC1193" s="74"/>
      <c r="AD1193" s="74"/>
      <c r="AE1193" s="74"/>
      <c r="AF1193" s="74"/>
      <c r="AG1193" s="74"/>
      <c r="AH1193" s="74"/>
      <c r="AI1193" s="74"/>
      <c r="AJ1193" s="74"/>
      <c r="AK1193" s="74"/>
      <c r="AL1193" s="74"/>
      <c r="AM1193" s="74"/>
      <c r="AN1193" s="74"/>
      <c r="AO1193" s="74"/>
      <c r="AP1193" s="74"/>
      <c r="AQ1193" s="74"/>
      <c r="AR1193" s="74"/>
      <c r="AS1193" s="74"/>
      <c r="AT1193" s="74"/>
      <c r="AU1193" s="74"/>
      <c r="AV1193" s="74"/>
      <c r="AW1193" s="74"/>
      <c r="AX1193" s="74"/>
      <c r="AY1193" s="74"/>
      <c r="AZ1193" s="74"/>
      <c r="BA1193" s="74"/>
      <c r="BB1193" s="74"/>
      <c r="BC1193" s="74"/>
      <c r="BD1193" s="74"/>
      <c r="BE1193" s="74"/>
      <c r="BF1193" s="74"/>
      <c r="BG1193" s="74"/>
      <c r="BH1193" s="74"/>
      <c r="BI1193" s="74"/>
      <c r="BJ1193" s="74"/>
      <c r="BK1193" s="74"/>
      <c r="BL1193" s="74"/>
      <c r="BM1193" s="74"/>
      <c r="BN1193" s="74"/>
      <c r="BO1193" s="74"/>
      <c r="BP1193" s="74"/>
      <c r="BQ1193" s="74"/>
      <c r="BR1193" s="74"/>
      <c r="BS1193" s="74"/>
      <c r="BT1193" s="74"/>
      <c r="BU1193" s="74"/>
      <c r="BV1193" s="74"/>
      <c r="BW1193" s="74"/>
      <c r="BX1193" s="74"/>
      <c r="BY1193" s="74"/>
      <c r="BZ1193" s="74"/>
      <c r="CA1193" s="74"/>
      <c r="CB1193" s="74"/>
      <c r="CC1193" s="74"/>
    </row>
    <row r="1194" spans="2:81" ht="15" customHeight="1">
      <c r="B1194" s="74"/>
      <c r="C1194" s="74"/>
      <c r="D1194" s="74"/>
      <c r="E1194" s="74"/>
      <c r="F1194" s="74"/>
      <c r="G1194" s="74"/>
      <c r="H1194" s="74"/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4"/>
      <c r="U1194" s="74"/>
      <c r="V1194" s="74"/>
      <c r="W1194" s="74"/>
      <c r="X1194" s="74"/>
      <c r="Y1194" s="74"/>
      <c r="Z1194" s="74"/>
      <c r="AA1194" s="74"/>
      <c r="AB1194" s="74"/>
      <c r="AC1194" s="74"/>
      <c r="AD1194" s="74"/>
      <c r="AE1194" s="74"/>
      <c r="AF1194" s="74"/>
      <c r="AG1194" s="74"/>
      <c r="AH1194" s="74"/>
      <c r="AI1194" s="74"/>
      <c r="AJ1194" s="74"/>
      <c r="AK1194" s="74"/>
      <c r="AL1194" s="74"/>
      <c r="AM1194" s="74"/>
      <c r="AN1194" s="74"/>
      <c r="AO1194" s="74"/>
      <c r="AP1194" s="74"/>
      <c r="AQ1194" s="74"/>
      <c r="AR1194" s="74"/>
      <c r="AS1194" s="74"/>
      <c r="AT1194" s="74"/>
      <c r="AU1194" s="74"/>
      <c r="AV1194" s="74"/>
      <c r="AW1194" s="74"/>
      <c r="AX1194" s="74"/>
      <c r="AY1194" s="74"/>
      <c r="AZ1194" s="74"/>
      <c r="BA1194" s="74"/>
      <c r="BB1194" s="74"/>
      <c r="BC1194" s="74"/>
      <c r="BD1194" s="74"/>
      <c r="BE1194" s="74"/>
      <c r="BF1194" s="74"/>
      <c r="BG1194" s="74"/>
      <c r="BH1194" s="74"/>
      <c r="BI1194" s="74"/>
      <c r="BJ1194" s="74"/>
      <c r="BK1194" s="74"/>
      <c r="BL1194" s="74"/>
      <c r="BM1194" s="74"/>
      <c r="BN1194" s="74"/>
      <c r="BO1194" s="74"/>
      <c r="BP1194" s="74"/>
      <c r="BQ1194" s="74"/>
      <c r="BR1194" s="74"/>
      <c r="BS1194" s="74"/>
      <c r="BT1194" s="74"/>
      <c r="BU1194" s="74"/>
      <c r="BV1194" s="74"/>
      <c r="BW1194" s="74"/>
      <c r="BX1194" s="74"/>
      <c r="BY1194" s="74"/>
      <c r="BZ1194" s="74"/>
      <c r="CA1194" s="74"/>
      <c r="CB1194" s="74"/>
      <c r="CC1194" s="74"/>
    </row>
  </sheetData>
  <sheetProtection password="AD6A" sheet="1" objects="1" scenarios="1" formatCells="0" formatColumns="0" formatRows="0" insertColumns="0" insertRows="0"/>
  <mergeCells count="80">
    <mergeCell ref="AR38:BH38"/>
    <mergeCell ref="A5:A6"/>
    <mergeCell ref="B5:B6"/>
    <mergeCell ref="AH4:AH5"/>
    <mergeCell ref="H3:M3"/>
    <mergeCell ref="X3:AG3"/>
    <mergeCell ref="AH3:AQ3"/>
    <mergeCell ref="N4:N5"/>
    <mergeCell ref="O4:O5"/>
    <mergeCell ref="P4:P5"/>
    <mergeCell ref="E4:E5"/>
    <mergeCell ref="G4:G5"/>
    <mergeCell ref="H4:H5"/>
    <mergeCell ref="AM4:AM5"/>
    <mergeCell ref="A3:C4"/>
    <mergeCell ref="D4:D5"/>
    <mergeCell ref="A2:C2"/>
    <mergeCell ref="D2:BP2"/>
    <mergeCell ref="BR3:BT3"/>
    <mergeCell ref="BP3:BP5"/>
    <mergeCell ref="D3:G3"/>
    <mergeCell ref="I4:I5"/>
    <mergeCell ref="L4:L5"/>
    <mergeCell ref="M4:M5"/>
    <mergeCell ref="K4:K5"/>
    <mergeCell ref="BO3:BO5"/>
    <mergeCell ref="AQ4:AQ5"/>
    <mergeCell ref="AR4:AR5"/>
    <mergeCell ref="AS4:AS5"/>
    <mergeCell ref="AT4:AT5"/>
    <mergeCell ref="AU4:AU5"/>
    <mergeCell ref="AV4:AV5"/>
    <mergeCell ref="BL3:BL5"/>
    <mergeCell ref="BM3:BM5"/>
    <mergeCell ref="F4:F5"/>
    <mergeCell ref="S4:S5"/>
    <mergeCell ref="T4:T5"/>
    <mergeCell ref="U4:U5"/>
    <mergeCell ref="V4:V5"/>
    <mergeCell ref="Q4:Q5"/>
    <mergeCell ref="R4:R5"/>
    <mergeCell ref="BK4:BK5"/>
    <mergeCell ref="AI4:AI5"/>
    <mergeCell ref="J4:J5"/>
    <mergeCell ref="AG4:AG5"/>
    <mergeCell ref="N3:W3"/>
    <mergeCell ref="AR3:BA3"/>
    <mergeCell ref="W4:W5"/>
    <mergeCell ref="AN4:AN5"/>
    <mergeCell ref="AO4:AO5"/>
    <mergeCell ref="X4:X5"/>
    <mergeCell ref="Y4:Y5"/>
    <mergeCell ref="Z4:Z5"/>
    <mergeCell ref="AA4:AA5"/>
    <mergeCell ref="AP4:AP5"/>
    <mergeCell ref="BB4:BB5"/>
    <mergeCell ref="BC4:BC5"/>
    <mergeCell ref="BD4:BD5"/>
    <mergeCell ref="BJ4:BJ5"/>
    <mergeCell ref="AW4:AW5"/>
    <mergeCell ref="AX4:AX5"/>
    <mergeCell ref="AY4:AY5"/>
    <mergeCell ref="AZ4:AZ5"/>
    <mergeCell ref="BA4:BA5"/>
    <mergeCell ref="D1:BP1"/>
    <mergeCell ref="BE4:BE5"/>
    <mergeCell ref="BF4:BF5"/>
    <mergeCell ref="BG4:BG5"/>
    <mergeCell ref="BH4:BH5"/>
    <mergeCell ref="BI4:BI5"/>
    <mergeCell ref="BN3:BN5"/>
    <mergeCell ref="BB3:BK3"/>
    <mergeCell ref="AB4:AB5"/>
    <mergeCell ref="AC4:AC5"/>
    <mergeCell ref="AD4:AD5"/>
    <mergeCell ref="AE4:AE5"/>
    <mergeCell ref="AF4:AF5"/>
    <mergeCell ref="AJ4:AJ5"/>
    <mergeCell ref="AK4:AK5"/>
    <mergeCell ref="AL4:AL5"/>
  </mergeCells>
  <dataValidations xWindow="1622" yWindow="227" count="1">
    <dataValidation type="whole" showInputMessage="1" showErrorMessage="1" errorTitle="Dağıtım no" error="1 ile 10 arasında bir tam sayı girin." promptTitle="Dağıtım no" prompt="1-10 arası seçin" sqref="BS2">
      <formula1>1</formula1>
      <formula2>10</formula2>
    </dataValidation>
  </dataValidations>
  <printOptions horizontalCentered="1" verticalCentered="1"/>
  <pageMargins left="0.23622047244094491" right="0.23622047244094491" top="0.23622047244094491" bottom="0.23622047244094491" header="0.23622047244094491" footer="0.23622047244094491"/>
  <pageSetup paperSize="9" scale="59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92D050"/>
    <pageSetUpPr fitToPage="1"/>
  </sheetPr>
  <dimension ref="A1:CC1194"/>
  <sheetViews>
    <sheetView zoomScale="70" zoomScaleNormal="70" zoomScaleSheetLayoutView="70" zoomScalePageLayoutView="5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S5" sqref="BS5"/>
    </sheetView>
  </sheetViews>
  <sheetFormatPr defaultColWidth="14.44140625" defaultRowHeight="15" customHeight="1"/>
  <cols>
    <col min="1" max="1" width="3.109375" style="12" customWidth="1"/>
    <col min="2" max="2" width="6.109375" style="12" customWidth="1"/>
    <col min="3" max="3" width="34.5546875" style="12" customWidth="1"/>
    <col min="4" max="63" width="3" style="12" customWidth="1"/>
    <col min="64" max="64" width="4.21875" style="12" customWidth="1"/>
    <col min="65" max="65" width="4.5546875" style="12" customWidth="1"/>
    <col min="66" max="66" width="4.21875" style="12" customWidth="1"/>
    <col min="67" max="67" width="4.33203125" style="12" customWidth="1"/>
    <col min="68" max="68" width="6.77734375" style="12" customWidth="1"/>
    <col min="69" max="69" width="9.109375" style="12" customWidth="1"/>
    <col min="70" max="70" width="14.44140625" style="12"/>
    <col min="71" max="71" width="16" style="12" customWidth="1"/>
    <col min="72" max="16384" width="14.44140625" style="12"/>
  </cols>
  <sheetData>
    <row r="1" spans="1:73" ht="19.2" customHeight="1" thickBot="1">
      <c r="A1" s="137"/>
      <c r="B1" s="137"/>
      <c r="C1" s="137"/>
      <c r="D1" s="155" t="str">
        <f>'SINIF LİSTESİ'!C2</f>
        <v>………………………………...…………………………………….…… ORTAOKULU</v>
      </c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1"/>
    </row>
    <row r="2" spans="1:73" ht="26.4" customHeight="1" thickBot="1">
      <c r="A2" s="197" t="str">
        <f>'SINIF LİSTESİ'!C3</f>
        <v>7/A</v>
      </c>
      <c r="B2" s="198"/>
      <c r="C2" s="199"/>
      <c r="D2" s="200" t="s">
        <v>23</v>
      </c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2"/>
      <c r="BQ2" s="11"/>
      <c r="BR2" s="139"/>
      <c r="BS2" s="140">
        <f>'DPA+GÖZLEM'!$BS$2</f>
        <v>1</v>
      </c>
      <c r="BT2" s="139"/>
    </row>
    <row r="3" spans="1:73" ht="43.2" customHeight="1" thickBot="1">
      <c r="A3" s="240" t="s">
        <v>25</v>
      </c>
      <c r="B3" s="241"/>
      <c r="C3" s="242"/>
      <c r="D3" s="209" t="s">
        <v>5</v>
      </c>
      <c r="E3" s="210"/>
      <c r="F3" s="210"/>
      <c r="G3" s="211"/>
      <c r="H3" s="227" t="s">
        <v>6</v>
      </c>
      <c r="I3" s="228"/>
      <c r="J3" s="228"/>
      <c r="K3" s="228"/>
      <c r="L3" s="228"/>
      <c r="M3" s="229"/>
      <c r="N3" s="190" t="s">
        <v>7</v>
      </c>
      <c r="O3" s="191"/>
      <c r="P3" s="191"/>
      <c r="Q3" s="191"/>
      <c r="R3" s="191"/>
      <c r="S3" s="191"/>
      <c r="T3" s="191"/>
      <c r="U3" s="191"/>
      <c r="V3" s="191"/>
      <c r="W3" s="191"/>
      <c r="X3" s="230" t="s">
        <v>8</v>
      </c>
      <c r="Y3" s="231"/>
      <c r="Z3" s="231"/>
      <c r="AA3" s="231"/>
      <c r="AB3" s="231"/>
      <c r="AC3" s="231"/>
      <c r="AD3" s="231"/>
      <c r="AE3" s="231"/>
      <c r="AF3" s="231"/>
      <c r="AG3" s="232"/>
      <c r="AH3" s="233" t="s">
        <v>9</v>
      </c>
      <c r="AI3" s="234"/>
      <c r="AJ3" s="234"/>
      <c r="AK3" s="234"/>
      <c r="AL3" s="234"/>
      <c r="AM3" s="234"/>
      <c r="AN3" s="234"/>
      <c r="AO3" s="234"/>
      <c r="AP3" s="234"/>
      <c r="AQ3" s="234"/>
      <c r="AR3" s="192" t="s">
        <v>29</v>
      </c>
      <c r="AS3" s="193"/>
      <c r="AT3" s="193"/>
      <c r="AU3" s="193"/>
      <c r="AV3" s="193"/>
      <c r="AW3" s="193"/>
      <c r="AX3" s="193"/>
      <c r="AY3" s="193"/>
      <c r="AZ3" s="193"/>
      <c r="BA3" s="194"/>
      <c r="BB3" s="161" t="s">
        <v>22</v>
      </c>
      <c r="BC3" s="162"/>
      <c r="BD3" s="162"/>
      <c r="BE3" s="162"/>
      <c r="BF3" s="162"/>
      <c r="BG3" s="162"/>
      <c r="BH3" s="162"/>
      <c r="BI3" s="162"/>
      <c r="BJ3" s="162"/>
      <c r="BK3" s="163"/>
      <c r="BL3" s="176" t="s">
        <v>18</v>
      </c>
      <c r="BM3" s="179" t="s">
        <v>16</v>
      </c>
      <c r="BN3" s="158" t="s">
        <v>19</v>
      </c>
      <c r="BO3" s="213" t="s">
        <v>20</v>
      </c>
      <c r="BP3" s="206" t="s">
        <v>21</v>
      </c>
      <c r="BQ3" s="11"/>
      <c r="BR3" s="246" t="s">
        <v>97</v>
      </c>
      <c r="BS3" s="247"/>
      <c r="BT3" s="247"/>
      <c r="BU3" s="13"/>
    </row>
    <row r="4" spans="1:73" ht="43.2" customHeight="1" thickBot="1">
      <c r="A4" s="243"/>
      <c r="B4" s="244"/>
      <c r="C4" s="245"/>
      <c r="D4" s="235" t="s">
        <v>32</v>
      </c>
      <c r="E4" s="182" t="s">
        <v>33</v>
      </c>
      <c r="F4" s="182" t="s">
        <v>34</v>
      </c>
      <c r="G4" s="237" t="s">
        <v>35</v>
      </c>
      <c r="H4" s="235" t="s">
        <v>36</v>
      </c>
      <c r="I4" s="184" t="s">
        <v>37</v>
      </c>
      <c r="J4" s="184" t="s">
        <v>38</v>
      </c>
      <c r="K4" s="184" t="s">
        <v>39</v>
      </c>
      <c r="L4" s="184" t="s">
        <v>40</v>
      </c>
      <c r="M4" s="195" t="s">
        <v>41</v>
      </c>
      <c r="N4" s="235" t="s">
        <v>42</v>
      </c>
      <c r="O4" s="184" t="s">
        <v>43</v>
      </c>
      <c r="P4" s="184" t="s">
        <v>44</v>
      </c>
      <c r="Q4" s="184" t="s">
        <v>45</v>
      </c>
      <c r="R4" s="184" t="s">
        <v>46</v>
      </c>
      <c r="S4" s="184" t="s">
        <v>47</v>
      </c>
      <c r="T4" s="184" t="s">
        <v>48</v>
      </c>
      <c r="U4" s="184" t="s">
        <v>49</v>
      </c>
      <c r="V4" s="184" t="s">
        <v>50</v>
      </c>
      <c r="W4" s="195" t="s">
        <v>51</v>
      </c>
      <c r="X4" s="174" t="s">
        <v>52</v>
      </c>
      <c r="Y4" s="164" t="s">
        <v>53</v>
      </c>
      <c r="Z4" s="164" t="s">
        <v>54</v>
      </c>
      <c r="AA4" s="164" t="s">
        <v>55</v>
      </c>
      <c r="AB4" s="164" t="s">
        <v>56</v>
      </c>
      <c r="AC4" s="164" t="s">
        <v>57</v>
      </c>
      <c r="AD4" s="164" t="s">
        <v>58</v>
      </c>
      <c r="AE4" s="164" t="s">
        <v>59</v>
      </c>
      <c r="AF4" s="164" t="s">
        <v>60</v>
      </c>
      <c r="AG4" s="188" t="s">
        <v>61</v>
      </c>
      <c r="AH4" s="225" t="s">
        <v>62</v>
      </c>
      <c r="AI4" s="166" t="s">
        <v>63</v>
      </c>
      <c r="AJ4" s="166" t="s">
        <v>64</v>
      </c>
      <c r="AK4" s="166" t="s">
        <v>65</v>
      </c>
      <c r="AL4" s="166" t="s">
        <v>66</v>
      </c>
      <c r="AM4" s="166" t="s">
        <v>67</v>
      </c>
      <c r="AN4" s="166" t="s">
        <v>68</v>
      </c>
      <c r="AO4" s="166" t="s">
        <v>69</v>
      </c>
      <c r="AP4" s="166" t="s">
        <v>70</v>
      </c>
      <c r="AQ4" s="216" t="s">
        <v>71</v>
      </c>
      <c r="AR4" s="218" t="s">
        <v>72</v>
      </c>
      <c r="AS4" s="170" t="s">
        <v>73</v>
      </c>
      <c r="AT4" s="170" t="s">
        <v>74</v>
      </c>
      <c r="AU4" s="170" t="s">
        <v>75</v>
      </c>
      <c r="AV4" s="170" t="s">
        <v>76</v>
      </c>
      <c r="AW4" s="170" t="s">
        <v>77</v>
      </c>
      <c r="AX4" s="170" t="s">
        <v>78</v>
      </c>
      <c r="AY4" s="170" t="s">
        <v>79</v>
      </c>
      <c r="AZ4" s="170" t="s">
        <v>80</v>
      </c>
      <c r="BA4" s="172" t="s">
        <v>81</v>
      </c>
      <c r="BB4" s="168" t="s">
        <v>82</v>
      </c>
      <c r="BC4" s="156" t="s">
        <v>83</v>
      </c>
      <c r="BD4" s="156" t="s">
        <v>84</v>
      </c>
      <c r="BE4" s="156" t="s">
        <v>85</v>
      </c>
      <c r="BF4" s="156" t="s">
        <v>86</v>
      </c>
      <c r="BG4" s="156" t="s">
        <v>87</v>
      </c>
      <c r="BH4" s="156" t="s">
        <v>88</v>
      </c>
      <c r="BI4" s="156" t="s">
        <v>89</v>
      </c>
      <c r="BJ4" s="156" t="s">
        <v>90</v>
      </c>
      <c r="BK4" s="186" t="s">
        <v>91</v>
      </c>
      <c r="BL4" s="177"/>
      <c r="BM4" s="180"/>
      <c r="BN4" s="159"/>
      <c r="BO4" s="214"/>
      <c r="BP4" s="207"/>
      <c r="BQ4" s="11"/>
      <c r="BR4" s="141"/>
      <c r="BS4" s="141"/>
      <c r="BT4" s="141"/>
    </row>
    <row r="5" spans="1:73" ht="288" customHeight="1" thickBot="1">
      <c r="A5" s="221" t="s">
        <v>14</v>
      </c>
      <c r="B5" s="223" t="s">
        <v>15</v>
      </c>
      <c r="C5" s="14" t="s">
        <v>17</v>
      </c>
      <c r="D5" s="236"/>
      <c r="E5" s="183"/>
      <c r="F5" s="183"/>
      <c r="G5" s="238"/>
      <c r="H5" s="239"/>
      <c r="I5" s="185"/>
      <c r="J5" s="185"/>
      <c r="K5" s="185"/>
      <c r="L5" s="185"/>
      <c r="M5" s="212"/>
      <c r="N5" s="236"/>
      <c r="O5" s="185"/>
      <c r="P5" s="185"/>
      <c r="Q5" s="185"/>
      <c r="R5" s="185"/>
      <c r="S5" s="185"/>
      <c r="T5" s="185"/>
      <c r="U5" s="185"/>
      <c r="V5" s="185"/>
      <c r="W5" s="196"/>
      <c r="X5" s="175"/>
      <c r="Y5" s="165"/>
      <c r="Z5" s="165"/>
      <c r="AA5" s="165"/>
      <c r="AB5" s="165"/>
      <c r="AC5" s="165"/>
      <c r="AD5" s="165"/>
      <c r="AE5" s="165"/>
      <c r="AF5" s="165"/>
      <c r="AG5" s="189"/>
      <c r="AH5" s="226"/>
      <c r="AI5" s="167"/>
      <c r="AJ5" s="167"/>
      <c r="AK5" s="167"/>
      <c r="AL5" s="167"/>
      <c r="AM5" s="167"/>
      <c r="AN5" s="167"/>
      <c r="AO5" s="167"/>
      <c r="AP5" s="167"/>
      <c r="AQ5" s="217"/>
      <c r="AR5" s="219"/>
      <c r="AS5" s="171"/>
      <c r="AT5" s="171"/>
      <c r="AU5" s="171"/>
      <c r="AV5" s="171"/>
      <c r="AW5" s="171"/>
      <c r="AX5" s="171"/>
      <c r="AY5" s="171"/>
      <c r="AZ5" s="171"/>
      <c r="BA5" s="173"/>
      <c r="BB5" s="169"/>
      <c r="BC5" s="157"/>
      <c r="BD5" s="157"/>
      <c r="BE5" s="157"/>
      <c r="BF5" s="157"/>
      <c r="BG5" s="157"/>
      <c r="BH5" s="157"/>
      <c r="BI5" s="157"/>
      <c r="BJ5" s="157"/>
      <c r="BK5" s="187"/>
      <c r="BL5" s="178"/>
      <c r="BM5" s="181"/>
      <c r="BN5" s="160"/>
      <c r="BO5" s="215"/>
      <c r="BP5" s="208"/>
      <c r="BQ5" s="11"/>
    </row>
    <row r="6" spans="1:73" ht="16.05" customHeight="1" thickBot="1">
      <c r="A6" s="222"/>
      <c r="B6" s="224"/>
      <c r="C6" s="15" t="s">
        <v>24</v>
      </c>
      <c r="D6" s="16">
        <v>5</v>
      </c>
      <c r="E6" s="17">
        <v>5</v>
      </c>
      <c r="F6" s="17">
        <v>5</v>
      </c>
      <c r="G6" s="18">
        <v>5</v>
      </c>
      <c r="H6" s="16">
        <v>5</v>
      </c>
      <c r="I6" s="17">
        <v>5</v>
      </c>
      <c r="J6" s="17">
        <v>5</v>
      </c>
      <c r="K6" s="17">
        <v>5</v>
      </c>
      <c r="L6" s="17">
        <v>5</v>
      </c>
      <c r="M6" s="18">
        <v>5</v>
      </c>
      <c r="N6" s="16">
        <v>5</v>
      </c>
      <c r="O6" s="17">
        <v>5</v>
      </c>
      <c r="P6" s="17">
        <v>5</v>
      </c>
      <c r="Q6" s="17">
        <v>5</v>
      </c>
      <c r="R6" s="17">
        <v>5</v>
      </c>
      <c r="S6" s="17">
        <v>5</v>
      </c>
      <c r="T6" s="17">
        <v>5</v>
      </c>
      <c r="U6" s="17">
        <v>5</v>
      </c>
      <c r="V6" s="17">
        <v>5</v>
      </c>
      <c r="W6" s="19">
        <v>5</v>
      </c>
      <c r="X6" s="20">
        <v>5</v>
      </c>
      <c r="Y6" s="21">
        <v>5</v>
      </c>
      <c r="Z6" s="21">
        <v>5</v>
      </c>
      <c r="AA6" s="21">
        <v>5</v>
      </c>
      <c r="AB6" s="21">
        <v>5</v>
      </c>
      <c r="AC6" s="21">
        <v>5</v>
      </c>
      <c r="AD6" s="21">
        <v>5</v>
      </c>
      <c r="AE6" s="21">
        <v>5</v>
      </c>
      <c r="AF6" s="21">
        <v>5</v>
      </c>
      <c r="AG6" s="22">
        <v>5</v>
      </c>
      <c r="AH6" s="20">
        <v>5</v>
      </c>
      <c r="AI6" s="21">
        <v>5</v>
      </c>
      <c r="AJ6" s="21">
        <v>5</v>
      </c>
      <c r="AK6" s="21">
        <v>5</v>
      </c>
      <c r="AL6" s="21">
        <v>5</v>
      </c>
      <c r="AM6" s="21">
        <v>5</v>
      </c>
      <c r="AN6" s="21">
        <v>5</v>
      </c>
      <c r="AO6" s="21">
        <v>5</v>
      </c>
      <c r="AP6" s="21">
        <v>5</v>
      </c>
      <c r="AQ6" s="23">
        <v>5</v>
      </c>
      <c r="AR6" s="24">
        <v>10</v>
      </c>
      <c r="AS6" s="25">
        <v>10</v>
      </c>
      <c r="AT6" s="25">
        <v>10</v>
      </c>
      <c r="AU6" s="25">
        <v>10</v>
      </c>
      <c r="AV6" s="25">
        <v>10</v>
      </c>
      <c r="AW6" s="25">
        <v>10</v>
      </c>
      <c r="AX6" s="25">
        <v>10</v>
      </c>
      <c r="AY6" s="25">
        <v>10</v>
      </c>
      <c r="AZ6" s="25">
        <v>10</v>
      </c>
      <c r="BA6" s="26">
        <v>10</v>
      </c>
      <c r="BB6" s="27">
        <v>10</v>
      </c>
      <c r="BC6" s="28">
        <v>10</v>
      </c>
      <c r="BD6" s="28">
        <v>10</v>
      </c>
      <c r="BE6" s="28">
        <v>10</v>
      </c>
      <c r="BF6" s="28">
        <v>10</v>
      </c>
      <c r="BG6" s="28">
        <v>10</v>
      </c>
      <c r="BH6" s="28">
        <v>10</v>
      </c>
      <c r="BI6" s="28">
        <v>10</v>
      </c>
      <c r="BJ6" s="28">
        <v>10</v>
      </c>
      <c r="BK6" s="28">
        <v>10</v>
      </c>
      <c r="BL6" s="29">
        <v>100</v>
      </c>
      <c r="BM6" s="30">
        <v>100</v>
      </c>
      <c r="BN6" s="31">
        <v>100</v>
      </c>
      <c r="BO6" s="32">
        <v>100</v>
      </c>
      <c r="BP6" s="33">
        <v>100</v>
      </c>
      <c r="BQ6" s="34"/>
    </row>
    <row r="7" spans="1:73" ht="16.05" customHeight="1">
      <c r="A7" s="109">
        <f>'SINIF LİSTESİ'!A35</f>
        <v>31</v>
      </c>
      <c r="B7" s="110" t="str">
        <f>IF('SINIF LİSTESİ'!B35="", "", 'SINIF LİSTESİ'!B35)</f>
        <v/>
      </c>
      <c r="C7" s="111" t="str">
        <f>IF('SINIF LİSTESİ'!C35="", "", 'SINIF LİSTESİ'!C35)</f>
        <v/>
      </c>
      <c r="D7" s="112" t="str">
        <f t="shared" ref="D7:D26" si="0">IF($BL7="","",MAX(MAX(MAX(IF(MIN(ROUND($BL7,0),SUM($D$6:$W$6))&gt;=50,2,IF(MIN(ROUND($BL7,0),SUM($D$6:$W$6))&gt;=20,1,0)),MIN(MIN($D$6:$W$6)-2,ROUND(MIN(ROUND($BL7,0),SUM($D$6:$W$6))/20,0)-1)),MIN(ROUND($BL7,0),SUM($D$6:$W$6))-19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MIN(ROUND($BL7,0),SUM($D$6:$W$6))-19*MAX(IF(MIN(ROUND($BL7,0),SUM($D$6:$W$6))&gt;=50,2,IF(MIN(ROUND($BL7,0),SUM($D$6:$W$6))&gt;=20,1,0)),MIN(MIN($D$6:$W$6)-2,ROUND(MIN(ROUND($BL7,0),SUM($D$6:$W$6))/20,0)-1))),ROUND(MIN(ROUND($BL7,0),SUM($D$6:$W$6))/20+(MOD(SIN($BS$2*7919+ROW()*12.9898+COLUMN()*78.233)*43758.5453,1)-0.5)*2.4,0))))</f>
        <v/>
      </c>
      <c r="E7" s="113" t="str">
        <f>IF($BL7="","",MAX(MAX(MAX(IF(MIN(ROUND($BL7,0),SUM($D$6:$W$6))&gt;=50,2,IF(MIN(ROUND($BL7,0),SUM($D$6:$W$6))&gt;=20,1,0)),MIN(MIN($D$6:$W$6)-2,ROUND(MIN(ROUND($BL7,0),SUM($D$6:$W$6))/20,0)-1)),(MIN(ROUND($BL7,0),SUM($D$6:$W$6))-SUM($D7:D7))-18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D7))-18*MAX(IF(MIN(ROUND($BL7,0),SUM($D$6:$W$6))&gt;=50,2,IF(MIN(ROUND($BL7,0),SUM($D$6:$W$6))&gt;=20,1,0)),MIN(MIN($D$6:$W$6)-2,ROUND(MIN(ROUND($BL7,0),SUM($D$6:$W$6))/20,0)-1))),ROUND((MIN(ROUND($BL7,0),SUM($D$6:$W$6))-SUM($D7:D7))/19+(MOD(SIN($BS$2*7919+ROW()*12.9898+COLUMN()*78.233)*43758.5453,1)-0.5)*2.4,0))))</f>
        <v/>
      </c>
      <c r="F7" s="113" t="str">
        <f>IF($BL7="","",MAX(MAX(MAX(IF(MIN(ROUND($BL7,0),SUM($D$6:$W$6))&gt;=50,2,IF(MIN(ROUND($BL7,0),SUM($D$6:$W$6))&gt;=20,1,0)),MIN(MIN($D$6:$W$6)-2,ROUND(MIN(ROUND($BL7,0),SUM($D$6:$W$6))/20,0)-1)),(MIN(ROUND($BL7,0),SUM($D$6:$W$6))-SUM($D7:E7))-17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E7))-17*MAX(IF(MIN(ROUND($BL7,0),SUM($D$6:$W$6))&gt;=50,2,IF(MIN(ROUND($BL7,0),SUM($D$6:$W$6))&gt;=20,1,0)),MIN(MIN($D$6:$W$6)-2,ROUND(MIN(ROUND($BL7,0),SUM($D$6:$W$6))/20,0)-1))),ROUND((MIN(ROUND($BL7,0),SUM($D$6:$W$6))-SUM($D7:E7))/18+(MOD(SIN($BS$2*7919+ROW()*12.9898+COLUMN()*78.233)*43758.5453,1)-0.5)*2.4,0))))</f>
        <v/>
      </c>
      <c r="G7" s="114" t="str">
        <f>IF($BL7="","",MAX(MAX(MAX(IF(MIN(ROUND($BL7,0),SUM($D$6:$W$6))&gt;=50,2,IF(MIN(ROUND($BL7,0),SUM($D$6:$W$6))&gt;=20,1,0)),MIN(MIN($D$6:$W$6)-2,ROUND(MIN(ROUND($BL7,0),SUM($D$6:$W$6))/20,0)-1)),(MIN(ROUND($BL7,0),SUM($D$6:$W$6))-SUM($D7:F7))-16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F7))-16*MAX(IF(MIN(ROUND($BL7,0),SUM($D$6:$W$6))&gt;=50,2,IF(MIN(ROUND($BL7,0),SUM($D$6:$W$6))&gt;=20,1,0)),MIN(MIN($D$6:$W$6)-2,ROUND(MIN(ROUND($BL7,0),SUM($D$6:$W$6))/20,0)-1))),ROUND((MIN(ROUND($BL7,0),SUM($D$6:$W$6))-SUM($D7:F7))/17+(MOD(SIN($BS$2*7919+ROW()*12.9898+COLUMN()*78.233)*43758.5453,1)-0.5)*2.4,0))))</f>
        <v/>
      </c>
      <c r="H7" s="112" t="str">
        <f>IF($BL7="","",MAX(MAX(MAX(IF(MIN(ROUND($BL7,0),SUM($D$6:$W$6))&gt;=50,2,IF(MIN(ROUND($BL7,0),SUM($D$6:$W$6))&gt;=20,1,0)),MIN(MIN($D$6:$W$6)-2,ROUND(MIN(ROUND($BL7,0),SUM($D$6:$W$6))/20,0)-1)),(MIN(ROUND($BL7,0),SUM($D$6:$W$6))-SUM($D7:G7))-15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G7))-15*MAX(IF(MIN(ROUND($BL7,0),SUM($D$6:$W$6))&gt;=50,2,IF(MIN(ROUND($BL7,0),SUM($D$6:$W$6))&gt;=20,1,0)),MIN(MIN($D$6:$W$6)-2,ROUND(MIN(ROUND($BL7,0),SUM($D$6:$W$6))/20,0)-1))),ROUND((MIN(ROUND($BL7,0),SUM($D$6:$W$6))-SUM($D7:G7))/16+(MOD(SIN($BS$2*7919+ROW()*12.9898+COLUMN()*78.233)*43758.5453,1)-0.5)*2.4,0))))</f>
        <v/>
      </c>
      <c r="I7" s="113" t="str">
        <f>IF($BL7="","",MAX(MAX(MAX(IF(MIN(ROUND($BL7,0),SUM($D$6:$W$6))&gt;=50,2,IF(MIN(ROUND($BL7,0),SUM($D$6:$W$6))&gt;=20,1,0)),MIN(MIN($D$6:$W$6)-2,ROUND(MIN(ROUND($BL7,0),SUM($D$6:$W$6))/20,0)-1)),(MIN(ROUND($BL7,0),SUM($D$6:$W$6))-SUM($D7:H7))-14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H7))-14*MAX(IF(MIN(ROUND($BL7,0),SUM($D$6:$W$6))&gt;=50,2,IF(MIN(ROUND($BL7,0),SUM($D$6:$W$6))&gt;=20,1,0)),MIN(MIN($D$6:$W$6)-2,ROUND(MIN(ROUND($BL7,0),SUM($D$6:$W$6))/20,0)-1))),ROUND((MIN(ROUND($BL7,0),SUM($D$6:$W$6))-SUM($D7:H7))/15+(MOD(SIN($BS$2*7919+ROW()*12.9898+COLUMN()*78.233)*43758.5453,1)-0.5)*2.4,0))))</f>
        <v/>
      </c>
      <c r="J7" s="113" t="str">
        <f>IF($BL7="","",MAX(MAX(MAX(IF(MIN(ROUND($BL7,0),SUM($D$6:$W$6))&gt;=50,2,IF(MIN(ROUND($BL7,0),SUM($D$6:$W$6))&gt;=20,1,0)),MIN(MIN($D$6:$W$6)-2,ROUND(MIN(ROUND($BL7,0),SUM($D$6:$W$6))/20,0)-1)),(MIN(ROUND($BL7,0),SUM($D$6:$W$6))-SUM($D7:I7))-13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I7))-13*MAX(IF(MIN(ROUND($BL7,0),SUM($D$6:$W$6))&gt;=50,2,IF(MIN(ROUND($BL7,0),SUM($D$6:$W$6))&gt;=20,1,0)),MIN(MIN($D$6:$W$6)-2,ROUND(MIN(ROUND($BL7,0),SUM($D$6:$W$6))/20,0)-1))),ROUND((MIN(ROUND($BL7,0),SUM($D$6:$W$6))-SUM($D7:I7))/14+(MOD(SIN($BS$2*7919+ROW()*12.9898+COLUMN()*78.233)*43758.5453,1)-0.5)*2.4,0))))</f>
        <v/>
      </c>
      <c r="K7" s="113" t="str">
        <f>IF($BL7="","",MAX(MAX(MAX(IF(MIN(ROUND($BL7,0),SUM($D$6:$W$6))&gt;=50,2,IF(MIN(ROUND($BL7,0),SUM($D$6:$W$6))&gt;=20,1,0)),MIN(MIN($D$6:$W$6)-2,ROUND(MIN(ROUND($BL7,0),SUM($D$6:$W$6))/20,0)-1)),(MIN(ROUND($BL7,0),SUM($D$6:$W$6))-SUM($D7:J7))-12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J7))-12*MAX(IF(MIN(ROUND($BL7,0),SUM($D$6:$W$6))&gt;=50,2,IF(MIN(ROUND($BL7,0),SUM($D$6:$W$6))&gt;=20,1,0)),MIN(MIN($D$6:$W$6)-2,ROUND(MIN(ROUND($BL7,0),SUM($D$6:$W$6))/20,0)-1))),ROUND((MIN(ROUND($BL7,0),SUM($D$6:$W$6))-SUM($D7:J7))/13+(MOD(SIN($BS$2*7919+ROW()*12.9898+COLUMN()*78.233)*43758.5453,1)-0.5)*2.4,0))))</f>
        <v/>
      </c>
      <c r="L7" s="113" t="str">
        <f>IF($BL7="","",MAX(MAX(MAX(IF(MIN(ROUND($BL7,0),SUM($D$6:$W$6))&gt;=50,2,IF(MIN(ROUND($BL7,0),SUM($D$6:$W$6))&gt;=20,1,0)),MIN(MIN($D$6:$W$6)-2,ROUND(MIN(ROUND($BL7,0),SUM($D$6:$W$6))/20,0)-1)),(MIN(ROUND($BL7,0),SUM($D$6:$W$6))-SUM($D7:K7))-11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K7))-11*MAX(IF(MIN(ROUND($BL7,0),SUM($D$6:$W$6))&gt;=50,2,IF(MIN(ROUND($BL7,0),SUM($D$6:$W$6))&gt;=20,1,0)),MIN(MIN($D$6:$W$6)-2,ROUND(MIN(ROUND($BL7,0),SUM($D$6:$W$6))/20,0)-1))),ROUND((MIN(ROUND($BL7,0),SUM($D$6:$W$6))-SUM($D7:K7))/12+(MOD(SIN($BS$2*7919+ROW()*12.9898+COLUMN()*78.233)*43758.5453,1)-0.5)*2.4,0))))</f>
        <v/>
      </c>
      <c r="M7" s="114" t="str">
        <f>IF($BL7="","",MAX(MAX(MAX(IF(MIN(ROUND($BL7,0),SUM($D$6:$W$6))&gt;=50,2,IF(MIN(ROUND($BL7,0),SUM($D$6:$W$6))&gt;=20,1,0)),MIN(MIN($D$6:$W$6)-2,ROUND(MIN(ROUND($BL7,0),SUM($D$6:$W$6))/20,0)-1)),(MIN(ROUND($BL7,0),SUM($D$6:$W$6))-SUM($D7:L7))-10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L7))-10*MAX(IF(MIN(ROUND($BL7,0),SUM($D$6:$W$6))&gt;=50,2,IF(MIN(ROUND($BL7,0),SUM($D$6:$W$6))&gt;=20,1,0)),MIN(MIN($D$6:$W$6)-2,ROUND(MIN(ROUND($BL7,0),SUM($D$6:$W$6))/20,0)-1))),ROUND((MIN(ROUND($BL7,0),SUM($D$6:$W$6))-SUM($D7:L7))/11+(MOD(SIN($BS$2*7919+ROW()*12.9898+COLUMN()*78.233)*43758.5453,1)-0.5)*2.4,0))))</f>
        <v/>
      </c>
      <c r="N7" s="112" t="str">
        <f>IF($BL7="","",MAX(MAX(MAX(IF(MIN(ROUND($BL7,0),SUM($D$6:$W$6))&gt;=50,2,IF(MIN(ROUND($BL7,0),SUM($D$6:$W$6))&gt;=20,1,0)),MIN(MIN($D$6:$W$6)-2,ROUND(MIN(ROUND($BL7,0),SUM($D$6:$W$6))/20,0)-1)),(MIN(ROUND($BL7,0),SUM($D$6:$W$6))-SUM($D7:M7))-9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M7))-9*MAX(IF(MIN(ROUND($BL7,0),SUM($D$6:$W$6))&gt;=50,2,IF(MIN(ROUND($BL7,0),SUM($D$6:$W$6))&gt;=20,1,0)),MIN(MIN($D$6:$W$6)-2,ROUND(MIN(ROUND($BL7,0),SUM($D$6:$W$6))/20,0)-1))),ROUND((MIN(ROUND($BL7,0),SUM($D$6:$W$6))-SUM($D7:M7))/10+(MOD(SIN($BS$2*7919+ROW()*12.9898+COLUMN()*78.233)*43758.5453,1)-0.5)*2.4,0))))</f>
        <v/>
      </c>
      <c r="O7" s="113" t="str">
        <f>IF($BL7="","",MAX(MAX(MAX(IF(MIN(ROUND($BL7,0),SUM($D$6:$W$6))&gt;=50,2,IF(MIN(ROUND($BL7,0),SUM($D$6:$W$6))&gt;=20,1,0)),MIN(MIN($D$6:$W$6)-2,ROUND(MIN(ROUND($BL7,0),SUM($D$6:$W$6))/20,0)-1)),(MIN(ROUND($BL7,0),SUM($D$6:$W$6))-SUM($D7:N7))-8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N7))-8*MAX(IF(MIN(ROUND($BL7,0),SUM($D$6:$W$6))&gt;=50,2,IF(MIN(ROUND($BL7,0),SUM($D$6:$W$6))&gt;=20,1,0)),MIN(MIN($D$6:$W$6)-2,ROUND(MIN(ROUND($BL7,0),SUM($D$6:$W$6))/20,0)-1))),ROUND((MIN(ROUND($BL7,0),SUM($D$6:$W$6))-SUM($D7:N7))/9+(MOD(SIN($BS$2*7919+ROW()*12.9898+COLUMN()*78.233)*43758.5453,1)-0.5)*2.4,0))))</f>
        <v/>
      </c>
      <c r="P7" s="113" t="str">
        <f>IF($BL7="","",MAX(MAX(MAX(IF(MIN(ROUND($BL7,0),SUM($D$6:$W$6))&gt;=50,2,IF(MIN(ROUND($BL7,0),SUM($D$6:$W$6))&gt;=20,1,0)),MIN(MIN($D$6:$W$6)-2,ROUND(MIN(ROUND($BL7,0),SUM($D$6:$W$6))/20,0)-1)),(MIN(ROUND($BL7,0),SUM($D$6:$W$6))-SUM($D7:O7))-7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O7))-7*MAX(IF(MIN(ROUND($BL7,0),SUM($D$6:$W$6))&gt;=50,2,IF(MIN(ROUND($BL7,0),SUM($D$6:$W$6))&gt;=20,1,0)),MIN(MIN($D$6:$W$6)-2,ROUND(MIN(ROUND($BL7,0),SUM($D$6:$W$6))/20,0)-1))),ROUND((MIN(ROUND($BL7,0),SUM($D$6:$W$6))-SUM($D7:O7))/8+(MOD(SIN($BS$2*7919+ROW()*12.9898+COLUMN()*78.233)*43758.5453,1)-0.5)*2.4,0))))</f>
        <v/>
      </c>
      <c r="Q7" s="113" t="str">
        <f>IF($BL7="","",MAX(MAX(MAX(IF(MIN(ROUND($BL7,0),SUM($D$6:$W$6))&gt;=50,2,IF(MIN(ROUND($BL7,0),SUM($D$6:$W$6))&gt;=20,1,0)),MIN(MIN($D$6:$W$6)-2,ROUND(MIN(ROUND($BL7,0),SUM($D$6:$W$6))/20,0)-1)),(MIN(ROUND($BL7,0),SUM($D$6:$W$6))-SUM($D7:P7))-6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P7))-6*MAX(IF(MIN(ROUND($BL7,0),SUM($D$6:$W$6))&gt;=50,2,IF(MIN(ROUND($BL7,0),SUM($D$6:$W$6))&gt;=20,1,0)),MIN(MIN($D$6:$W$6)-2,ROUND(MIN(ROUND($BL7,0),SUM($D$6:$W$6))/20,0)-1))),ROUND((MIN(ROUND($BL7,0),SUM($D$6:$W$6))-SUM($D7:P7))/7+(MOD(SIN($BS$2*7919+ROW()*12.9898+COLUMN()*78.233)*43758.5453,1)-0.5)*2.4,0))))</f>
        <v/>
      </c>
      <c r="R7" s="113" t="str">
        <f>IF($BL7="","",MAX(MAX(MAX(IF(MIN(ROUND($BL7,0),SUM($D$6:$W$6))&gt;=50,2,IF(MIN(ROUND($BL7,0),SUM($D$6:$W$6))&gt;=20,1,0)),MIN(MIN($D$6:$W$6)-2,ROUND(MIN(ROUND($BL7,0),SUM($D$6:$W$6))/20,0)-1)),(MIN(ROUND($BL7,0),SUM($D$6:$W$6))-SUM($D7:Q7))-5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Q7))-5*MAX(IF(MIN(ROUND($BL7,0),SUM($D$6:$W$6))&gt;=50,2,IF(MIN(ROUND($BL7,0),SUM($D$6:$W$6))&gt;=20,1,0)),MIN(MIN($D$6:$W$6)-2,ROUND(MIN(ROUND($BL7,0),SUM($D$6:$W$6))/20,0)-1))),ROUND((MIN(ROUND($BL7,0),SUM($D$6:$W$6))-SUM($D7:Q7))/6+(MOD(SIN($BS$2*7919+ROW()*12.9898+COLUMN()*78.233)*43758.5453,1)-0.5)*2.4,0))))</f>
        <v/>
      </c>
      <c r="S7" s="113" t="str">
        <f>IF($BL7="","",MAX(MAX(MAX(IF(MIN(ROUND($BL7,0),SUM($D$6:$W$6))&gt;=50,2,IF(MIN(ROUND($BL7,0),SUM($D$6:$W$6))&gt;=20,1,0)),MIN(MIN($D$6:$W$6)-2,ROUND(MIN(ROUND($BL7,0),SUM($D$6:$W$6))/20,0)-1)),(MIN(ROUND($BL7,0),SUM($D$6:$W$6))-SUM($D7:R7))-4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R7))-4*MAX(IF(MIN(ROUND($BL7,0),SUM($D$6:$W$6))&gt;=50,2,IF(MIN(ROUND($BL7,0),SUM($D$6:$W$6))&gt;=20,1,0)),MIN(MIN($D$6:$W$6)-2,ROUND(MIN(ROUND($BL7,0),SUM($D$6:$W$6))/20,0)-1))),ROUND((MIN(ROUND($BL7,0),SUM($D$6:$W$6))-SUM($D7:R7))/5+(MOD(SIN($BS$2*7919+ROW()*12.9898+COLUMN()*78.233)*43758.5453,1)-0.5)*2.4,0))))</f>
        <v/>
      </c>
      <c r="T7" s="113" t="str">
        <f>IF($BL7="","",MAX(MAX(MAX(IF(MIN(ROUND($BL7,0),SUM($D$6:$W$6))&gt;=50,2,IF(MIN(ROUND($BL7,0),SUM($D$6:$W$6))&gt;=20,1,0)),MIN(MIN($D$6:$W$6)-2,ROUND(MIN(ROUND($BL7,0),SUM($D$6:$W$6))/20,0)-1)),(MIN(ROUND($BL7,0),SUM($D$6:$W$6))-SUM($D7:S7))-3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S7))-3*MAX(IF(MIN(ROUND($BL7,0),SUM($D$6:$W$6))&gt;=50,2,IF(MIN(ROUND($BL7,0),SUM($D$6:$W$6))&gt;=20,1,0)),MIN(MIN($D$6:$W$6)-2,ROUND(MIN(ROUND($BL7,0),SUM($D$6:$W$6))/20,0)-1))),ROUND((MIN(ROUND($BL7,0),SUM($D$6:$W$6))-SUM($D7:S7))/4+(MOD(SIN($BS$2*7919+ROW()*12.9898+COLUMN()*78.233)*43758.5453,1)-0.5)*2.4,0))))</f>
        <v/>
      </c>
      <c r="U7" s="113" t="str">
        <f>IF($BL7="","",MAX(MAX(MAX(IF(MIN(ROUND($BL7,0),SUM($D$6:$W$6))&gt;=50,2,IF(MIN(ROUND($BL7,0),SUM($D$6:$W$6))&gt;=20,1,0)),MIN(MIN($D$6:$W$6)-2,ROUND(MIN(ROUND($BL7,0),SUM($D$6:$W$6))/20,0)-1)),(MIN(ROUND($BL7,0),SUM($D$6:$W$6))-SUM($D7:T7))-2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T7))-2*MAX(IF(MIN(ROUND($BL7,0),SUM($D$6:$W$6))&gt;=50,2,IF(MIN(ROUND($BL7,0),SUM($D$6:$W$6))&gt;=20,1,0)),MIN(MIN($D$6:$W$6)-2,ROUND(MIN(ROUND($BL7,0),SUM($D$6:$W$6))/20,0)-1))),ROUND((MIN(ROUND($BL7,0),SUM($D$6:$W$6))-SUM($D7:T7))/3+(MOD(SIN($BS$2*7919+ROW()*12.9898+COLUMN()*78.233)*43758.5453,1)-0.5)*2.4,0))))</f>
        <v/>
      </c>
      <c r="V7" s="113" t="str">
        <f>IF($BL7="","",MAX(MAX(MAX(IF(MIN(ROUND($BL7,0),SUM($D$6:$W$6))&gt;=50,2,IF(MIN(ROUND($BL7,0),SUM($D$6:$W$6))&gt;=20,1,0)),MIN(MIN($D$6:$W$6)-2,ROUND(MIN(ROUND($BL7,0),SUM($D$6:$W$6))/20,0)-1)),(MIN(ROUND($BL7,0),SUM($D$6:$W$6))-SUM($D7:U7))-1*(MAX(IF(MIN(ROUND($BL7,0),SUM($D$6:$W$6))&gt;=50,2,IF(MIN(ROUND($BL7,0),SUM($D$6:$W$6))&gt;=20,1,0)),MIN(MIN($D$6:$W$6)-2,ROUND(MIN(ROUND($BL7,0),SUM($D$6:$W$6))/20,0)-1))+2)),MIN(MIN(MAX(IF(MIN(ROUND($BL7,0),SUM($D$6:$W$6))&gt;=50,2,IF(MIN(ROUND($BL7,0),SUM($D$6:$W$6))&gt;=20,1,0)),MIN(MIN($D$6:$W$6)-2,ROUND(MIN(ROUND($BL7,0),SUM($D$6:$W$6))/20,0)-1))+2,(MIN(ROUND($BL7,0),SUM($D$6:$W$6))-SUM($D7:U7))-1*MAX(IF(MIN(ROUND($BL7,0),SUM($D$6:$W$6))&gt;=50,2,IF(MIN(ROUND($BL7,0),SUM($D$6:$W$6))&gt;=20,1,0)),MIN(MIN($D$6:$W$6)-2,ROUND(MIN(ROUND($BL7,0),SUM($D$6:$W$6))/20,0)-1))),ROUND((MIN(ROUND($BL7,0),SUM($D$6:$W$6))-SUM($D7:U7))/2+(MOD(SIN($BS$2*7919+ROW()*12.9898+COLUMN()*78.233)*43758.5453,1)-0.5)*2.4,0))))</f>
        <v/>
      </c>
      <c r="W7" s="115" t="str">
        <f>IF($BL7="","",(MIN(ROUND($BL7,0),SUM($D$6:$W$6))-SUM($D7:V7)))</f>
        <v/>
      </c>
      <c r="X7" s="112" t="str">
        <f t="shared" ref="X7:X26" si="1">IF($BM7="","",MAX(MAX(MAX(IF(MIN(ROUND($BM7,0),SUM($X$6:$AQ$6))&gt;=50,2,IF(MIN(ROUND($BM7,0),SUM($X$6:$AQ$6))&gt;=20,1,0)),MIN(MIN($X$6:$AQ$6)-2,ROUND(MIN(ROUND($BM7,0),SUM($X$6:$AQ$6))/20,0)-1)),MIN(ROUND($BM7,0),SUM($X$6:$AQ$6))-19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MIN(ROUND($BM7,0),SUM($X$6:$AQ$6))-19*MAX(IF(MIN(ROUND($BM7,0),SUM($X$6:$AQ$6))&gt;=50,2,IF(MIN(ROUND($BM7,0),SUM($X$6:$AQ$6))&gt;=20,1,0)),MIN(MIN($X$6:$AQ$6)-2,ROUND(MIN(ROUND($BM7,0),SUM($X$6:$AQ$6))/20,0)-1))),ROUND(MIN(ROUND($BM7,0),SUM($X$6:$AQ$6))/20+(MOD(SIN($BS$2*7919+ROW()*12.9898+COLUMN()*78.233)*43758.5453,1)-0.5)*2.4,0))))</f>
        <v/>
      </c>
      <c r="Y7" s="113" t="str">
        <f>IF($BM7="","",MAX(MAX(MAX(IF(MIN(ROUND($BM7,0),SUM($X$6:$AQ$6))&gt;=50,2,IF(MIN(ROUND($BM7,0),SUM($X$6:$AQ$6))&gt;=20,1,0)),MIN(MIN($X$6:$AQ$6)-2,ROUND(MIN(ROUND($BM7,0),SUM($X$6:$AQ$6))/20,0)-1)),(MIN(ROUND($BM7,0),SUM($X$6:$AQ$6))-SUM($X7:X7))-18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X7))-18*MAX(IF(MIN(ROUND($BM7,0),SUM($X$6:$AQ$6))&gt;=50,2,IF(MIN(ROUND($BM7,0),SUM($X$6:$AQ$6))&gt;=20,1,0)),MIN(MIN($X$6:$AQ$6)-2,ROUND(MIN(ROUND($BM7,0),SUM($X$6:$AQ$6))/20,0)-1))),ROUND((MIN(ROUND($BM7,0),SUM($X$6:$AQ$6))-SUM($X7:X7))/19+(MOD(SIN($BS$2*7919+ROW()*12.9898+COLUMN()*78.233)*43758.5453,1)-0.5)*2.4,0))))</f>
        <v/>
      </c>
      <c r="Z7" s="113" t="str">
        <f>IF($BM7="","",MAX(MAX(MAX(IF(MIN(ROUND($BM7,0),SUM($X$6:$AQ$6))&gt;=50,2,IF(MIN(ROUND($BM7,0),SUM($X$6:$AQ$6))&gt;=20,1,0)),MIN(MIN($X$6:$AQ$6)-2,ROUND(MIN(ROUND($BM7,0),SUM($X$6:$AQ$6))/20,0)-1)),(MIN(ROUND($BM7,0),SUM($X$6:$AQ$6))-SUM($X7:Y7))-17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Y7))-17*MAX(IF(MIN(ROUND($BM7,0),SUM($X$6:$AQ$6))&gt;=50,2,IF(MIN(ROUND($BM7,0),SUM($X$6:$AQ$6))&gt;=20,1,0)),MIN(MIN($X$6:$AQ$6)-2,ROUND(MIN(ROUND($BM7,0),SUM($X$6:$AQ$6))/20,0)-1))),ROUND((MIN(ROUND($BM7,0),SUM($X$6:$AQ$6))-SUM($X7:Y7))/18+(MOD(SIN($BS$2*7919+ROW()*12.9898+COLUMN()*78.233)*43758.5453,1)-0.5)*2.4,0))))</f>
        <v/>
      </c>
      <c r="AA7" s="113" t="str">
        <f>IF($BM7="","",MAX(MAX(MAX(IF(MIN(ROUND($BM7,0),SUM($X$6:$AQ$6))&gt;=50,2,IF(MIN(ROUND($BM7,0),SUM($X$6:$AQ$6))&gt;=20,1,0)),MIN(MIN($X$6:$AQ$6)-2,ROUND(MIN(ROUND($BM7,0),SUM($X$6:$AQ$6))/20,0)-1)),(MIN(ROUND($BM7,0),SUM($X$6:$AQ$6))-SUM($X7:Z7))-16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Z7))-16*MAX(IF(MIN(ROUND($BM7,0),SUM($X$6:$AQ$6))&gt;=50,2,IF(MIN(ROUND($BM7,0),SUM($X$6:$AQ$6))&gt;=20,1,0)),MIN(MIN($X$6:$AQ$6)-2,ROUND(MIN(ROUND($BM7,0),SUM($X$6:$AQ$6))/20,0)-1))),ROUND((MIN(ROUND($BM7,0),SUM($X$6:$AQ$6))-SUM($X7:Z7))/17+(MOD(SIN($BS$2*7919+ROW()*12.9898+COLUMN()*78.233)*43758.5453,1)-0.5)*2.4,0))))</f>
        <v/>
      </c>
      <c r="AB7" s="113" t="str">
        <f>IF($BM7="","",MAX(MAX(MAX(IF(MIN(ROUND($BM7,0),SUM($X$6:$AQ$6))&gt;=50,2,IF(MIN(ROUND($BM7,0),SUM($X$6:$AQ$6))&gt;=20,1,0)),MIN(MIN($X$6:$AQ$6)-2,ROUND(MIN(ROUND($BM7,0),SUM($X$6:$AQ$6))/20,0)-1)),(MIN(ROUND($BM7,0),SUM($X$6:$AQ$6))-SUM($X7:AA7))-15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A7))-15*MAX(IF(MIN(ROUND($BM7,0),SUM($X$6:$AQ$6))&gt;=50,2,IF(MIN(ROUND($BM7,0),SUM($X$6:$AQ$6))&gt;=20,1,0)),MIN(MIN($X$6:$AQ$6)-2,ROUND(MIN(ROUND($BM7,0),SUM($X$6:$AQ$6))/20,0)-1))),ROUND((MIN(ROUND($BM7,0),SUM($X$6:$AQ$6))-SUM($X7:AA7))/16+(MOD(SIN($BS$2*7919+ROW()*12.9898+COLUMN()*78.233)*43758.5453,1)-0.5)*2.4,0))))</f>
        <v/>
      </c>
      <c r="AC7" s="113" t="str">
        <f>IF($BM7="","",MAX(MAX(MAX(IF(MIN(ROUND($BM7,0),SUM($X$6:$AQ$6))&gt;=50,2,IF(MIN(ROUND($BM7,0),SUM($X$6:$AQ$6))&gt;=20,1,0)),MIN(MIN($X$6:$AQ$6)-2,ROUND(MIN(ROUND($BM7,0),SUM($X$6:$AQ$6))/20,0)-1)),(MIN(ROUND($BM7,0),SUM($X$6:$AQ$6))-SUM($X7:AB7))-14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B7))-14*MAX(IF(MIN(ROUND($BM7,0),SUM($X$6:$AQ$6))&gt;=50,2,IF(MIN(ROUND($BM7,0),SUM($X$6:$AQ$6))&gt;=20,1,0)),MIN(MIN($X$6:$AQ$6)-2,ROUND(MIN(ROUND($BM7,0),SUM($X$6:$AQ$6))/20,0)-1))),ROUND((MIN(ROUND($BM7,0),SUM($X$6:$AQ$6))-SUM($X7:AB7))/15+(MOD(SIN($BS$2*7919+ROW()*12.9898+COLUMN()*78.233)*43758.5453,1)-0.5)*2.4,0))))</f>
        <v/>
      </c>
      <c r="AD7" s="113" t="str">
        <f>IF($BM7="","",MAX(MAX(MAX(IF(MIN(ROUND($BM7,0),SUM($X$6:$AQ$6))&gt;=50,2,IF(MIN(ROUND($BM7,0),SUM($X$6:$AQ$6))&gt;=20,1,0)),MIN(MIN($X$6:$AQ$6)-2,ROUND(MIN(ROUND($BM7,0),SUM($X$6:$AQ$6))/20,0)-1)),(MIN(ROUND($BM7,0),SUM($X$6:$AQ$6))-SUM($X7:AC7))-13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C7))-13*MAX(IF(MIN(ROUND($BM7,0),SUM($X$6:$AQ$6))&gt;=50,2,IF(MIN(ROUND($BM7,0),SUM($X$6:$AQ$6))&gt;=20,1,0)),MIN(MIN($X$6:$AQ$6)-2,ROUND(MIN(ROUND($BM7,0),SUM($X$6:$AQ$6))/20,0)-1))),ROUND((MIN(ROUND($BM7,0),SUM($X$6:$AQ$6))-SUM($X7:AC7))/14+(MOD(SIN($BS$2*7919+ROW()*12.9898+COLUMN()*78.233)*43758.5453,1)-0.5)*2.4,0))))</f>
        <v/>
      </c>
      <c r="AE7" s="113" t="str">
        <f>IF($BM7="","",MAX(MAX(MAX(IF(MIN(ROUND($BM7,0),SUM($X$6:$AQ$6))&gt;=50,2,IF(MIN(ROUND($BM7,0),SUM($X$6:$AQ$6))&gt;=20,1,0)),MIN(MIN($X$6:$AQ$6)-2,ROUND(MIN(ROUND($BM7,0),SUM($X$6:$AQ$6))/20,0)-1)),(MIN(ROUND($BM7,0),SUM($X$6:$AQ$6))-SUM($X7:AD7))-12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D7))-12*MAX(IF(MIN(ROUND($BM7,0),SUM($X$6:$AQ$6))&gt;=50,2,IF(MIN(ROUND($BM7,0),SUM($X$6:$AQ$6))&gt;=20,1,0)),MIN(MIN($X$6:$AQ$6)-2,ROUND(MIN(ROUND($BM7,0),SUM($X$6:$AQ$6))/20,0)-1))),ROUND((MIN(ROUND($BM7,0),SUM($X$6:$AQ$6))-SUM($X7:AD7))/13+(MOD(SIN($BS$2*7919+ROW()*12.9898+COLUMN()*78.233)*43758.5453,1)-0.5)*2.4,0))))</f>
        <v/>
      </c>
      <c r="AF7" s="113" t="str">
        <f>IF($BM7="","",MAX(MAX(MAX(IF(MIN(ROUND($BM7,0),SUM($X$6:$AQ$6))&gt;=50,2,IF(MIN(ROUND($BM7,0),SUM($X$6:$AQ$6))&gt;=20,1,0)),MIN(MIN($X$6:$AQ$6)-2,ROUND(MIN(ROUND($BM7,0),SUM($X$6:$AQ$6))/20,0)-1)),(MIN(ROUND($BM7,0),SUM($X$6:$AQ$6))-SUM($X7:AE7))-11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E7))-11*MAX(IF(MIN(ROUND($BM7,0),SUM($X$6:$AQ$6))&gt;=50,2,IF(MIN(ROUND($BM7,0),SUM($X$6:$AQ$6))&gt;=20,1,0)),MIN(MIN($X$6:$AQ$6)-2,ROUND(MIN(ROUND($BM7,0),SUM($X$6:$AQ$6))/20,0)-1))),ROUND((MIN(ROUND($BM7,0),SUM($X$6:$AQ$6))-SUM($X7:AE7))/12+(MOD(SIN($BS$2*7919+ROW()*12.9898+COLUMN()*78.233)*43758.5453,1)-0.5)*2.4,0))))</f>
        <v/>
      </c>
      <c r="AG7" s="116" t="str">
        <f>IF($BM7="","",MAX(MAX(MAX(IF(MIN(ROUND($BM7,0),SUM($X$6:$AQ$6))&gt;=50,2,IF(MIN(ROUND($BM7,0),SUM($X$6:$AQ$6))&gt;=20,1,0)),MIN(MIN($X$6:$AQ$6)-2,ROUND(MIN(ROUND($BM7,0),SUM($X$6:$AQ$6))/20,0)-1)),(MIN(ROUND($BM7,0),SUM($X$6:$AQ$6))-SUM($X7:AF7))-10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F7))-10*MAX(IF(MIN(ROUND($BM7,0),SUM($X$6:$AQ$6))&gt;=50,2,IF(MIN(ROUND($BM7,0),SUM($X$6:$AQ$6))&gt;=20,1,0)),MIN(MIN($X$6:$AQ$6)-2,ROUND(MIN(ROUND($BM7,0),SUM($X$6:$AQ$6))/20,0)-1))),ROUND((MIN(ROUND($BM7,0),SUM($X$6:$AQ$6))-SUM($X7:AF7))/11+(MOD(SIN($BS$2*7919+ROW()*12.9898+COLUMN()*78.233)*43758.5453,1)-0.5)*2.4,0))))</f>
        <v/>
      </c>
      <c r="AH7" s="112" t="str">
        <f>IF($BM7="","",MAX(MAX(MAX(IF(MIN(ROUND($BM7,0),SUM($X$6:$AQ$6))&gt;=50,2,IF(MIN(ROUND($BM7,0),SUM($X$6:$AQ$6))&gt;=20,1,0)),MIN(MIN($X$6:$AQ$6)-2,ROUND(MIN(ROUND($BM7,0),SUM($X$6:$AQ$6))/20,0)-1)),(MIN(ROUND($BM7,0),SUM($X$6:$AQ$6))-SUM($X7:AG7))-9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G7))-9*MAX(IF(MIN(ROUND($BM7,0),SUM($X$6:$AQ$6))&gt;=50,2,IF(MIN(ROUND($BM7,0),SUM($X$6:$AQ$6))&gt;=20,1,0)),MIN(MIN($X$6:$AQ$6)-2,ROUND(MIN(ROUND($BM7,0),SUM($X$6:$AQ$6))/20,0)-1))),ROUND((MIN(ROUND($BM7,0),SUM($X$6:$AQ$6))-SUM($X7:AG7))/10+(MOD(SIN($BS$2*7919+ROW()*12.9898+COLUMN()*78.233)*43758.5453,1)-0.5)*2.4,0))))</f>
        <v/>
      </c>
      <c r="AI7" s="113" t="str">
        <f>IF($BM7="","",MAX(MAX(MAX(IF(MIN(ROUND($BM7,0),SUM($X$6:$AQ$6))&gt;=50,2,IF(MIN(ROUND($BM7,0),SUM($X$6:$AQ$6))&gt;=20,1,0)),MIN(MIN($X$6:$AQ$6)-2,ROUND(MIN(ROUND($BM7,0),SUM($X$6:$AQ$6))/20,0)-1)),(MIN(ROUND($BM7,0),SUM($X$6:$AQ$6))-SUM($X7:AH7))-8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H7))-8*MAX(IF(MIN(ROUND($BM7,0),SUM($X$6:$AQ$6))&gt;=50,2,IF(MIN(ROUND($BM7,0),SUM($X$6:$AQ$6))&gt;=20,1,0)),MIN(MIN($X$6:$AQ$6)-2,ROUND(MIN(ROUND($BM7,0),SUM($X$6:$AQ$6))/20,0)-1))),ROUND((MIN(ROUND($BM7,0),SUM($X$6:$AQ$6))-SUM($X7:AH7))/9+(MOD(SIN($BS$2*7919+ROW()*12.9898+COLUMN()*78.233)*43758.5453,1)-0.5)*2.4,0))))</f>
        <v/>
      </c>
      <c r="AJ7" s="113" t="str">
        <f>IF($BM7="","",MAX(MAX(MAX(IF(MIN(ROUND($BM7,0),SUM($X$6:$AQ$6))&gt;=50,2,IF(MIN(ROUND($BM7,0),SUM($X$6:$AQ$6))&gt;=20,1,0)),MIN(MIN($X$6:$AQ$6)-2,ROUND(MIN(ROUND($BM7,0),SUM($X$6:$AQ$6))/20,0)-1)),(MIN(ROUND($BM7,0),SUM($X$6:$AQ$6))-SUM($X7:AI7))-7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I7))-7*MAX(IF(MIN(ROUND($BM7,0),SUM($X$6:$AQ$6))&gt;=50,2,IF(MIN(ROUND($BM7,0),SUM($X$6:$AQ$6))&gt;=20,1,0)),MIN(MIN($X$6:$AQ$6)-2,ROUND(MIN(ROUND($BM7,0),SUM($X$6:$AQ$6))/20,0)-1))),ROUND((MIN(ROUND($BM7,0),SUM($X$6:$AQ$6))-SUM($X7:AI7))/8+(MOD(SIN($BS$2*7919+ROW()*12.9898+COLUMN()*78.233)*43758.5453,1)-0.5)*2.4,0))))</f>
        <v/>
      </c>
      <c r="AK7" s="113" t="str">
        <f>IF($BM7="","",MAX(MAX(MAX(IF(MIN(ROUND($BM7,0),SUM($X$6:$AQ$6))&gt;=50,2,IF(MIN(ROUND($BM7,0),SUM($X$6:$AQ$6))&gt;=20,1,0)),MIN(MIN($X$6:$AQ$6)-2,ROUND(MIN(ROUND($BM7,0),SUM($X$6:$AQ$6))/20,0)-1)),(MIN(ROUND($BM7,0),SUM($X$6:$AQ$6))-SUM($X7:AJ7))-6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J7))-6*MAX(IF(MIN(ROUND($BM7,0),SUM($X$6:$AQ$6))&gt;=50,2,IF(MIN(ROUND($BM7,0),SUM($X$6:$AQ$6))&gt;=20,1,0)),MIN(MIN($X$6:$AQ$6)-2,ROUND(MIN(ROUND($BM7,0),SUM($X$6:$AQ$6))/20,0)-1))),ROUND((MIN(ROUND($BM7,0),SUM($X$6:$AQ$6))-SUM($X7:AJ7))/7+(MOD(SIN($BS$2*7919+ROW()*12.9898+COLUMN()*78.233)*43758.5453,1)-0.5)*2.4,0))))</f>
        <v/>
      </c>
      <c r="AL7" s="113" t="str">
        <f>IF($BM7="","",MAX(MAX(MAX(IF(MIN(ROUND($BM7,0),SUM($X$6:$AQ$6))&gt;=50,2,IF(MIN(ROUND($BM7,0),SUM($X$6:$AQ$6))&gt;=20,1,0)),MIN(MIN($X$6:$AQ$6)-2,ROUND(MIN(ROUND($BM7,0),SUM($X$6:$AQ$6))/20,0)-1)),(MIN(ROUND($BM7,0),SUM($X$6:$AQ$6))-SUM($X7:AK7))-5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K7))-5*MAX(IF(MIN(ROUND($BM7,0),SUM($X$6:$AQ$6))&gt;=50,2,IF(MIN(ROUND($BM7,0),SUM($X$6:$AQ$6))&gt;=20,1,0)),MIN(MIN($X$6:$AQ$6)-2,ROUND(MIN(ROUND($BM7,0),SUM($X$6:$AQ$6))/20,0)-1))),ROUND((MIN(ROUND($BM7,0),SUM($X$6:$AQ$6))-SUM($X7:AK7))/6+(MOD(SIN($BS$2*7919+ROW()*12.9898+COLUMN()*78.233)*43758.5453,1)-0.5)*2.4,0))))</f>
        <v/>
      </c>
      <c r="AM7" s="113" t="str">
        <f>IF($BM7="","",MAX(MAX(MAX(IF(MIN(ROUND($BM7,0),SUM($X$6:$AQ$6))&gt;=50,2,IF(MIN(ROUND($BM7,0),SUM($X$6:$AQ$6))&gt;=20,1,0)),MIN(MIN($X$6:$AQ$6)-2,ROUND(MIN(ROUND($BM7,0),SUM($X$6:$AQ$6))/20,0)-1)),(MIN(ROUND($BM7,0),SUM($X$6:$AQ$6))-SUM($X7:AL7))-4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L7))-4*MAX(IF(MIN(ROUND($BM7,0),SUM($X$6:$AQ$6))&gt;=50,2,IF(MIN(ROUND($BM7,0),SUM($X$6:$AQ$6))&gt;=20,1,0)),MIN(MIN($X$6:$AQ$6)-2,ROUND(MIN(ROUND($BM7,0),SUM($X$6:$AQ$6))/20,0)-1))),ROUND((MIN(ROUND($BM7,0),SUM($X$6:$AQ$6))-SUM($X7:AL7))/5+(MOD(SIN($BS$2*7919+ROW()*12.9898+COLUMN()*78.233)*43758.5453,1)-0.5)*2.4,0))))</f>
        <v/>
      </c>
      <c r="AN7" s="113" t="str">
        <f>IF($BM7="","",MAX(MAX(MAX(IF(MIN(ROUND($BM7,0),SUM($X$6:$AQ$6))&gt;=50,2,IF(MIN(ROUND($BM7,0),SUM($X$6:$AQ$6))&gt;=20,1,0)),MIN(MIN($X$6:$AQ$6)-2,ROUND(MIN(ROUND($BM7,0),SUM($X$6:$AQ$6))/20,0)-1)),(MIN(ROUND($BM7,0),SUM($X$6:$AQ$6))-SUM($X7:AM7))-3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M7))-3*MAX(IF(MIN(ROUND($BM7,0),SUM($X$6:$AQ$6))&gt;=50,2,IF(MIN(ROUND($BM7,0),SUM($X$6:$AQ$6))&gt;=20,1,0)),MIN(MIN($X$6:$AQ$6)-2,ROUND(MIN(ROUND($BM7,0),SUM($X$6:$AQ$6))/20,0)-1))),ROUND((MIN(ROUND($BM7,0),SUM($X$6:$AQ$6))-SUM($X7:AM7))/4+(MOD(SIN($BS$2*7919+ROW()*12.9898+COLUMN()*78.233)*43758.5453,1)-0.5)*2.4,0))))</f>
        <v/>
      </c>
      <c r="AO7" s="113" t="str">
        <f>IF($BM7="","",MAX(MAX(MAX(IF(MIN(ROUND($BM7,0),SUM($X$6:$AQ$6))&gt;=50,2,IF(MIN(ROUND($BM7,0),SUM($X$6:$AQ$6))&gt;=20,1,0)),MIN(MIN($X$6:$AQ$6)-2,ROUND(MIN(ROUND($BM7,0),SUM($X$6:$AQ$6))/20,0)-1)),(MIN(ROUND($BM7,0),SUM($X$6:$AQ$6))-SUM($X7:AN7))-2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N7))-2*MAX(IF(MIN(ROUND($BM7,0),SUM($X$6:$AQ$6))&gt;=50,2,IF(MIN(ROUND($BM7,0),SUM($X$6:$AQ$6))&gt;=20,1,0)),MIN(MIN($X$6:$AQ$6)-2,ROUND(MIN(ROUND($BM7,0),SUM($X$6:$AQ$6))/20,0)-1))),ROUND((MIN(ROUND($BM7,0),SUM($X$6:$AQ$6))-SUM($X7:AN7))/3+(MOD(SIN($BS$2*7919+ROW()*12.9898+COLUMN()*78.233)*43758.5453,1)-0.5)*2.4,0))))</f>
        <v/>
      </c>
      <c r="AP7" s="113" t="str">
        <f>IF($BM7="","",MAX(MAX(MAX(IF(MIN(ROUND($BM7,0),SUM($X$6:$AQ$6))&gt;=50,2,IF(MIN(ROUND($BM7,0),SUM($X$6:$AQ$6))&gt;=20,1,0)),MIN(MIN($X$6:$AQ$6)-2,ROUND(MIN(ROUND($BM7,0),SUM($X$6:$AQ$6))/20,0)-1)),(MIN(ROUND($BM7,0),SUM($X$6:$AQ$6))-SUM($X7:AO7))-1*(MAX(IF(MIN(ROUND($BM7,0),SUM($X$6:$AQ$6))&gt;=50,2,IF(MIN(ROUND($BM7,0),SUM($X$6:$AQ$6))&gt;=20,1,0)),MIN(MIN($X$6:$AQ$6)-2,ROUND(MIN(ROUND($BM7,0),SUM($X$6:$AQ$6))/20,0)-1))+2)),MIN(MIN(MAX(IF(MIN(ROUND($BM7,0),SUM($X$6:$AQ$6))&gt;=50,2,IF(MIN(ROUND($BM7,0),SUM($X$6:$AQ$6))&gt;=20,1,0)),MIN(MIN($X$6:$AQ$6)-2,ROUND(MIN(ROUND($BM7,0),SUM($X$6:$AQ$6))/20,0)-1))+2,(MIN(ROUND($BM7,0),SUM($X$6:$AQ$6))-SUM($X7:AO7))-1*MAX(IF(MIN(ROUND($BM7,0),SUM($X$6:$AQ$6))&gt;=50,2,IF(MIN(ROUND($BM7,0),SUM($X$6:$AQ$6))&gt;=20,1,0)),MIN(MIN($X$6:$AQ$6)-2,ROUND(MIN(ROUND($BM7,0),SUM($X$6:$AQ$6))/20,0)-1))),ROUND((MIN(ROUND($BM7,0),SUM($X$6:$AQ$6))-SUM($X7:AO7))/2+(MOD(SIN($BS$2*7919+ROW()*12.9898+COLUMN()*78.233)*43758.5453,1)-0.5)*2.4,0))))</f>
        <v/>
      </c>
      <c r="AQ7" s="115" t="str">
        <f>IF($BM7="","",(MIN(ROUND($BM7,0),SUM($X$6:$AQ$6))-SUM($X7:AP7)))</f>
        <v/>
      </c>
      <c r="AR7" s="117" t="str">
        <f t="shared" ref="AR7:AR26" si="2">IF($BN7="","",MAX(MAX(MAX(IF(MIN(ROUND($BN7,0),SUM($AR$6:$BA$6))&gt;=50,3,IF(MIN(ROUND($BN7,0),SUM($AR$6:$BA$6))&gt;=10,1,0)),MIN(MIN($AR$6:$BA$6)-2,ROUND(MIN(ROUND($BN7,0),SUM($AR$6:$BA$6))/10,0)-1)),MIN(ROUND($BN7,0),SUM($AR$6:$BA$6))-9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MIN(ROUND($BN7,0),SUM($AR$6:$BA$6))-9*MAX(IF(MIN(ROUND($BN7,0),SUM($AR$6:$BA$6))&gt;=50,3,IF(MIN(ROUND($BN7,0),SUM($AR$6:$BA$6))&gt;=10,1,0)),MIN(MIN($AR$6:$BA$6)-2,ROUND(MIN(ROUND($BN7,0),SUM($AR$6:$BA$6))/10,0)-1))),ROUND(MIN(ROUND($BN7,0),SUM($AR$6:$BA$6))/10+(MOD(SIN($BS$2*7919+ROW()*12.9898+COLUMN()*78.233)*43758.5453,1)-0.5)*2.4,0))))</f>
        <v/>
      </c>
      <c r="AS7" s="115" t="str">
        <f>IF($BN7="","",MAX(MAX(MAX(IF(MIN(ROUND($BN7,0),SUM($AR$6:$BA$6))&gt;=50,3,IF(MIN(ROUND($BN7,0),SUM($AR$6:$BA$6))&gt;=10,1,0)),MIN(MIN($AR$6:$BA$6)-2,ROUND(MIN(ROUND($BN7,0),SUM($AR$6:$BA$6))/10,0)-1)),(MIN(ROUND($BN7,0),SUM($AR$6:$BA$6))-SUM($AR7:AR7))-8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R7))-8*MAX(IF(MIN(ROUND($BN7,0),SUM($AR$6:$BA$6))&gt;=50,3,IF(MIN(ROUND($BN7,0),SUM($AR$6:$BA$6))&gt;=10,1,0)),MIN(MIN($AR$6:$BA$6)-2,ROUND(MIN(ROUND($BN7,0),SUM($AR$6:$BA$6))/10,0)-1))),ROUND((MIN(ROUND($BN7,0),SUM($AR$6:$BA$6))-SUM($AR7:AR7))/9+(MOD(SIN($BS$2*7919+ROW()*12.9898+COLUMN()*78.233)*43758.5453,1)-0.5)*2.4,0))))</f>
        <v/>
      </c>
      <c r="AT7" s="115" t="str">
        <f>IF($BN7="","",MAX(MAX(MAX(IF(MIN(ROUND($BN7,0),SUM($AR$6:$BA$6))&gt;=50,3,IF(MIN(ROUND($BN7,0),SUM($AR$6:$BA$6))&gt;=10,1,0)),MIN(MIN($AR$6:$BA$6)-2,ROUND(MIN(ROUND($BN7,0),SUM($AR$6:$BA$6))/10,0)-1)),(MIN(ROUND($BN7,0),SUM($AR$6:$BA$6))-SUM($AR7:AS7))-7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S7))-7*MAX(IF(MIN(ROUND($BN7,0),SUM($AR$6:$BA$6))&gt;=50,3,IF(MIN(ROUND($BN7,0),SUM($AR$6:$BA$6))&gt;=10,1,0)),MIN(MIN($AR$6:$BA$6)-2,ROUND(MIN(ROUND($BN7,0),SUM($AR$6:$BA$6))/10,0)-1))),ROUND((MIN(ROUND($BN7,0),SUM($AR$6:$BA$6))-SUM($AR7:AS7))/8+(MOD(SIN($BS$2*7919+ROW()*12.9898+COLUMN()*78.233)*43758.5453,1)-0.5)*2.4,0))))</f>
        <v/>
      </c>
      <c r="AU7" s="115" t="str">
        <f>IF($BN7="","",MAX(MAX(MAX(IF(MIN(ROUND($BN7,0),SUM($AR$6:$BA$6))&gt;=50,3,IF(MIN(ROUND($BN7,0),SUM($AR$6:$BA$6))&gt;=10,1,0)),MIN(MIN($AR$6:$BA$6)-2,ROUND(MIN(ROUND($BN7,0),SUM($AR$6:$BA$6))/10,0)-1)),(MIN(ROUND($BN7,0),SUM($AR$6:$BA$6))-SUM($AR7:AT7))-6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T7))-6*MAX(IF(MIN(ROUND($BN7,0),SUM($AR$6:$BA$6))&gt;=50,3,IF(MIN(ROUND($BN7,0),SUM($AR$6:$BA$6))&gt;=10,1,0)),MIN(MIN($AR$6:$BA$6)-2,ROUND(MIN(ROUND($BN7,0),SUM($AR$6:$BA$6))/10,0)-1))),ROUND((MIN(ROUND($BN7,0),SUM($AR$6:$BA$6))-SUM($AR7:AT7))/7+(MOD(SIN($BS$2*7919+ROW()*12.9898+COLUMN()*78.233)*43758.5453,1)-0.5)*2.4,0))))</f>
        <v/>
      </c>
      <c r="AV7" s="115" t="str">
        <f>IF($BN7="","",MAX(MAX(MAX(IF(MIN(ROUND($BN7,0),SUM($AR$6:$BA$6))&gt;=50,3,IF(MIN(ROUND($BN7,0),SUM($AR$6:$BA$6))&gt;=10,1,0)),MIN(MIN($AR$6:$BA$6)-2,ROUND(MIN(ROUND($BN7,0),SUM($AR$6:$BA$6))/10,0)-1)),(MIN(ROUND($BN7,0),SUM($AR$6:$BA$6))-SUM($AR7:AU7))-5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U7))-5*MAX(IF(MIN(ROUND($BN7,0),SUM($AR$6:$BA$6))&gt;=50,3,IF(MIN(ROUND($BN7,0),SUM($AR$6:$BA$6))&gt;=10,1,0)),MIN(MIN($AR$6:$BA$6)-2,ROUND(MIN(ROUND($BN7,0),SUM($AR$6:$BA$6))/10,0)-1))),ROUND((MIN(ROUND($BN7,0),SUM($AR$6:$BA$6))-SUM($AR7:AU7))/6+(MOD(SIN($BS$2*7919+ROW()*12.9898+COLUMN()*78.233)*43758.5453,1)-0.5)*2.4,0))))</f>
        <v/>
      </c>
      <c r="AW7" s="115" t="str">
        <f>IF($BN7="","",MAX(MAX(MAX(IF(MIN(ROUND($BN7,0),SUM($AR$6:$BA$6))&gt;=50,3,IF(MIN(ROUND($BN7,0),SUM($AR$6:$BA$6))&gt;=10,1,0)),MIN(MIN($AR$6:$BA$6)-2,ROUND(MIN(ROUND($BN7,0),SUM($AR$6:$BA$6))/10,0)-1)),(MIN(ROUND($BN7,0),SUM($AR$6:$BA$6))-SUM($AR7:AV7))-4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V7))-4*MAX(IF(MIN(ROUND($BN7,0),SUM($AR$6:$BA$6))&gt;=50,3,IF(MIN(ROUND($BN7,0),SUM($AR$6:$BA$6))&gt;=10,1,0)),MIN(MIN($AR$6:$BA$6)-2,ROUND(MIN(ROUND($BN7,0),SUM($AR$6:$BA$6))/10,0)-1))),ROUND((MIN(ROUND($BN7,0),SUM($AR$6:$BA$6))-SUM($AR7:AV7))/5+(MOD(SIN($BS$2*7919+ROW()*12.9898+COLUMN()*78.233)*43758.5453,1)-0.5)*2.4,0))))</f>
        <v/>
      </c>
      <c r="AX7" s="115" t="str">
        <f>IF($BN7="","",MAX(MAX(MAX(IF(MIN(ROUND($BN7,0),SUM($AR$6:$BA$6))&gt;=50,3,IF(MIN(ROUND($BN7,0),SUM($AR$6:$BA$6))&gt;=10,1,0)),MIN(MIN($AR$6:$BA$6)-2,ROUND(MIN(ROUND($BN7,0),SUM($AR$6:$BA$6))/10,0)-1)),(MIN(ROUND($BN7,0),SUM($AR$6:$BA$6))-SUM($AR7:AW7))-3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W7))-3*MAX(IF(MIN(ROUND($BN7,0),SUM($AR$6:$BA$6))&gt;=50,3,IF(MIN(ROUND($BN7,0),SUM($AR$6:$BA$6))&gt;=10,1,0)),MIN(MIN($AR$6:$BA$6)-2,ROUND(MIN(ROUND($BN7,0),SUM($AR$6:$BA$6))/10,0)-1))),ROUND((MIN(ROUND($BN7,0),SUM($AR$6:$BA$6))-SUM($AR7:AW7))/4+(MOD(SIN($BS$2*7919+ROW()*12.9898+COLUMN()*78.233)*43758.5453,1)-0.5)*2.4,0))))</f>
        <v/>
      </c>
      <c r="AY7" s="115" t="str">
        <f>IF($BN7="","",MAX(MAX(MAX(IF(MIN(ROUND($BN7,0),SUM($AR$6:$BA$6))&gt;=50,3,IF(MIN(ROUND($BN7,0),SUM($AR$6:$BA$6))&gt;=10,1,0)),MIN(MIN($AR$6:$BA$6)-2,ROUND(MIN(ROUND($BN7,0),SUM($AR$6:$BA$6))/10,0)-1)),(MIN(ROUND($BN7,0),SUM($AR$6:$BA$6))-SUM($AR7:AX7))-2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X7))-2*MAX(IF(MIN(ROUND($BN7,0),SUM($AR$6:$BA$6))&gt;=50,3,IF(MIN(ROUND($BN7,0),SUM($AR$6:$BA$6))&gt;=10,1,0)),MIN(MIN($AR$6:$BA$6)-2,ROUND(MIN(ROUND($BN7,0),SUM($AR$6:$BA$6))/10,0)-1))),ROUND((MIN(ROUND($BN7,0),SUM($AR$6:$BA$6))-SUM($AR7:AX7))/3+(MOD(SIN($BS$2*7919+ROW()*12.9898+COLUMN()*78.233)*43758.5453,1)-0.5)*2.4,0))))</f>
        <v/>
      </c>
      <c r="AZ7" s="115" t="str">
        <f>IF($BN7="","",MAX(MAX(MAX(IF(MIN(ROUND($BN7,0),SUM($AR$6:$BA$6))&gt;=50,3,IF(MIN(ROUND($BN7,0),SUM($AR$6:$BA$6))&gt;=10,1,0)),MIN(MIN($AR$6:$BA$6)-2,ROUND(MIN(ROUND($BN7,0),SUM($AR$6:$BA$6))/10,0)-1)),(MIN(ROUND($BN7,0),SUM($AR$6:$BA$6))-SUM($AR7:AY7))-1*(MAX(IF(MIN(ROUND($BN7,0),SUM($AR$6:$BA$6))&gt;=50,3,IF(MIN(ROUND($BN7,0),SUM($AR$6:$BA$6))&gt;=10,1,0)),MIN(MIN($AR$6:$BA$6)-2,ROUND(MIN(ROUND($BN7,0),SUM($AR$6:$BA$6))/10,0)-1))+2)),MIN(MIN(MAX(IF(MIN(ROUND($BN7,0),SUM($AR$6:$BA$6))&gt;=50,3,IF(MIN(ROUND($BN7,0),SUM($AR$6:$BA$6))&gt;=10,1,0)),MIN(MIN($AR$6:$BA$6)-2,ROUND(MIN(ROUND($BN7,0),SUM($AR$6:$BA$6))/10,0)-1))+2,(MIN(ROUND($BN7,0),SUM($AR$6:$BA$6))-SUM($AR7:AY7))-1*MAX(IF(MIN(ROUND($BN7,0),SUM($AR$6:$BA$6))&gt;=50,3,IF(MIN(ROUND($BN7,0),SUM($AR$6:$BA$6))&gt;=10,1,0)),MIN(MIN($AR$6:$BA$6)-2,ROUND(MIN(ROUND($BN7,0),SUM($AR$6:$BA$6))/10,0)-1))),ROUND((MIN(ROUND($BN7,0),SUM($AR$6:$BA$6))-SUM($AR7:AY7))/2+(MOD(SIN($BS$2*7919+ROW()*12.9898+COLUMN()*78.233)*43758.5453,1)-0.5)*2.4,0))))</f>
        <v/>
      </c>
      <c r="BA7" s="114" t="str">
        <f>IF($BN7="","",(MIN(ROUND($BN7,0),SUM($AR$6:$BA$6))-SUM($AR7:AZ7)))</f>
        <v/>
      </c>
      <c r="BB7" s="118" t="str">
        <f t="shared" ref="BB7:BB26" si="3">IF($BO7="","",MAX(MAX(MAX(IF(MIN(ROUND($BO7,0),SUM($BB$6:$BK$6))&gt;=50,3,IF(MIN(ROUND($BO7,0),SUM($BB$6:$BK$6))&gt;=10,1,0)),MIN(MIN($BB$6:$BK$6)-2,ROUND(MIN(ROUND($BO7,0),SUM($BB$6:$BK$6))/10,0)-1)),MIN(ROUND($BO7,0),SUM($BB$6:$BK$6))-9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MIN(ROUND($BO7,0),SUM($BB$6:$BK$6))-9*MAX(IF(MIN(ROUND($BO7,0),SUM($BB$6:$BK$6))&gt;=50,3,IF(MIN(ROUND($BO7,0),SUM($BB$6:$BK$6))&gt;=10,1,0)),MIN(MIN($BB$6:$BK$6)-2,ROUND(MIN(ROUND($BO7,0),SUM($BB$6:$BK$6))/10,0)-1))),ROUND(MIN(ROUND($BO7,0),SUM($BB$6:$BK$6))/10+(MOD(SIN($BS$2*7919+ROW()*12.9898+COLUMN()*78.233)*43758.5453,1)-0.5)*2.4,0))))</f>
        <v/>
      </c>
      <c r="BC7" s="115" t="str">
        <f>IF($BO7="","",MAX(MAX(MAX(IF(MIN(ROUND($BO7,0),SUM($BB$6:$BK$6))&gt;=50,3,IF(MIN(ROUND($BO7,0),SUM($BB$6:$BK$6))&gt;=10,1,0)),MIN(MIN($BB$6:$BK$6)-2,ROUND(MIN(ROUND($BO7,0),SUM($BB$6:$BK$6))/10,0)-1)),(MIN(ROUND($BO7,0),SUM($BB$6:$BK$6))-SUM($BB7:BB7))-8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B7))-8*MAX(IF(MIN(ROUND($BO7,0),SUM($BB$6:$BK$6))&gt;=50,3,IF(MIN(ROUND($BO7,0),SUM($BB$6:$BK$6))&gt;=10,1,0)),MIN(MIN($BB$6:$BK$6)-2,ROUND(MIN(ROUND($BO7,0),SUM($BB$6:$BK$6))/10,0)-1))),ROUND((MIN(ROUND($BO7,0),SUM($BB$6:$BK$6))-SUM($BB7:BB7))/9+(MOD(SIN($BS$2*7919+ROW()*12.9898+COLUMN()*78.233)*43758.5453,1)-0.5)*2.4,0))))</f>
        <v/>
      </c>
      <c r="BD7" s="115" t="str">
        <f>IF($BO7="","",MAX(MAX(MAX(IF(MIN(ROUND($BO7,0),SUM($BB$6:$BK$6))&gt;=50,3,IF(MIN(ROUND($BO7,0),SUM($BB$6:$BK$6))&gt;=10,1,0)),MIN(MIN($BB$6:$BK$6)-2,ROUND(MIN(ROUND($BO7,0),SUM($BB$6:$BK$6))/10,0)-1)),(MIN(ROUND($BO7,0),SUM($BB$6:$BK$6))-SUM($BB7:BC7))-7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C7))-7*MAX(IF(MIN(ROUND($BO7,0),SUM($BB$6:$BK$6))&gt;=50,3,IF(MIN(ROUND($BO7,0),SUM($BB$6:$BK$6))&gt;=10,1,0)),MIN(MIN($BB$6:$BK$6)-2,ROUND(MIN(ROUND($BO7,0),SUM($BB$6:$BK$6))/10,0)-1))),ROUND((MIN(ROUND($BO7,0),SUM($BB$6:$BK$6))-SUM($BB7:BC7))/8+(MOD(SIN($BS$2*7919+ROW()*12.9898+COLUMN()*78.233)*43758.5453,1)-0.5)*2.4,0))))</f>
        <v/>
      </c>
      <c r="BE7" s="115" t="str">
        <f>IF($BO7="","",MAX(MAX(MAX(IF(MIN(ROUND($BO7,0),SUM($BB$6:$BK$6))&gt;=50,3,IF(MIN(ROUND($BO7,0),SUM($BB$6:$BK$6))&gt;=10,1,0)),MIN(MIN($BB$6:$BK$6)-2,ROUND(MIN(ROUND($BO7,0),SUM($BB$6:$BK$6))/10,0)-1)),(MIN(ROUND($BO7,0),SUM($BB$6:$BK$6))-SUM($BB7:BD7))-6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D7))-6*MAX(IF(MIN(ROUND($BO7,0),SUM($BB$6:$BK$6))&gt;=50,3,IF(MIN(ROUND($BO7,0),SUM($BB$6:$BK$6))&gt;=10,1,0)),MIN(MIN($BB$6:$BK$6)-2,ROUND(MIN(ROUND($BO7,0),SUM($BB$6:$BK$6))/10,0)-1))),ROUND((MIN(ROUND($BO7,0),SUM($BB$6:$BK$6))-SUM($BB7:BD7))/7+(MOD(SIN($BS$2*7919+ROW()*12.9898+COLUMN()*78.233)*43758.5453,1)-0.5)*2.4,0))))</f>
        <v/>
      </c>
      <c r="BF7" s="115" t="str">
        <f>IF($BO7="","",MAX(MAX(MAX(IF(MIN(ROUND($BO7,0),SUM($BB$6:$BK$6))&gt;=50,3,IF(MIN(ROUND($BO7,0),SUM($BB$6:$BK$6))&gt;=10,1,0)),MIN(MIN($BB$6:$BK$6)-2,ROUND(MIN(ROUND($BO7,0),SUM($BB$6:$BK$6))/10,0)-1)),(MIN(ROUND($BO7,0),SUM($BB$6:$BK$6))-SUM($BB7:BE7))-5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E7))-5*MAX(IF(MIN(ROUND($BO7,0),SUM($BB$6:$BK$6))&gt;=50,3,IF(MIN(ROUND($BO7,0),SUM($BB$6:$BK$6))&gt;=10,1,0)),MIN(MIN($BB$6:$BK$6)-2,ROUND(MIN(ROUND($BO7,0),SUM($BB$6:$BK$6))/10,0)-1))),ROUND((MIN(ROUND($BO7,0),SUM($BB$6:$BK$6))-SUM($BB7:BE7))/6+(MOD(SIN($BS$2*7919+ROW()*12.9898+COLUMN()*78.233)*43758.5453,1)-0.5)*2.4,0))))</f>
        <v/>
      </c>
      <c r="BG7" s="115" t="str">
        <f>IF($BO7="","",MAX(MAX(MAX(IF(MIN(ROUND($BO7,0),SUM($BB$6:$BK$6))&gt;=50,3,IF(MIN(ROUND($BO7,0),SUM($BB$6:$BK$6))&gt;=10,1,0)),MIN(MIN($BB$6:$BK$6)-2,ROUND(MIN(ROUND($BO7,0),SUM($BB$6:$BK$6))/10,0)-1)),(MIN(ROUND($BO7,0),SUM($BB$6:$BK$6))-SUM($BB7:BF7))-4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F7))-4*MAX(IF(MIN(ROUND($BO7,0),SUM($BB$6:$BK$6))&gt;=50,3,IF(MIN(ROUND($BO7,0),SUM($BB$6:$BK$6))&gt;=10,1,0)),MIN(MIN($BB$6:$BK$6)-2,ROUND(MIN(ROUND($BO7,0),SUM($BB$6:$BK$6))/10,0)-1))),ROUND((MIN(ROUND($BO7,0),SUM($BB$6:$BK$6))-SUM($BB7:BF7))/5+(MOD(SIN($BS$2*7919+ROW()*12.9898+COLUMN()*78.233)*43758.5453,1)-0.5)*2.4,0))))</f>
        <v/>
      </c>
      <c r="BH7" s="115" t="str">
        <f>IF($BO7="","",MAX(MAX(MAX(IF(MIN(ROUND($BO7,0),SUM($BB$6:$BK$6))&gt;=50,3,IF(MIN(ROUND($BO7,0),SUM($BB$6:$BK$6))&gt;=10,1,0)),MIN(MIN($BB$6:$BK$6)-2,ROUND(MIN(ROUND($BO7,0),SUM($BB$6:$BK$6))/10,0)-1)),(MIN(ROUND($BO7,0),SUM($BB$6:$BK$6))-SUM($BB7:BG7))-3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G7))-3*MAX(IF(MIN(ROUND($BO7,0),SUM($BB$6:$BK$6))&gt;=50,3,IF(MIN(ROUND($BO7,0),SUM($BB$6:$BK$6))&gt;=10,1,0)),MIN(MIN($BB$6:$BK$6)-2,ROUND(MIN(ROUND($BO7,0),SUM($BB$6:$BK$6))/10,0)-1))),ROUND((MIN(ROUND($BO7,0),SUM($BB$6:$BK$6))-SUM($BB7:BG7))/4+(MOD(SIN($BS$2*7919+ROW()*12.9898+COLUMN()*78.233)*43758.5453,1)-0.5)*2.4,0))))</f>
        <v/>
      </c>
      <c r="BI7" s="115" t="str">
        <f>IF($BO7="","",MAX(MAX(MAX(IF(MIN(ROUND($BO7,0),SUM($BB$6:$BK$6))&gt;=50,3,IF(MIN(ROUND($BO7,0),SUM($BB$6:$BK$6))&gt;=10,1,0)),MIN(MIN($BB$6:$BK$6)-2,ROUND(MIN(ROUND($BO7,0),SUM($BB$6:$BK$6))/10,0)-1)),(MIN(ROUND($BO7,0),SUM($BB$6:$BK$6))-SUM($BB7:BH7))-2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H7))-2*MAX(IF(MIN(ROUND($BO7,0),SUM($BB$6:$BK$6))&gt;=50,3,IF(MIN(ROUND($BO7,0),SUM($BB$6:$BK$6))&gt;=10,1,0)),MIN(MIN($BB$6:$BK$6)-2,ROUND(MIN(ROUND($BO7,0),SUM($BB$6:$BK$6))/10,0)-1))),ROUND((MIN(ROUND($BO7,0),SUM($BB$6:$BK$6))-SUM($BB7:BH7))/3+(MOD(SIN($BS$2*7919+ROW()*12.9898+COLUMN()*78.233)*43758.5453,1)-0.5)*2.4,0))))</f>
        <v/>
      </c>
      <c r="BJ7" s="115" t="str">
        <f>IF($BO7="","",MAX(MAX(MAX(IF(MIN(ROUND($BO7,0),SUM($BB$6:$BK$6))&gt;=50,3,IF(MIN(ROUND($BO7,0),SUM($BB$6:$BK$6))&gt;=10,1,0)),MIN(MIN($BB$6:$BK$6)-2,ROUND(MIN(ROUND($BO7,0),SUM($BB$6:$BK$6))/10,0)-1)),(MIN(ROUND($BO7,0),SUM($BB$6:$BK$6))-SUM($BB7:BI7))-1*(MAX(IF(MIN(ROUND($BO7,0),SUM($BB$6:$BK$6))&gt;=50,3,IF(MIN(ROUND($BO7,0),SUM($BB$6:$BK$6))&gt;=10,1,0)),MIN(MIN($BB$6:$BK$6)-2,ROUND(MIN(ROUND($BO7,0),SUM($BB$6:$BK$6))/10,0)-1))+2)),MIN(MIN(MAX(IF(MIN(ROUND($BO7,0),SUM($BB$6:$BK$6))&gt;=50,3,IF(MIN(ROUND($BO7,0),SUM($BB$6:$BK$6))&gt;=10,1,0)),MIN(MIN($BB$6:$BK$6)-2,ROUND(MIN(ROUND($BO7,0),SUM($BB$6:$BK$6))/10,0)-1))+2,(MIN(ROUND($BO7,0),SUM($BB$6:$BK$6))-SUM($BB7:BI7))-1*MAX(IF(MIN(ROUND($BO7,0),SUM($BB$6:$BK$6))&gt;=50,3,IF(MIN(ROUND($BO7,0),SUM($BB$6:$BK$6))&gt;=10,1,0)),MIN(MIN($BB$6:$BK$6)-2,ROUND(MIN(ROUND($BO7,0),SUM($BB$6:$BK$6))/10,0)-1))),ROUND((MIN(ROUND($BO7,0),SUM($BB$6:$BK$6))-SUM($BB7:BI7))/2+(MOD(SIN($BS$2*7919+ROW()*12.9898+COLUMN()*78.233)*43758.5453,1)-0.5)*2.4,0))))</f>
        <v/>
      </c>
      <c r="BK7" s="115" t="str">
        <f>IF($BO7="","",(MIN(ROUND($BO7,0),SUM($BB$6:$BK$6))-SUM($BB7:BJ7)))</f>
        <v/>
      </c>
      <c r="BL7" s="119" t="str">
        <f>IF('SINIF LİSTESİ'!D35="", "", 'SINIF LİSTESİ'!D35)</f>
        <v/>
      </c>
      <c r="BM7" s="119" t="str">
        <f>IF('SINIF LİSTESİ'!E35="", "", 'SINIF LİSTESİ'!E35)</f>
        <v/>
      </c>
      <c r="BN7" s="119" t="str">
        <f>IF('SINIF LİSTESİ'!F35="", "", 'SINIF LİSTESİ'!F35)</f>
        <v/>
      </c>
      <c r="BO7" s="119" t="str">
        <f>IF('SINIF LİSTESİ'!G35="", "", 'SINIF LİSTESİ'!G35)</f>
        <v/>
      </c>
      <c r="BP7" s="120" t="str">
        <f>IF('SINIF LİSTESİ'!H35="", "", 'SINIF LİSTESİ'!H35)</f>
        <v/>
      </c>
      <c r="BQ7" s="34"/>
    </row>
    <row r="8" spans="1:73" ht="16.05" customHeight="1">
      <c r="A8" s="134">
        <f>'SINIF LİSTESİ'!A36</f>
        <v>32</v>
      </c>
      <c r="B8" s="40" t="str">
        <f>IF('SINIF LİSTESİ'!B36="", "", 'SINIF LİSTESİ'!B36)</f>
        <v/>
      </c>
      <c r="C8" s="41" t="str">
        <f>IF('SINIF LİSTESİ'!C36="", "", 'SINIF LİSTESİ'!C36)</f>
        <v/>
      </c>
      <c r="D8" s="42" t="str">
        <f t="shared" si="0"/>
        <v/>
      </c>
      <c r="E8" s="43" t="str">
        <f>IF($BL8="","",MAX(MAX(MAX(IF(MIN(ROUND($BL8,0),SUM($D$6:$W$6))&gt;=50,2,IF(MIN(ROUND($BL8,0),SUM($D$6:$W$6))&gt;=20,1,0)),MIN(MIN($D$6:$W$6)-2,ROUND(MIN(ROUND($BL8,0),SUM($D$6:$W$6))/20,0)-1)),(MIN(ROUND($BL8,0),SUM($D$6:$W$6))-SUM($D8:D8))-18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D8))-18*MAX(IF(MIN(ROUND($BL8,0),SUM($D$6:$W$6))&gt;=50,2,IF(MIN(ROUND($BL8,0),SUM($D$6:$W$6))&gt;=20,1,0)),MIN(MIN($D$6:$W$6)-2,ROUND(MIN(ROUND($BL8,0),SUM($D$6:$W$6))/20,0)-1))),ROUND((MIN(ROUND($BL8,0),SUM($D$6:$W$6))-SUM($D8:D8))/19+(MOD(SIN($BS$2*7919+ROW()*12.9898+COLUMN()*78.233)*43758.5453,1)-0.5)*2.4,0))))</f>
        <v/>
      </c>
      <c r="F8" s="43" t="str">
        <f>IF($BL8="","",MAX(MAX(MAX(IF(MIN(ROUND($BL8,0),SUM($D$6:$W$6))&gt;=50,2,IF(MIN(ROUND($BL8,0),SUM($D$6:$W$6))&gt;=20,1,0)),MIN(MIN($D$6:$W$6)-2,ROUND(MIN(ROUND($BL8,0),SUM($D$6:$W$6))/20,0)-1)),(MIN(ROUND($BL8,0),SUM($D$6:$W$6))-SUM($D8:E8))-17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E8))-17*MAX(IF(MIN(ROUND($BL8,0),SUM($D$6:$W$6))&gt;=50,2,IF(MIN(ROUND($BL8,0),SUM($D$6:$W$6))&gt;=20,1,0)),MIN(MIN($D$6:$W$6)-2,ROUND(MIN(ROUND($BL8,0),SUM($D$6:$W$6))/20,0)-1))),ROUND((MIN(ROUND($BL8,0),SUM($D$6:$W$6))-SUM($D8:E8))/18+(MOD(SIN($BS$2*7919+ROW()*12.9898+COLUMN()*78.233)*43758.5453,1)-0.5)*2.4,0))))</f>
        <v/>
      </c>
      <c r="G8" s="44" t="str">
        <f>IF($BL8="","",MAX(MAX(MAX(IF(MIN(ROUND($BL8,0),SUM($D$6:$W$6))&gt;=50,2,IF(MIN(ROUND($BL8,0),SUM($D$6:$W$6))&gt;=20,1,0)),MIN(MIN($D$6:$W$6)-2,ROUND(MIN(ROUND($BL8,0),SUM($D$6:$W$6))/20,0)-1)),(MIN(ROUND($BL8,0),SUM($D$6:$W$6))-SUM($D8:F8))-16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F8))-16*MAX(IF(MIN(ROUND($BL8,0),SUM($D$6:$W$6))&gt;=50,2,IF(MIN(ROUND($BL8,0),SUM($D$6:$W$6))&gt;=20,1,0)),MIN(MIN($D$6:$W$6)-2,ROUND(MIN(ROUND($BL8,0),SUM($D$6:$W$6))/20,0)-1))),ROUND((MIN(ROUND($BL8,0),SUM($D$6:$W$6))-SUM($D8:F8))/17+(MOD(SIN($BS$2*7919+ROW()*12.9898+COLUMN()*78.233)*43758.5453,1)-0.5)*2.4,0))))</f>
        <v/>
      </c>
      <c r="H8" s="42" t="str">
        <f>IF($BL8="","",MAX(MAX(MAX(IF(MIN(ROUND($BL8,0),SUM($D$6:$W$6))&gt;=50,2,IF(MIN(ROUND($BL8,0),SUM($D$6:$W$6))&gt;=20,1,0)),MIN(MIN($D$6:$W$6)-2,ROUND(MIN(ROUND($BL8,0),SUM($D$6:$W$6))/20,0)-1)),(MIN(ROUND($BL8,0),SUM($D$6:$W$6))-SUM($D8:G8))-15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G8))-15*MAX(IF(MIN(ROUND($BL8,0),SUM($D$6:$W$6))&gt;=50,2,IF(MIN(ROUND($BL8,0),SUM($D$6:$W$6))&gt;=20,1,0)),MIN(MIN($D$6:$W$6)-2,ROUND(MIN(ROUND($BL8,0),SUM($D$6:$W$6))/20,0)-1))),ROUND((MIN(ROUND($BL8,0),SUM($D$6:$W$6))-SUM($D8:G8))/16+(MOD(SIN($BS$2*7919+ROW()*12.9898+COLUMN()*78.233)*43758.5453,1)-0.5)*2.4,0))))</f>
        <v/>
      </c>
      <c r="I8" s="43" t="str">
        <f>IF($BL8="","",MAX(MAX(MAX(IF(MIN(ROUND($BL8,0),SUM($D$6:$W$6))&gt;=50,2,IF(MIN(ROUND($BL8,0),SUM($D$6:$W$6))&gt;=20,1,0)),MIN(MIN($D$6:$W$6)-2,ROUND(MIN(ROUND($BL8,0),SUM($D$6:$W$6))/20,0)-1)),(MIN(ROUND($BL8,0),SUM($D$6:$W$6))-SUM($D8:H8))-14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H8))-14*MAX(IF(MIN(ROUND($BL8,0),SUM($D$6:$W$6))&gt;=50,2,IF(MIN(ROUND($BL8,0),SUM($D$6:$W$6))&gt;=20,1,0)),MIN(MIN($D$6:$W$6)-2,ROUND(MIN(ROUND($BL8,0),SUM($D$6:$W$6))/20,0)-1))),ROUND((MIN(ROUND($BL8,0),SUM($D$6:$W$6))-SUM($D8:H8))/15+(MOD(SIN($BS$2*7919+ROW()*12.9898+COLUMN()*78.233)*43758.5453,1)-0.5)*2.4,0))))</f>
        <v/>
      </c>
      <c r="J8" s="43" t="str">
        <f>IF($BL8="","",MAX(MAX(MAX(IF(MIN(ROUND($BL8,0),SUM($D$6:$W$6))&gt;=50,2,IF(MIN(ROUND($BL8,0),SUM($D$6:$W$6))&gt;=20,1,0)),MIN(MIN($D$6:$W$6)-2,ROUND(MIN(ROUND($BL8,0),SUM($D$6:$W$6))/20,0)-1)),(MIN(ROUND($BL8,0),SUM($D$6:$W$6))-SUM($D8:I8))-13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I8))-13*MAX(IF(MIN(ROUND($BL8,0),SUM($D$6:$W$6))&gt;=50,2,IF(MIN(ROUND($BL8,0),SUM($D$6:$W$6))&gt;=20,1,0)),MIN(MIN($D$6:$W$6)-2,ROUND(MIN(ROUND($BL8,0),SUM($D$6:$W$6))/20,0)-1))),ROUND((MIN(ROUND($BL8,0),SUM($D$6:$W$6))-SUM($D8:I8))/14+(MOD(SIN($BS$2*7919+ROW()*12.9898+COLUMN()*78.233)*43758.5453,1)-0.5)*2.4,0))))</f>
        <v/>
      </c>
      <c r="K8" s="43" t="str">
        <f>IF($BL8="","",MAX(MAX(MAX(IF(MIN(ROUND($BL8,0),SUM($D$6:$W$6))&gt;=50,2,IF(MIN(ROUND($BL8,0),SUM($D$6:$W$6))&gt;=20,1,0)),MIN(MIN($D$6:$W$6)-2,ROUND(MIN(ROUND($BL8,0),SUM($D$6:$W$6))/20,0)-1)),(MIN(ROUND($BL8,0),SUM($D$6:$W$6))-SUM($D8:J8))-12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J8))-12*MAX(IF(MIN(ROUND($BL8,0),SUM($D$6:$W$6))&gt;=50,2,IF(MIN(ROUND($BL8,0),SUM($D$6:$W$6))&gt;=20,1,0)),MIN(MIN($D$6:$W$6)-2,ROUND(MIN(ROUND($BL8,0),SUM($D$6:$W$6))/20,0)-1))),ROUND((MIN(ROUND($BL8,0),SUM($D$6:$W$6))-SUM($D8:J8))/13+(MOD(SIN($BS$2*7919+ROW()*12.9898+COLUMN()*78.233)*43758.5453,1)-0.5)*2.4,0))))</f>
        <v/>
      </c>
      <c r="L8" s="43" t="str">
        <f>IF($BL8="","",MAX(MAX(MAX(IF(MIN(ROUND($BL8,0),SUM($D$6:$W$6))&gt;=50,2,IF(MIN(ROUND($BL8,0),SUM($D$6:$W$6))&gt;=20,1,0)),MIN(MIN($D$6:$W$6)-2,ROUND(MIN(ROUND($BL8,0),SUM($D$6:$W$6))/20,0)-1)),(MIN(ROUND($BL8,0),SUM($D$6:$W$6))-SUM($D8:K8))-11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K8))-11*MAX(IF(MIN(ROUND($BL8,0),SUM($D$6:$W$6))&gt;=50,2,IF(MIN(ROUND($BL8,0),SUM($D$6:$W$6))&gt;=20,1,0)),MIN(MIN($D$6:$W$6)-2,ROUND(MIN(ROUND($BL8,0),SUM($D$6:$W$6))/20,0)-1))),ROUND((MIN(ROUND($BL8,0),SUM($D$6:$W$6))-SUM($D8:K8))/12+(MOD(SIN($BS$2*7919+ROW()*12.9898+COLUMN()*78.233)*43758.5453,1)-0.5)*2.4,0))))</f>
        <v/>
      </c>
      <c r="M8" s="44" t="str">
        <f>IF($BL8="","",MAX(MAX(MAX(IF(MIN(ROUND($BL8,0),SUM($D$6:$W$6))&gt;=50,2,IF(MIN(ROUND($BL8,0),SUM($D$6:$W$6))&gt;=20,1,0)),MIN(MIN($D$6:$W$6)-2,ROUND(MIN(ROUND($BL8,0),SUM($D$6:$W$6))/20,0)-1)),(MIN(ROUND($BL8,0),SUM($D$6:$W$6))-SUM($D8:L8))-10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L8))-10*MAX(IF(MIN(ROUND($BL8,0),SUM($D$6:$W$6))&gt;=50,2,IF(MIN(ROUND($BL8,0),SUM($D$6:$W$6))&gt;=20,1,0)),MIN(MIN($D$6:$W$6)-2,ROUND(MIN(ROUND($BL8,0),SUM($D$6:$W$6))/20,0)-1))),ROUND((MIN(ROUND($BL8,0),SUM($D$6:$W$6))-SUM($D8:L8))/11+(MOD(SIN($BS$2*7919+ROW()*12.9898+COLUMN()*78.233)*43758.5453,1)-0.5)*2.4,0))))</f>
        <v/>
      </c>
      <c r="N8" s="42" t="str">
        <f>IF($BL8="","",MAX(MAX(MAX(IF(MIN(ROUND($BL8,0),SUM($D$6:$W$6))&gt;=50,2,IF(MIN(ROUND($BL8,0),SUM($D$6:$W$6))&gt;=20,1,0)),MIN(MIN($D$6:$W$6)-2,ROUND(MIN(ROUND($BL8,0),SUM($D$6:$W$6))/20,0)-1)),(MIN(ROUND($BL8,0),SUM($D$6:$W$6))-SUM($D8:M8))-9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M8))-9*MAX(IF(MIN(ROUND($BL8,0),SUM($D$6:$W$6))&gt;=50,2,IF(MIN(ROUND($BL8,0),SUM($D$6:$W$6))&gt;=20,1,0)),MIN(MIN($D$6:$W$6)-2,ROUND(MIN(ROUND($BL8,0),SUM($D$6:$W$6))/20,0)-1))),ROUND((MIN(ROUND($BL8,0),SUM($D$6:$W$6))-SUM($D8:M8))/10+(MOD(SIN($BS$2*7919+ROW()*12.9898+COLUMN()*78.233)*43758.5453,1)-0.5)*2.4,0))))</f>
        <v/>
      </c>
      <c r="O8" s="43" t="str">
        <f>IF($BL8="","",MAX(MAX(MAX(IF(MIN(ROUND($BL8,0),SUM($D$6:$W$6))&gt;=50,2,IF(MIN(ROUND($BL8,0),SUM($D$6:$W$6))&gt;=20,1,0)),MIN(MIN($D$6:$W$6)-2,ROUND(MIN(ROUND($BL8,0),SUM($D$6:$W$6))/20,0)-1)),(MIN(ROUND($BL8,0),SUM($D$6:$W$6))-SUM($D8:N8))-8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N8))-8*MAX(IF(MIN(ROUND($BL8,0),SUM($D$6:$W$6))&gt;=50,2,IF(MIN(ROUND($BL8,0),SUM($D$6:$W$6))&gt;=20,1,0)),MIN(MIN($D$6:$W$6)-2,ROUND(MIN(ROUND($BL8,0),SUM($D$6:$W$6))/20,0)-1))),ROUND((MIN(ROUND($BL8,0),SUM($D$6:$W$6))-SUM($D8:N8))/9+(MOD(SIN($BS$2*7919+ROW()*12.9898+COLUMN()*78.233)*43758.5453,1)-0.5)*2.4,0))))</f>
        <v/>
      </c>
      <c r="P8" s="43" t="str">
        <f>IF($BL8="","",MAX(MAX(MAX(IF(MIN(ROUND($BL8,0),SUM($D$6:$W$6))&gt;=50,2,IF(MIN(ROUND($BL8,0),SUM($D$6:$W$6))&gt;=20,1,0)),MIN(MIN($D$6:$W$6)-2,ROUND(MIN(ROUND($BL8,0),SUM($D$6:$W$6))/20,0)-1)),(MIN(ROUND($BL8,0),SUM($D$6:$W$6))-SUM($D8:O8))-7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O8))-7*MAX(IF(MIN(ROUND($BL8,0),SUM($D$6:$W$6))&gt;=50,2,IF(MIN(ROUND($BL8,0),SUM($D$6:$W$6))&gt;=20,1,0)),MIN(MIN($D$6:$W$6)-2,ROUND(MIN(ROUND($BL8,0),SUM($D$6:$W$6))/20,0)-1))),ROUND((MIN(ROUND($BL8,0),SUM($D$6:$W$6))-SUM($D8:O8))/8+(MOD(SIN($BS$2*7919+ROW()*12.9898+COLUMN()*78.233)*43758.5453,1)-0.5)*2.4,0))))</f>
        <v/>
      </c>
      <c r="Q8" s="43" t="str">
        <f>IF($BL8="","",MAX(MAX(MAX(IF(MIN(ROUND($BL8,0),SUM($D$6:$W$6))&gt;=50,2,IF(MIN(ROUND($BL8,0),SUM($D$6:$W$6))&gt;=20,1,0)),MIN(MIN($D$6:$W$6)-2,ROUND(MIN(ROUND($BL8,0),SUM($D$6:$W$6))/20,0)-1)),(MIN(ROUND($BL8,0),SUM($D$6:$W$6))-SUM($D8:P8))-6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P8))-6*MAX(IF(MIN(ROUND($BL8,0),SUM($D$6:$W$6))&gt;=50,2,IF(MIN(ROUND($BL8,0),SUM($D$6:$W$6))&gt;=20,1,0)),MIN(MIN($D$6:$W$6)-2,ROUND(MIN(ROUND($BL8,0),SUM($D$6:$W$6))/20,0)-1))),ROUND((MIN(ROUND($BL8,0),SUM($D$6:$W$6))-SUM($D8:P8))/7+(MOD(SIN($BS$2*7919+ROW()*12.9898+COLUMN()*78.233)*43758.5453,1)-0.5)*2.4,0))))</f>
        <v/>
      </c>
      <c r="R8" s="43" t="str">
        <f>IF($BL8="","",MAX(MAX(MAX(IF(MIN(ROUND($BL8,0),SUM($D$6:$W$6))&gt;=50,2,IF(MIN(ROUND($BL8,0),SUM($D$6:$W$6))&gt;=20,1,0)),MIN(MIN($D$6:$W$6)-2,ROUND(MIN(ROUND($BL8,0),SUM($D$6:$W$6))/20,0)-1)),(MIN(ROUND($BL8,0),SUM($D$6:$W$6))-SUM($D8:Q8))-5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Q8))-5*MAX(IF(MIN(ROUND($BL8,0),SUM($D$6:$W$6))&gt;=50,2,IF(MIN(ROUND($BL8,0),SUM($D$6:$W$6))&gt;=20,1,0)),MIN(MIN($D$6:$W$6)-2,ROUND(MIN(ROUND($BL8,0),SUM($D$6:$W$6))/20,0)-1))),ROUND((MIN(ROUND($BL8,0),SUM($D$6:$W$6))-SUM($D8:Q8))/6+(MOD(SIN($BS$2*7919+ROW()*12.9898+COLUMN()*78.233)*43758.5453,1)-0.5)*2.4,0))))</f>
        <v/>
      </c>
      <c r="S8" s="43" t="str">
        <f>IF($BL8="","",MAX(MAX(MAX(IF(MIN(ROUND($BL8,0),SUM($D$6:$W$6))&gt;=50,2,IF(MIN(ROUND($BL8,0),SUM($D$6:$W$6))&gt;=20,1,0)),MIN(MIN($D$6:$W$6)-2,ROUND(MIN(ROUND($BL8,0),SUM($D$6:$W$6))/20,0)-1)),(MIN(ROUND($BL8,0),SUM($D$6:$W$6))-SUM($D8:R8))-4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R8))-4*MAX(IF(MIN(ROUND($BL8,0),SUM($D$6:$W$6))&gt;=50,2,IF(MIN(ROUND($BL8,0),SUM($D$6:$W$6))&gt;=20,1,0)),MIN(MIN($D$6:$W$6)-2,ROUND(MIN(ROUND($BL8,0),SUM($D$6:$W$6))/20,0)-1))),ROUND((MIN(ROUND($BL8,0),SUM($D$6:$W$6))-SUM($D8:R8))/5+(MOD(SIN($BS$2*7919+ROW()*12.9898+COLUMN()*78.233)*43758.5453,1)-0.5)*2.4,0))))</f>
        <v/>
      </c>
      <c r="T8" s="43" t="str">
        <f>IF($BL8="","",MAX(MAX(MAX(IF(MIN(ROUND($BL8,0),SUM($D$6:$W$6))&gt;=50,2,IF(MIN(ROUND($BL8,0),SUM($D$6:$W$6))&gt;=20,1,0)),MIN(MIN($D$6:$W$6)-2,ROUND(MIN(ROUND($BL8,0),SUM($D$6:$W$6))/20,0)-1)),(MIN(ROUND($BL8,0),SUM($D$6:$W$6))-SUM($D8:S8))-3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S8))-3*MAX(IF(MIN(ROUND($BL8,0),SUM($D$6:$W$6))&gt;=50,2,IF(MIN(ROUND($BL8,0),SUM($D$6:$W$6))&gt;=20,1,0)),MIN(MIN($D$6:$W$6)-2,ROUND(MIN(ROUND($BL8,0),SUM($D$6:$W$6))/20,0)-1))),ROUND((MIN(ROUND($BL8,0),SUM($D$6:$W$6))-SUM($D8:S8))/4+(MOD(SIN($BS$2*7919+ROW()*12.9898+COLUMN()*78.233)*43758.5453,1)-0.5)*2.4,0))))</f>
        <v/>
      </c>
      <c r="U8" s="43" t="str">
        <f>IF($BL8="","",MAX(MAX(MAX(IF(MIN(ROUND($BL8,0),SUM($D$6:$W$6))&gt;=50,2,IF(MIN(ROUND($BL8,0),SUM($D$6:$W$6))&gt;=20,1,0)),MIN(MIN($D$6:$W$6)-2,ROUND(MIN(ROUND($BL8,0),SUM($D$6:$W$6))/20,0)-1)),(MIN(ROUND($BL8,0),SUM($D$6:$W$6))-SUM($D8:T8))-2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T8))-2*MAX(IF(MIN(ROUND($BL8,0),SUM($D$6:$W$6))&gt;=50,2,IF(MIN(ROUND($BL8,0),SUM($D$6:$W$6))&gt;=20,1,0)),MIN(MIN($D$6:$W$6)-2,ROUND(MIN(ROUND($BL8,0),SUM($D$6:$W$6))/20,0)-1))),ROUND((MIN(ROUND($BL8,0),SUM($D$6:$W$6))-SUM($D8:T8))/3+(MOD(SIN($BS$2*7919+ROW()*12.9898+COLUMN()*78.233)*43758.5453,1)-0.5)*2.4,0))))</f>
        <v/>
      </c>
      <c r="V8" s="43" t="str">
        <f>IF($BL8="","",MAX(MAX(MAX(IF(MIN(ROUND($BL8,0),SUM($D$6:$W$6))&gt;=50,2,IF(MIN(ROUND($BL8,0),SUM($D$6:$W$6))&gt;=20,1,0)),MIN(MIN($D$6:$W$6)-2,ROUND(MIN(ROUND($BL8,0),SUM($D$6:$W$6))/20,0)-1)),(MIN(ROUND($BL8,0),SUM($D$6:$W$6))-SUM($D8:U8))-1*(MAX(IF(MIN(ROUND($BL8,0),SUM($D$6:$W$6))&gt;=50,2,IF(MIN(ROUND($BL8,0),SUM($D$6:$W$6))&gt;=20,1,0)),MIN(MIN($D$6:$W$6)-2,ROUND(MIN(ROUND($BL8,0),SUM($D$6:$W$6))/20,0)-1))+2)),MIN(MIN(MAX(IF(MIN(ROUND($BL8,0),SUM($D$6:$W$6))&gt;=50,2,IF(MIN(ROUND($BL8,0),SUM($D$6:$W$6))&gt;=20,1,0)),MIN(MIN($D$6:$W$6)-2,ROUND(MIN(ROUND($BL8,0),SUM($D$6:$W$6))/20,0)-1))+2,(MIN(ROUND($BL8,0),SUM($D$6:$W$6))-SUM($D8:U8))-1*MAX(IF(MIN(ROUND($BL8,0),SUM($D$6:$W$6))&gt;=50,2,IF(MIN(ROUND($BL8,0),SUM($D$6:$W$6))&gt;=20,1,0)),MIN(MIN($D$6:$W$6)-2,ROUND(MIN(ROUND($BL8,0),SUM($D$6:$W$6))/20,0)-1))),ROUND((MIN(ROUND($BL8,0),SUM($D$6:$W$6))-SUM($D8:U8))/2+(MOD(SIN($BS$2*7919+ROW()*12.9898+COLUMN()*78.233)*43758.5453,1)-0.5)*2.4,0))))</f>
        <v/>
      </c>
      <c r="W8" s="45" t="str">
        <f>IF($BL8="","",(MIN(ROUND($BL8,0),SUM($D$6:$W$6))-SUM($D8:V8)))</f>
        <v/>
      </c>
      <c r="X8" s="46" t="str">
        <f t="shared" si="1"/>
        <v/>
      </c>
      <c r="Y8" s="47" t="str">
        <f>IF($BM8="","",MAX(MAX(MAX(IF(MIN(ROUND($BM8,0),SUM($X$6:$AQ$6))&gt;=50,2,IF(MIN(ROUND($BM8,0),SUM($X$6:$AQ$6))&gt;=20,1,0)),MIN(MIN($X$6:$AQ$6)-2,ROUND(MIN(ROUND($BM8,0),SUM($X$6:$AQ$6))/20,0)-1)),(MIN(ROUND($BM8,0),SUM($X$6:$AQ$6))-SUM($X8:X8))-18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X8))-18*MAX(IF(MIN(ROUND($BM8,0),SUM($X$6:$AQ$6))&gt;=50,2,IF(MIN(ROUND($BM8,0),SUM($X$6:$AQ$6))&gt;=20,1,0)),MIN(MIN($X$6:$AQ$6)-2,ROUND(MIN(ROUND($BM8,0),SUM($X$6:$AQ$6))/20,0)-1))),ROUND((MIN(ROUND($BM8,0),SUM($X$6:$AQ$6))-SUM($X8:X8))/19+(MOD(SIN($BS$2*7919+ROW()*12.9898+COLUMN()*78.233)*43758.5453,1)-0.5)*2.4,0))))</f>
        <v/>
      </c>
      <c r="Z8" s="47" t="str">
        <f>IF($BM8="","",MAX(MAX(MAX(IF(MIN(ROUND($BM8,0),SUM($X$6:$AQ$6))&gt;=50,2,IF(MIN(ROUND($BM8,0),SUM($X$6:$AQ$6))&gt;=20,1,0)),MIN(MIN($X$6:$AQ$6)-2,ROUND(MIN(ROUND($BM8,0),SUM($X$6:$AQ$6))/20,0)-1)),(MIN(ROUND($BM8,0),SUM($X$6:$AQ$6))-SUM($X8:Y8))-17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Y8))-17*MAX(IF(MIN(ROUND($BM8,0),SUM($X$6:$AQ$6))&gt;=50,2,IF(MIN(ROUND($BM8,0),SUM($X$6:$AQ$6))&gt;=20,1,0)),MIN(MIN($X$6:$AQ$6)-2,ROUND(MIN(ROUND($BM8,0),SUM($X$6:$AQ$6))/20,0)-1))),ROUND((MIN(ROUND($BM8,0),SUM($X$6:$AQ$6))-SUM($X8:Y8))/18+(MOD(SIN($BS$2*7919+ROW()*12.9898+COLUMN()*78.233)*43758.5453,1)-0.5)*2.4,0))))</f>
        <v/>
      </c>
      <c r="AA8" s="47" t="str">
        <f>IF($BM8="","",MAX(MAX(MAX(IF(MIN(ROUND($BM8,0),SUM($X$6:$AQ$6))&gt;=50,2,IF(MIN(ROUND($BM8,0),SUM($X$6:$AQ$6))&gt;=20,1,0)),MIN(MIN($X$6:$AQ$6)-2,ROUND(MIN(ROUND($BM8,0),SUM($X$6:$AQ$6))/20,0)-1)),(MIN(ROUND($BM8,0),SUM($X$6:$AQ$6))-SUM($X8:Z8))-16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Z8))-16*MAX(IF(MIN(ROUND($BM8,0),SUM($X$6:$AQ$6))&gt;=50,2,IF(MIN(ROUND($BM8,0),SUM($X$6:$AQ$6))&gt;=20,1,0)),MIN(MIN($X$6:$AQ$6)-2,ROUND(MIN(ROUND($BM8,0),SUM($X$6:$AQ$6))/20,0)-1))),ROUND((MIN(ROUND($BM8,0),SUM($X$6:$AQ$6))-SUM($X8:Z8))/17+(MOD(SIN($BS$2*7919+ROW()*12.9898+COLUMN()*78.233)*43758.5453,1)-0.5)*2.4,0))))</f>
        <v/>
      </c>
      <c r="AB8" s="47" t="str">
        <f>IF($BM8="","",MAX(MAX(MAX(IF(MIN(ROUND($BM8,0),SUM($X$6:$AQ$6))&gt;=50,2,IF(MIN(ROUND($BM8,0),SUM($X$6:$AQ$6))&gt;=20,1,0)),MIN(MIN($X$6:$AQ$6)-2,ROUND(MIN(ROUND($BM8,0),SUM($X$6:$AQ$6))/20,0)-1)),(MIN(ROUND($BM8,0),SUM($X$6:$AQ$6))-SUM($X8:AA8))-15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A8))-15*MAX(IF(MIN(ROUND($BM8,0),SUM($X$6:$AQ$6))&gt;=50,2,IF(MIN(ROUND($BM8,0),SUM($X$6:$AQ$6))&gt;=20,1,0)),MIN(MIN($X$6:$AQ$6)-2,ROUND(MIN(ROUND($BM8,0),SUM($X$6:$AQ$6))/20,0)-1))),ROUND((MIN(ROUND($BM8,0),SUM($X$6:$AQ$6))-SUM($X8:AA8))/16+(MOD(SIN($BS$2*7919+ROW()*12.9898+COLUMN()*78.233)*43758.5453,1)-0.5)*2.4,0))))</f>
        <v/>
      </c>
      <c r="AC8" s="47" t="str">
        <f>IF($BM8="","",MAX(MAX(MAX(IF(MIN(ROUND($BM8,0),SUM($X$6:$AQ$6))&gt;=50,2,IF(MIN(ROUND($BM8,0),SUM($X$6:$AQ$6))&gt;=20,1,0)),MIN(MIN($X$6:$AQ$6)-2,ROUND(MIN(ROUND($BM8,0),SUM($X$6:$AQ$6))/20,0)-1)),(MIN(ROUND($BM8,0),SUM($X$6:$AQ$6))-SUM($X8:AB8))-14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B8))-14*MAX(IF(MIN(ROUND($BM8,0),SUM($X$6:$AQ$6))&gt;=50,2,IF(MIN(ROUND($BM8,0),SUM($X$6:$AQ$6))&gt;=20,1,0)),MIN(MIN($X$6:$AQ$6)-2,ROUND(MIN(ROUND($BM8,0),SUM($X$6:$AQ$6))/20,0)-1))),ROUND((MIN(ROUND($BM8,0),SUM($X$6:$AQ$6))-SUM($X8:AB8))/15+(MOD(SIN($BS$2*7919+ROW()*12.9898+COLUMN()*78.233)*43758.5453,1)-0.5)*2.4,0))))</f>
        <v/>
      </c>
      <c r="AD8" s="47" t="str">
        <f>IF($BM8="","",MAX(MAX(MAX(IF(MIN(ROUND($BM8,0),SUM($X$6:$AQ$6))&gt;=50,2,IF(MIN(ROUND($BM8,0),SUM($X$6:$AQ$6))&gt;=20,1,0)),MIN(MIN($X$6:$AQ$6)-2,ROUND(MIN(ROUND($BM8,0),SUM($X$6:$AQ$6))/20,0)-1)),(MIN(ROUND($BM8,0),SUM($X$6:$AQ$6))-SUM($X8:AC8))-13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C8))-13*MAX(IF(MIN(ROUND($BM8,0),SUM($X$6:$AQ$6))&gt;=50,2,IF(MIN(ROUND($BM8,0),SUM($X$6:$AQ$6))&gt;=20,1,0)),MIN(MIN($X$6:$AQ$6)-2,ROUND(MIN(ROUND($BM8,0),SUM($X$6:$AQ$6))/20,0)-1))),ROUND((MIN(ROUND($BM8,0),SUM($X$6:$AQ$6))-SUM($X8:AC8))/14+(MOD(SIN($BS$2*7919+ROW()*12.9898+COLUMN()*78.233)*43758.5453,1)-0.5)*2.4,0))))</f>
        <v/>
      </c>
      <c r="AE8" s="47" t="str">
        <f>IF($BM8="","",MAX(MAX(MAX(IF(MIN(ROUND($BM8,0),SUM($X$6:$AQ$6))&gt;=50,2,IF(MIN(ROUND($BM8,0),SUM($X$6:$AQ$6))&gt;=20,1,0)),MIN(MIN($X$6:$AQ$6)-2,ROUND(MIN(ROUND($BM8,0),SUM($X$6:$AQ$6))/20,0)-1)),(MIN(ROUND($BM8,0),SUM($X$6:$AQ$6))-SUM($X8:AD8))-12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D8))-12*MAX(IF(MIN(ROUND($BM8,0),SUM($X$6:$AQ$6))&gt;=50,2,IF(MIN(ROUND($BM8,0),SUM($X$6:$AQ$6))&gt;=20,1,0)),MIN(MIN($X$6:$AQ$6)-2,ROUND(MIN(ROUND($BM8,0),SUM($X$6:$AQ$6))/20,0)-1))),ROUND((MIN(ROUND($BM8,0),SUM($X$6:$AQ$6))-SUM($X8:AD8))/13+(MOD(SIN($BS$2*7919+ROW()*12.9898+COLUMN()*78.233)*43758.5453,1)-0.5)*2.4,0))))</f>
        <v/>
      </c>
      <c r="AF8" s="47" t="str">
        <f>IF($BM8="","",MAX(MAX(MAX(IF(MIN(ROUND($BM8,0),SUM($X$6:$AQ$6))&gt;=50,2,IF(MIN(ROUND($BM8,0),SUM($X$6:$AQ$6))&gt;=20,1,0)),MIN(MIN($X$6:$AQ$6)-2,ROUND(MIN(ROUND($BM8,0),SUM($X$6:$AQ$6))/20,0)-1)),(MIN(ROUND($BM8,0),SUM($X$6:$AQ$6))-SUM($X8:AE8))-11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E8))-11*MAX(IF(MIN(ROUND($BM8,0),SUM($X$6:$AQ$6))&gt;=50,2,IF(MIN(ROUND($BM8,0),SUM($X$6:$AQ$6))&gt;=20,1,0)),MIN(MIN($X$6:$AQ$6)-2,ROUND(MIN(ROUND($BM8,0),SUM($X$6:$AQ$6))/20,0)-1))),ROUND((MIN(ROUND($BM8,0),SUM($X$6:$AQ$6))-SUM($X8:AE8))/12+(MOD(SIN($BS$2*7919+ROW()*12.9898+COLUMN()*78.233)*43758.5453,1)-0.5)*2.4,0))))</f>
        <v/>
      </c>
      <c r="AG8" s="48" t="str">
        <f>IF($BM8="","",MAX(MAX(MAX(IF(MIN(ROUND($BM8,0),SUM($X$6:$AQ$6))&gt;=50,2,IF(MIN(ROUND($BM8,0),SUM($X$6:$AQ$6))&gt;=20,1,0)),MIN(MIN($X$6:$AQ$6)-2,ROUND(MIN(ROUND($BM8,0),SUM($X$6:$AQ$6))/20,0)-1)),(MIN(ROUND($BM8,0),SUM($X$6:$AQ$6))-SUM($X8:AF8))-10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F8))-10*MAX(IF(MIN(ROUND($BM8,0),SUM($X$6:$AQ$6))&gt;=50,2,IF(MIN(ROUND($BM8,0),SUM($X$6:$AQ$6))&gt;=20,1,0)),MIN(MIN($X$6:$AQ$6)-2,ROUND(MIN(ROUND($BM8,0),SUM($X$6:$AQ$6))/20,0)-1))),ROUND((MIN(ROUND($BM8,0),SUM($X$6:$AQ$6))-SUM($X8:AF8))/11+(MOD(SIN($BS$2*7919+ROW()*12.9898+COLUMN()*78.233)*43758.5453,1)-0.5)*2.4,0))))</f>
        <v/>
      </c>
      <c r="AH8" s="46" t="str">
        <f>IF($BM8="","",MAX(MAX(MAX(IF(MIN(ROUND($BM8,0),SUM($X$6:$AQ$6))&gt;=50,2,IF(MIN(ROUND($BM8,0),SUM($X$6:$AQ$6))&gt;=20,1,0)),MIN(MIN($X$6:$AQ$6)-2,ROUND(MIN(ROUND($BM8,0),SUM($X$6:$AQ$6))/20,0)-1)),(MIN(ROUND($BM8,0),SUM($X$6:$AQ$6))-SUM($X8:AG8))-9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G8))-9*MAX(IF(MIN(ROUND($BM8,0),SUM($X$6:$AQ$6))&gt;=50,2,IF(MIN(ROUND($BM8,0),SUM($X$6:$AQ$6))&gt;=20,1,0)),MIN(MIN($X$6:$AQ$6)-2,ROUND(MIN(ROUND($BM8,0),SUM($X$6:$AQ$6))/20,0)-1))),ROUND((MIN(ROUND($BM8,0),SUM($X$6:$AQ$6))-SUM($X8:AG8))/10+(MOD(SIN($BS$2*7919+ROW()*12.9898+COLUMN()*78.233)*43758.5453,1)-0.5)*2.4,0))))</f>
        <v/>
      </c>
      <c r="AI8" s="47" t="str">
        <f>IF($BM8="","",MAX(MAX(MAX(IF(MIN(ROUND($BM8,0),SUM($X$6:$AQ$6))&gt;=50,2,IF(MIN(ROUND($BM8,0),SUM($X$6:$AQ$6))&gt;=20,1,0)),MIN(MIN($X$6:$AQ$6)-2,ROUND(MIN(ROUND($BM8,0),SUM($X$6:$AQ$6))/20,0)-1)),(MIN(ROUND($BM8,0),SUM($X$6:$AQ$6))-SUM($X8:AH8))-8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H8))-8*MAX(IF(MIN(ROUND($BM8,0),SUM($X$6:$AQ$6))&gt;=50,2,IF(MIN(ROUND($BM8,0),SUM($X$6:$AQ$6))&gt;=20,1,0)),MIN(MIN($X$6:$AQ$6)-2,ROUND(MIN(ROUND($BM8,0),SUM($X$6:$AQ$6))/20,0)-1))),ROUND((MIN(ROUND($BM8,0),SUM($X$6:$AQ$6))-SUM($X8:AH8))/9+(MOD(SIN($BS$2*7919+ROW()*12.9898+COLUMN()*78.233)*43758.5453,1)-0.5)*2.4,0))))</f>
        <v/>
      </c>
      <c r="AJ8" s="47" t="str">
        <f>IF($BM8="","",MAX(MAX(MAX(IF(MIN(ROUND($BM8,0),SUM($X$6:$AQ$6))&gt;=50,2,IF(MIN(ROUND($BM8,0),SUM($X$6:$AQ$6))&gt;=20,1,0)),MIN(MIN($X$6:$AQ$6)-2,ROUND(MIN(ROUND($BM8,0),SUM($X$6:$AQ$6))/20,0)-1)),(MIN(ROUND($BM8,0),SUM($X$6:$AQ$6))-SUM($X8:AI8))-7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I8))-7*MAX(IF(MIN(ROUND($BM8,0),SUM($X$6:$AQ$6))&gt;=50,2,IF(MIN(ROUND($BM8,0),SUM($X$6:$AQ$6))&gt;=20,1,0)),MIN(MIN($X$6:$AQ$6)-2,ROUND(MIN(ROUND($BM8,0),SUM($X$6:$AQ$6))/20,0)-1))),ROUND((MIN(ROUND($BM8,0),SUM($X$6:$AQ$6))-SUM($X8:AI8))/8+(MOD(SIN($BS$2*7919+ROW()*12.9898+COLUMN()*78.233)*43758.5453,1)-0.5)*2.4,0))))</f>
        <v/>
      </c>
      <c r="AK8" s="47" t="str">
        <f>IF($BM8="","",MAX(MAX(MAX(IF(MIN(ROUND($BM8,0),SUM($X$6:$AQ$6))&gt;=50,2,IF(MIN(ROUND($BM8,0),SUM($X$6:$AQ$6))&gt;=20,1,0)),MIN(MIN($X$6:$AQ$6)-2,ROUND(MIN(ROUND($BM8,0),SUM($X$6:$AQ$6))/20,0)-1)),(MIN(ROUND($BM8,0),SUM($X$6:$AQ$6))-SUM($X8:AJ8))-6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J8))-6*MAX(IF(MIN(ROUND($BM8,0),SUM($X$6:$AQ$6))&gt;=50,2,IF(MIN(ROUND($BM8,0),SUM($X$6:$AQ$6))&gt;=20,1,0)),MIN(MIN($X$6:$AQ$6)-2,ROUND(MIN(ROUND($BM8,0),SUM($X$6:$AQ$6))/20,0)-1))),ROUND((MIN(ROUND($BM8,0),SUM($X$6:$AQ$6))-SUM($X8:AJ8))/7+(MOD(SIN($BS$2*7919+ROW()*12.9898+COLUMN()*78.233)*43758.5453,1)-0.5)*2.4,0))))</f>
        <v/>
      </c>
      <c r="AL8" s="47" t="str">
        <f>IF($BM8="","",MAX(MAX(MAX(IF(MIN(ROUND($BM8,0),SUM($X$6:$AQ$6))&gt;=50,2,IF(MIN(ROUND($BM8,0),SUM($X$6:$AQ$6))&gt;=20,1,0)),MIN(MIN($X$6:$AQ$6)-2,ROUND(MIN(ROUND($BM8,0),SUM($X$6:$AQ$6))/20,0)-1)),(MIN(ROUND($BM8,0),SUM($X$6:$AQ$6))-SUM($X8:AK8))-5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K8))-5*MAX(IF(MIN(ROUND($BM8,0),SUM($X$6:$AQ$6))&gt;=50,2,IF(MIN(ROUND($BM8,0),SUM($X$6:$AQ$6))&gt;=20,1,0)),MIN(MIN($X$6:$AQ$6)-2,ROUND(MIN(ROUND($BM8,0),SUM($X$6:$AQ$6))/20,0)-1))),ROUND((MIN(ROUND($BM8,0),SUM($X$6:$AQ$6))-SUM($X8:AK8))/6+(MOD(SIN($BS$2*7919+ROW()*12.9898+COLUMN()*78.233)*43758.5453,1)-0.5)*2.4,0))))</f>
        <v/>
      </c>
      <c r="AM8" s="47" t="str">
        <f>IF($BM8="","",MAX(MAX(MAX(IF(MIN(ROUND($BM8,0),SUM($X$6:$AQ$6))&gt;=50,2,IF(MIN(ROUND($BM8,0),SUM($X$6:$AQ$6))&gt;=20,1,0)),MIN(MIN($X$6:$AQ$6)-2,ROUND(MIN(ROUND($BM8,0),SUM($X$6:$AQ$6))/20,0)-1)),(MIN(ROUND($BM8,0),SUM($X$6:$AQ$6))-SUM($X8:AL8))-4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L8))-4*MAX(IF(MIN(ROUND($BM8,0),SUM($X$6:$AQ$6))&gt;=50,2,IF(MIN(ROUND($BM8,0),SUM($X$6:$AQ$6))&gt;=20,1,0)),MIN(MIN($X$6:$AQ$6)-2,ROUND(MIN(ROUND($BM8,0),SUM($X$6:$AQ$6))/20,0)-1))),ROUND((MIN(ROUND($BM8,0),SUM($X$6:$AQ$6))-SUM($X8:AL8))/5+(MOD(SIN($BS$2*7919+ROW()*12.9898+COLUMN()*78.233)*43758.5453,1)-0.5)*2.4,0))))</f>
        <v/>
      </c>
      <c r="AN8" s="47" t="str">
        <f>IF($BM8="","",MAX(MAX(MAX(IF(MIN(ROUND($BM8,0),SUM($X$6:$AQ$6))&gt;=50,2,IF(MIN(ROUND($BM8,0),SUM($X$6:$AQ$6))&gt;=20,1,0)),MIN(MIN($X$6:$AQ$6)-2,ROUND(MIN(ROUND($BM8,0),SUM($X$6:$AQ$6))/20,0)-1)),(MIN(ROUND($BM8,0),SUM($X$6:$AQ$6))-SUM($X8:AM8))-3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M8))-3*MAX(IF(MIN(ROUND($BM8,0),SUM($X$6:$AQ$6))&gt;=50,2,IF(MIN(ROUND($BM8,0),SUM($X$6:$AQ$6))&gt;=20,1,0)),MIN(MIN($X$6:$AQ$6)-2,ROUND(MIN(ROUND($BM8,0),SUM($X$6:$AQ$6))/20,0)-1))),ROUND((MIN(ROUND($BM8,0),SUM($X$6:$AQ$6))-SUM($X8:AM8))/4+(MOD(SIN($BS$2*7919+ROW()*12.9898+COLUMN()*78.233)*43758.5453,1)-0.5)*2.4,0))))</f>
        <v/>
      </c>
      <c r="AO8" s="47" t="str">
        <f>IF($BM8="","",MAX(MAX(MAX(IF(MIN(ROUND($BM8,0),SUM($X$6:$AQ$6))&gt;=50,2,IF(MIN(ROUND($BM8,0),SUM($X$6:$AQ$6))&gt;=20,1,0)),MIN(MIN($X$6:$AQ$6)-2,ROUND(MIN(ROUND($BM8,0),SUM($X$6:$AQ$6))/20,0)-1)),(MIN(ROUND($BM8,0),SUM($X$6:$AQ$6))-SUM($X8:AN8))-2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N8))-2*MAX(IF(MIN(ROUND($BM8,0),SUM($X$6:$AQ$6))&gt;=50,2,IF(MIN(ROUND($BM8,0),SUM($X$6:$AQ$6))&gt;=20,1,0)),MIN(MIN($X$6:$AQ$6)-2,ROUND(MIN(ROUND($BM8,0),SUM($X$6:$AQ$6))/20,0)-1))),ROUND((MIN(ROUND($BM8,0),SUM($X$6:$AQ$6))-SUM($X8:AN8))/3+(MOD(SIN($BS$2*7919+ROW()*12.9898+COLUMN()*78.233)*43758.5453,1)-0.5)*2.4,0))))</f>
        <v/>
      </c>
      <c r="AP8" s="47" t="str">
        <f>IF($BM8="","",MAX(MAX(MAX(IF(MIN(ROUND($BM8,0),SUM($X$6:$AQ$6))&gt;=50,2,IF(MIN(ROUND($BM8,0),SUM($X$6:$AQ$6))&gt;=20,1,0)),MIN(MIN($X$6:$AQ$6)-2,ROUND(MIN(ROUND($BM8,0),SUM($X$6:$AQ$6))/20,0)-1)),(MIN(ROUND($BM8,0),SUM($X$6:$AQ$6))-SUM($X8:AO8))-1*(MAX(IF(MIN(ROUND($BM8,0),SUM($X$6:$AQ$6))&gt;=50,2,IF(MIN(ROUND($BM8,0),SUM($X$6:$AQ$6))&gt;=20,1,0)),MIN(MIN($X$6:$AQ$6)-2,ROUND(MIN(ROUND($BM8,0),SUM($X$6:$AQ$6))/20,0)-1))+2)),MIN(MIN(MAX(IF(MIN(ROUND($BM8,0),SUM($X$6:$AQ$6))&gt;=50,2,IF(MIN(ROUND($BM8,0),SUM($X$6:$AQ$6))&gt;=20,1,0)),MIN(MIN($X$6:$AQ$6)-2,ROUND(MIN(ROUND($BM8,0),SUM($X$6:$AQ$6))/20,0)-1))+2,(MIN(ROUND($BM8,0),SUM($X$6:$AQ$6))-SUM($X8:AO8))-1*MAX(IF(MIN(ROUND($BM8,0),SUM($X$6:$AQ$6))&gt;=50,2,IF(MIN(ROUND($BM8,0),SUM($X$6:$AQ$6))&gt;=20,1,0)),MIN(MIN($X$6:$AQ$6)-2,ROUND(MIN(ROUND($BM8,0),SUM($X$6:$AQ$6))/20,0)-1))),ROUND((MIN(ROUND($BM8,0),SUM($X$6:$AQ$6))-SUM($X8:AO8))/2+(MOD(SIN($BS$2*7919+ROW()*12.9898+COLUMN()*78.233)*43758.5453,1)-0.5)*2.4,0))))</f>
        <v/>
      </c>
      <c r="AQ8" s="49" t="str">
        <f>IF($BM8="","",(MIN(ROUND($BM8,0),SUM($X$6:$AQ$6))-SUM($X8:AP8)))</f>
        <v/>
      </c>
      <c r="AR8" s="50" t="str">
        <f t="shared" si="2"/>
        <v/>
      </c>
      <c r="AS8" s="51" t="str">
        <f>IF($BN8="","",MAX(MAX(MAX(IF(MIN(ROUND($BN8,0),SUM($AR$6:$BA$6))&gt;=50,3,IF(MIN(ROUND($BN8,0),SUM($AR$6:$BA$6))&gt;=10,1,0)),MIN(MIN($AR$6:$BA$6)-2,ROUND(MIN(ROUND($BN8,0),SUM($AR$6:$BA$6))/10,0)-1)),(MIN(ROUND($BN8,0),SUM($AR$6:$BA$6))-SUM($AR8:AR8))-8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R8))-8*MAX(IF(MIN(ROUND($BN8,0),SUM($AR$6:$BA$6))&gt;=50,3,IF(MIN(ROUND($BN8,0),SUM($AR$6:$BA$6))&gt;=10,1,0)),MIN(MIN($AR$6:$BA$6)-2,ROUND(MIN(ROUND($BN8,0),SUM($AR$6:$BA$6))/10,0)-1))),ROUND((MIN(ROUND($BN8,0),SUM($AR$6:$BA$6))-SUM($AR8:AR8))/9+(MOD(SIN($BS$2*7919+ROW()*12.9898+COLUMN()*78.233)*43758.5453,1)-0.5)*2.4,0))))</f>
        <v/>
      </c>
      <c r="AT8" s="51" t="str">
        <f>IF($BN8="","",MAX(MAX(MAX(IF(MIN(ROUND($BN8,0),SUM($AR$6:$BA$6))&gt;=50,3,IF(MIN(ROUND($BN8,0),SUM($AR$6:$BA$6))&gt;=10,1,0)),MIN(MIN($AR$6:$BA$6)-2,ROUND(MIN(ROUND($BN8,0),SUM($AR$6:$BA$6))/10,0)-1)),(MIN(ROUND($BN8,0),SUM($AR$6:$BA$6))-SUM($AR8:AS8))-7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S8))-7*MAX(IF(MIN(ROUND($BN8,0),SUM($AR$6:$BA$6))&gt;=50,3,IF(MIN(ROUND($BN8,0),SUM($AR$6:$BA$6))&gt;=10,1,0)),MIN(MIN($AR$6:$BA$6)-2,ROUND(MIN(ROUND($BN8,0),SUM($AR$6:$BA$6))/10,0)-1))),ROUND((MIN(ROUND($BN8,0),SUM($AR$6:$BA$6))-SUM($AR8:AS8))/8+(MOD(SIN($BS$2*7919+ROW()*12.9898+COLUMN()*78.233)*43758.5453,1)-0.5)*2.4,0))))</f>
        <v/>
      </c>
      <c r="AU8" s="51" t="str">
        <f>IF($BN8="","",MAX(MAX(MAX(IF(MIN(ROUND($BN8,0),SUM($AR$6:$BA$6))&gt;=50,3,IF(MIN(ROUND($BN8,0),SUM($AR$6:$BA$6))&gt;=10,1,0)),MIN(MIN($AR$6:$BA$6)-2,ROUND(MIN(ROUND($BN8,0),SUM($AR$6:$BA$6))/10,0)-1)),(MIN(ROUND($BN8,0),SUM($AR$6:$BA$6))-SUM($AR8:AT8))-6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T8))-6*MAX(IF(MIN(ROUND($BN8,0),SUM($AR$6:$BA$6))&gt;=50,3,IF(MIN(ROUND($BN8,0),SUM($AR$6:$BA$6))&gt;=10,1,0)),MIN(MIN($AR$6:$BA$6)-2,ROUND(MIN(ROUND($BN8,0),SUM($AR$6:$BA$6))/10,0)-1))),ROUND((MIN(ROUND($BN8,0),SUM($AR$6:$BA$6))-SUM($AR8:AT8))/7+(MOD(SIN($BS$2*7919+ROW()*12.9898+COLUMN()*78.233)*43758.5453,1)-0.5)*2.4,0))))</f>
        <v/>
      </c>
      <c r="AV8" s="51" t="str">
        <f>IF($BN8="","",MAX(MAX(MAX(IF(MIN(ROUND($BN8,0),SUM($AR$6:$BA$6))&gt;=50,3,IF(MIN(ROUND($BN8,0),SUM($AR$6:$BA$6))&gt;=10,1,0)),MIN(MIN($AR$6:$BA$6)-2,ROUND(MIN(ROUND($BN8,0),SUM($AR$6:$BA$6))/10,0)-1)),(MIN(ROUND($BN8,0),SUM($AR$6:$BA$6))-SUM($AR8:AU8))-5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U8))-5*MAX(IF(MIN(ROUND($BN8,0),SUM($AR$6:$BA$6))&gt;=50,3,IF(MIN(ROUND($BN8,0),SUM($AR$6:$BA$6))&gt;=10,1,0)),MIN(MIN($AR$6:$BA$6)-2,ROUND(MIN(ROUND($BN8,0),SUM($AR$6:$BA$6))/10,0)-1))),ROUND((MIN(ROUND($BN8,0),SUM($AR$6:$BA$6))-SUM($AR8:AU8))/6+(MOD(SIN($BS$2*7919+ROW()*12.9898+COLUMN()*78.233)*43758.5453,1)-0.5)*2.4,0))))</f>
        <v/>
      </c>
      <c r="AW8" s="51" t="str">
        <f>IF($BN8="","",MAX(MAX(MAX(IF(MIN(ROUND($BN8,0),SUM($AR$6:$BA$6))&gt;=50,3,IF(MIN(ROUND($BN8,0),SUM($AR$6:$BA$6))&gt;=10,1,0)),MIN(MIN($AR$6:$BA$6)-2,ROUND(MIN(ROUND($BN8,0),SUM($AR$6:$BA$6))/10,0)-1)),(MIN(ROUND($BN8,0),SUM($AR$6:$BA$6))-SUM($AR8:AV8))-4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V8))-4*MAX(IF(MIN(ROUND($BN8,0),SUM($AR$6:$BA$6))&gt;=50,3,IF(MIN(ROUND($BN8,0),SUM($AR$6:$BA$6))&gt;=10,1,0)),MIN(MIN($AR$6:$BA$6)-2,ROUND(MIN(ROUND($BN8,0),SUM($AR$6:$BA$6))/10,0)-1))),ROUND((MIN(ROUND($BN8,0),SUM($AR$6:$BA$6))-SUM($AR8:AV8))/5+(MOD(SIN($BS$2*7919+ROW()*12.9898+COLUMN()*78.233)*43758.5453,1)-0.5)*2.4,0))))</f>
        <v/>
      </c>
      <c r="AX8" s="51" t="str">
        <f>IF($BN8="","",MAX(MAX(MAX(IF(MIN(ROUND($BN8,0),SUM($AR$6:$BA$6))&gt;=50,3,IF(MIN(ROUND($BN8,0),SUM($AR$6:$BA$6))&gt;=10,1,0)),MIN(MIN($AR$6:$BA$6)-2,ROUND(MIN(ROUND($BN8,0),SUM($AR$6:$BA$6))/10,0)-1)),(MIN(ROUND($BN8,0),SUM($AR$6:$BA$6))-SUM($AR8:AW8))-3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W8))-3*MAX(IF(MIN(ROUND($BN8,0),SUM($AR$6:$BA$6))&gt;=50,3,IF(MIN(ROUND($BN8,0),SUM($AR$6:$BA$6))&gt;=10,1,0)),MIN(MIN($AR$6:$BA$6)-2,ROUND(MIN(ROUND($BN8,0),SUM($AR$6:$BA$6))/10,0)-1))),ROUND((MIN(ROUND($BN8,0),SUM($AR$6:$BA$6))-SUM($AR8:AW8))/4+(MOD(SIN($BS$2*7919+ROW()*12.9898+COLUMN()*78.233)*43758.5453,1)-0.5)*2.4,0))))</f>
        <v/>
      </c>
      <c r="AY8" s="51" t="str">
        <f>IF($BN8="","",MAX(MAX(MAX(IF(MIN(ROUND($BN8,0),SUM($AR$6:$BA$6))&gt;=50,3,IF(MIN(ROUND($BN8,0),SUM($AR$6:$BA$6))&gt;=10,1,0)),MIN(MIN($AR$6:$BA$6)-2,ROUND(MIN(ROUND($BN8,0),SUM($AR$6:$BA$6))/10,0)-1)),(MIN(ROUND($BN8,0),SUM($AR$6:$BA$6))-SUM($AR8:AX8))-2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X8))-2*MAX(IF(MIN(ROUND($BN8,0),SUM($AR$6:$BA$6))&gt;=50,3,IF(MIN(ROUND($BN8,0),SUM($AR$6:$BA$6))&gt;=10,1,0)),MIN(MIN($AR$6:$BA$6)-2,ROUND(MIN(ROUND($BN8,0),SUM($AR$6:$BA$6))/10,0)-1))),ROUND((MIN(ROUND($BN8,0),SUM($AR$6:$BA$6))-SUM($AR8:AX8))/3+(MOD(SIN($BS$2*7919+ROW()*12.9898+COLUMN()*78.233)*43758.5453,1)-0.5)*2.4,0))))</f>
        <v/>
      </c>
      <c r="AZ8" s="51" t="str">
        <f>IF($BN8="","",MAX(MAX(MAX(IF(MIN(ROUND($BN8,0),SUM($AR$6:$BA$6))&gt;=50,3,IF(MIN(ROUND($BN8,0),SUM($AR$6:$BA$6))&gt;=10,1,0)),MIN(MIN($AR$6:$BA$6)-2,ROUND(MIN(ROUND($BN8,0),SUM($AR$6:$BA$6))/10,0)-1)),(MIN(ROUND($BN8,0),SUM($AR$6:$BA$6))-SUM($AR8:AY8))-1*(MAX(IF(MIN(ROUND($BN8,0),SUM($AR$6:$BA$6))&gt;=50,3,IF(MIN(ROUND($BN8,0),SUM($AR$6:$BA$6))&gt;=10,1,0)),MIN(MIN($AR$6:$BA$6)-2,ROUND(MIN(ROUND($BN8,0),SUM($AR$6:$BA$6))/10,0)-1))+2)),MIN(MIN(MAX(IF(MIN(ROUND($BN8,0),SUM($AR$6:$BA$6))&gt;=50,3,IF(MIN(ROUND($BN8,0),SUM($AR$6:$BA$6))&gt;=10,1,0)),MIN(MIN($AR$6:$BA$6)-2,ROUND(MIN(ROUND($BN8,0),SUM($AR$6:$BA$6))/10,0)-1))+2,(MIN(ROUND($BN8,0),SUM($AR$6:$BA$6))-SUM($AR8:AY8))-1*MAX(IF(MIN(ROUND($BN8,0),SUM($AR$6:$BA$6))&gt;=50,3,IF(MIN(ROUND($BN8,0),SUM($AR$6:$BA$6))&gt;=10,1,0)),MIN(MIN($AR$6:$BA$6)-2,ROUND(MIN(ROUND($BN8,0),SUM($AR$6:$BA$6))/10,0)-1))),ROUND((MIN(ROUND($BN8,0),SUM($AR$6:$BA$6))-SUM($AR8:AY8))/2+(MOD(SIN($BS$2*7919+ROW()*12.9898+COLUMN()*78.233)*43758.5453,1)-0.5)*2.4,0))))</f>
        <v/>
      </c>
      <c r="BA8" s="52" t="str">
        <f>IF($BN8="","",(MIN(ROUND($BN8,0),SUM($AR$6:$BA$6))-SUM($AR8:AZ8)))</f>
        <v/>
      </c>
      <c r="BB8" s="53" t="str">
        <f t="shared" si="3"/>
        <v/>
      </c>
      <c r="BC8" s="54" t="str">
        <f>IF($BO8="","",MAX(MAX(MAX(IF(MIN(ROUND($BO8,0),SUM($BB$6:$BK$6))&gt;=50,3,IF(MIN(ROUND($BO8,0),SUM($BB$6:$BK$6))&gt;=10,1,0)),MIN(MIN($BB$6:$BK$6)-2,ROUND(MIN(ROUND($BO8,0),SUM($BB$6:$BK$6))/10,0)-1)),(MIN(ROUND($BO8,0),SUM($BB$6:$BK$6))-SUM($BB8:BB8))-8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B8))-8*MAX(IF(MIN(ROUND($BO8,0),SUM($BB$6:$BK$6))&gt;=50,3,IF(MIN(ROUND($BO8,0),SUM($BB$6:$BK$6))&gt;=10,1,0)),MIN(MIN($BB$6:$BK$6)-2,ROUND(MIN(ROUND($BO8,0),SUM($BB$6:$BK$6))/10,0)-1))),ROUND((MIN(ROUND($BO8,0),SUM($BB$6:$BK$6))-SUM($BB8:BB8))/9+(MOD(SIN($BS$2*7919+ROW()*12.9898+COLUMN()*78.233)*43758.5453,1)-0.5)*2.4,0))))</f>
        <v/>
      </c>
      <c r="BD8" s="54" t="str">
        <f>IF($BO8="","",MAX(MAX(MAX(IF(MIN(ROUND($BO8,0),SUM($BB$6:$BK$6))&gt;=50,3,IF(MIN(ROUND($BO8,0),SUM($BB$6:$BK$6))&gt;=10,1,0)),MIN(MIN($BB$6:$BK$6)-2,ROUND(MIN(ROUND($BO8,0),SUM($BB$6:$BK$6))/10,0)-1)),(MIN(ROUND($BO8,0),SUM($BB$6:$BK$6))-SUM($BB8:BC8))-7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C8))-7*MAX(IF(MIN(ROUND($BO8,0),SUM($BB$6:$BK$6))&gt;=50,3,IF(MIN(ROUND($BO8,0),SUM($BB$6:$BK$6))&gt;=10,1,0)),MIN(MIN($BB$6:$BK$6)-2,ROUND(MIN(ROUND($BO8,0),SUM($BB$6:$BK$6))/10,0)-1))),ROUND((MIN(ROUND($BO8,0),SUM($BB$6:$BK$6))-SUM($BB8:BC8))/8+(MOD(SIN($BS$2*7919+ROW()*12.9898+COLUMN()*78.233)*43758.5453,1)-0.5)*2.4,0))))</f>
        <v/>
      </c>
      <c r="BE8" s="54" t="str">
        <f>IF($BO8="","",MAX(MAX(MAX(IF(MIN(ROUND($BO8,0),SUM($BB$6:$BK$6))&gt;=50,3,IF(MIN(ROUND($BO8,0),SUM($BB$6:$BK$6))&gt;=10,1,0)),MIN(MIN($BB$6:$BK$6)-2,ROUND(MIN(ROUND($BO8,0),SUM($BB$6:$BK$6))/10,0)-1)),(MIN(ROUND($BO8,0),SUM($BB$6:$BK$6))-SUM($BB8:BD8))-6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D8))-6*MAX(IF(MIN(ROUND($BO8,0),SUM($BB$6:$BK$6))&gt;=50,3,IF(MIN(ROUND($BO8,0),SUM($BB$6:$BK$6))&gt;=10,1,0)),MIN(MIN($BB$6:$BK$6)-2,ROUND(MIN(ROUND($BO8,0),SUM($BB$6:$BK$6))/10,0)-1))),ROUND((MIN(ROUND($BO8,0),SUM($BB$6:$BK$6))-SUM($BB8:BD8))/7+(MOD(SIN($BS$2*7919+ROW()*12.9898+COLUMN()*78.233)*43758.5453,1)-0.5)*2.4,0))))</f>
        <v/>
      </c>
      <c r="BF8" s="54" t="str">
        <f>IF($BO8="","",MAX(MAX(MAX(IF(MIN(ROUND($BO8,0),SUM($BB$6:$BK$6))&gt;=50,3,IF(MIN(ROUND($BO8,0),SUM($BB$6:$BK$6))&gt;=10,1,0)),MIN(MIN($BB$6:$BK$6)-2,ROUND(MIN(ROUND($BO8,0),SUM($BB$6:$BK$6))/10,0)-1)),(MIN(ROUND($BO8,0),SUM($BB$6:$BK$6))-SUM($BB8:BE8))-5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E8))-5*MAX(IF(MIN(ROUND($BO8,0),SUM($BB$6:$BK$6))&gt;=50,3,IF(MIN(ROUND($BO8,0),SUM($BB$6:$BK$6))&gt;=10,1,0)),MIN(MIN($BB$6:$BK$6)-2,ROUND(MIN(ROUND($BO8,0),SUM($BB$6:$BK$6))/10,0)-1))),ROUND((MIN(ROUND($BO8,0),SUM($BB$6:$BK$6))-SUM($BB8:BE8))/6+(MOD(SIN($BS$2*7919+ROW()*12.9898+COLUMN()*78.233)*43758.5453,1)-0.5)*2.4,0))))</f>
        <v/>
      </c>
      <c r="BG8" s="54" t="str">
        <f>IF($BO8="","",MAX(MAX(MAX(IF(MIN(ROUND($BO8,0),SUM($BB$6:$BK$6))&gt;=50,3,IF(MIN(ROUND($BO8,0),SUM($BB$6:$BK$6))&gt;=10,1,0)),MIN(MIN($BB$6:$BK$6)-2,ROUND(MIN(ROUND($BO8,0),SUM($BB$6:$BK$6))/10,0)-1)),(MIN(ROUND($BO8,0),SUM($BB$6:$BK$6))-SUM($BB8:BF8))-4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F8))-4*MAX(IF(MIN(ROUND($BO8,0),SUM($BB$6:$BK$6))&gt;=50,3,IF(MIN(ROUND($BO8,0),SUM($BB$6:$BK$6))&gt;=10,1,0)),MIN(MIN($BB$6:$BK$6)-2,ROUND(MIN(ROUND($BO8,0),SUM($BB$6:$BK$6))/10,0)-1))),ROUND((MIN(ROUND($BO8,0),SUM($BB$6:$BK$6))-SUM($BB8:BF8))/5+(MOD(SIN($BS$2*7919+ROW()*12.9898+COLUMN()*78.233)*43758.5453,1)-0.5)*2.4,0))))</f>
        <v/>
      </c>
      <c r="BH8" s="54" t="str">
        <f>IF($BO8="","",MAX(MAX(MAX(IF(MIN(ROUND($BO8,0),SUM($BB$6:$BK$6))&gt;=50,3,IF(MIN(ROUND($BO8,0),SUM($BB$6:$BK$6))&gt;=10,1,0)),MIN(MIN($BB$6:$BK$6)-2,ROUND(MIN(ROUND($BO8,0),SUM($BB$6:$BK$6))/10,0)-1)),(MIN(ROUND($BO8,0),SUM($BB$6:$BK$6))-SUM($BB8:BG8))-3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G8))-3*MAX(IF(MIN(ROUND($BO8,0),SUM($BB$6:$BK$6))&gt;=50,3,IF(MIN(ROUND($BO8,0),SUM($BB$6:$BK$6))&gt;=10,1,0)),MIN(MIN($BB$6:$BK$6)-2,ROUND(MIN(ROUND($BO8,0),SUM($BB$6:$BK$6))/10,0)-1))),ROUND((MIN(ROUND($BO8,0),SUM($BB$6:$BK$6))-SUM($BB8:BG8))/4+(MOD(SIN($BS$2*7919+ROW()*12.9898+COLUMN()*78.233)*43758.5453,1)-0.5)*2.4,0))))</f>
        <v/>
      </c>
      <c r="BI8" s="54" t="str">
        <f>IF($BO8="","",MAX(MAX(MAX(IF(MIN(ROUND($BO8,0),SUM($BB$6:$BK$6))&gt;=50,3,IF(MIN(ROUND($BO8,0),SUM($BB$6:$BK$6))&gt;=10,1,0)),MIN(MIN($BB$6:$BK$6)-2,ROUND(MIN(ROUND($BO8,0),SUM($BB$6:$BK$6))/10,0)-1)),(MIN(ROUND($BO8,0),SUM($BB$6:$BK$6))-SUM($BB8:BH8))-2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H8))-2*MAX(IF(MIN(ROUND($BO8,0),SUM($BB$6:$BK$6))&gt;=50,3,IF(MIN(ROUND($BO8,0),SUM($BB$6:$BK$6))&gt;=10,1,0)),MIN(MIN($BB$6:$BK$6)-2,ROUND(MIN(ROUND($BO8,0),SUM($BB$6:$BK$6))/10,0)-1))),ROUND((MIN(ROUND($BO8,0),SUM($BB$6:$BK$6))-SUM($BB8:BH8))/3+(MOD(SIN($BS$2*7919+ROW()*12.9898+COLUMN()*78.233)*43758.5453,1)-0.5)*2.4,0))))</f>
        <v/>
      </c>
      <c r="BJ8" s="54" t="str">
        <f>IF($BO8="","",MAX(MAX(MAX(IF(MIN(ROUND($BO8,0),SUM($BB$6:$BK$6))&gt;=50,3,IF(MIN(ROUND($BO8,0),SUM($BB$6:$BK$6))&gt;=10,1,0)),MIN(MIN($BB$6:$BK$6)-2,ROUND(MIN(ROUND($BO8,0),SUM($BB$6:$BK$6))/10,0)-1)),(MIN(ROUND($BO8,0),SUM($BB$6:$BK$6))-SUM($BB8:BI8))-1*(MAX(IF(MIN(ROUND($BO8,0),SUM($BB$6:$BK$6))&gt;=50,3,IF(MIN(ROUND($BO8,0),SUM($BB$6:$BK$6))&gt;=10,1,0)),MIN(MIN($BB$6:$BK$6)-2,ROUND(MIN(ROUND($BO8,0),SUM($BB$6:$BK$6))/10,0)-1))+2)),MIN(MIN(MAX(IF(MIN(ROUND($BO8,0),SUM($BB$6:$BK$6))&gt;=50,3,IF(MIN(ROUND($BO8,0),SUM($BB$6:$BK$6))&gt;=10,1,0)),MIN(MIN($BB$6:$BK$6)-2,ROUND(MIN(ROUND($BO8,0),SUM($BB$6:$BK$6))/10,0)-1))+2,(MIN(ROUND($BO8,0),SUM($BB$6:$BK$6))-SUM($BB8:BI8))-1*MAX(IF(MIN(ROUND($BO8,0),SUM($BB$6:$BK$6))&gt;=50,3,IF(MIN(ROUND($BO8,0),SUM($BB$6:$BK$6))&gt;=10,1,0)),MIN(MIN($BB$6:$BK$6)-2,ROUND(MIN(ROUND($BO8,0),SUM($BB$6:$BK$6))/10,0)-1))),ROUND((MIN(ROUND($BO8,0),SUM($BB$6:$BK$6))-SUM($BB8:BI8))/2+(MOD(SIN($BS$2*7919+ROW()*12.9898+COLUMN()*78.233)*43758.5453,1)-0.5)*2.4,0))))</f>
        <v/>
      </c>
      <c r="BK8" s="54" t="str">
        <f>IF($BO8="","",(MIN(ROUND($BO8,0),SUM($BB$6:$BK$6))-SUM($BB8:BJ8)))</f>
        <v/>
      </c>
      <c r="BL8" s="35" t="str">
        <f>IF('SINIF LİSTESİ'!D36="", "", 'SINIF LİSTESİ'!D36)</f>
        <v/>
      </c>
      <c r="BM8" s="36" t="str">
        <f>IF('SINIF LİSTESİ'!E36="", "", 'SINIF LİSTESİ'!E36)</f>
        <v/>
      </c>
      <c r="BN8" s="37" t="str">
        <f>IF('SINIF LİSTESİ'!F36="", "", 'SINIF LİSTESİ'!F36)</f>
        <v/>
      </c>
      <c r="BO8" s="38" t="str">
        <f>IF('SINIF LİSTESİ'!G36="", "", 'SINIF LİSTESİ'!G36)</f>
        <v/>
      </c>
      <c r="BP8" s="39" t="str">
        <f>IF('SINIF LİSTESİ'!H36="", "", 'SINIF LİSTESİ'!H36)</f>
        <v/>
      </c>
      <c r="BQ8" s="34"/>
    </row>
    <row r="9" spans="1:73" ht="16.05" customHeight="1">
      <c r="A9" s="121">
        <f>'SINIF LİSTESİ'!A37</f>
        <v>33</v>
      </c>
      <c r="B9" s="122" t="str">
        <f>IF('SINIF LİSTESİ'!B37="", "", 'SINIF LİSTESİ'!B37)</f>
        <v/>
      </c>
      <c r="C9" s="123" t="str">
        <f>IF('SINIF LİSTESİ'!C37="", "", 'SINIF LİSTESİ'!C37)</f>
        <v/>
      </c>
      <c r="D9" s="124" t="str">
        <f t="shared" si="0"/>
        <v/>
      </c>
      <c r="E9" s="125" t="str">
        <f>IF($BL9="","",MAX(MAX(MAX(IF(MIN(ROUND($BL9,0),SUM($D$6:$W$6))&gt;=50,2,IF(MIN(ROUND($BL9,0),SUM($D$6:$W$6))&gt;=20,1,0)),MIN(MIN($D$6:$W$6)-2,ROUND(MIN(ROUND($BL9,0),SUM($D$6:$W$6))/20,0)-1)),(MIN(ROUND($BL9,0),SUM($D$6:$W$6))-SUM($D9:D9))-18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D9))-18*MAX(IF(MIN(ROUND($BL9,0),SUM($D$6:$W$6))&gt;=50,2,IF(MIN(ROUND($BL9,0),SUM($D$6:$W$6))&gt;=20,1,0)),MIN(MIN($D$6:$W$6)-2,ROUND(MIN(ROUND($BL9,0),SUM($D$6:$W$6))/20,0)-1))),ROUND((MIN(ROUND($BL9,0),SUM($D$6:$W$6))-SUM($D9:D9))/19+(MOD(SIN($BS$2*7919+ROW()*12.9898+COLUMN()*78.233)*43758.5453,1)-0.5)*2.4,0))))</f>
        <v/>
      </c>
      <c r="F9" s="125" t="str">
        <f>IF($BL9="","",MAX(MAX(MAX(IF(MIN(ROUND($BL9,0),SUM($D$6:$W$6))&gt;=50,2,IF(MIN(ROUND($BL9,0),SUM($D$6:$W$6))&gt;=20,1,0)),MIN(MIN($D$6:$W$6)-2,ROUND(MIN(ROUND($BL9,0),SUM($D$6:$W$6))/20,0)-1)),(MIN(ROUND($BL9,0),SUM($D$6:$W$6))-SUM($D9:E9))-17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E9))-17*MAX(IF(MIN(ROUND($BL9,0),SUM($D$6:$W$6))&gt;=50,2,IF(MIN(ROUND($BL9,0),SUM($D$6:$W$6))&gt;=20,1,0)),MIN(MIN($D$6:$W$6)-2,ROUND(MIN(ROUND($BL9,0),SUM($D$6:$W$6))/20,0)-1))),ROUND((MIN(ROUND($BL9,0),SUM($D$6:$W$6))-SUM($D9:E9))/18+(MOD(SIN($BS$2*7919+ROW()*12.9898+COLUMN()*78.233)*43758.5453,1)-0.5)*2.4,0))))</f>
        <v/>
      </c>
      <c r="G9" s="126" t="str">
        <f>IF($BL9="","",MAX(MAX(MAX(IF(MIN(ROUND($BL9,0),SUM($D$6:$W$6))&gt;=50,2,IF(MIN(ROUND($BL9,0),SUM($D$6:$W$6))&gt;=20,1,0)),MIN(MIN($D$6:$W$6)-2,ROUND(MIN(ROUND($BL9,0),SUM($D$6:$W$6))/20,0)-1)),(MIN(ROUND($BL9,0),SUM($D$6:$W$6))-SUM($D9:F9))-16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F9))-16*MAX(IF(MIN(ROUND($BL9,0),SUM($D$6:$W$6))&gt;=50,2,IF(MIN(ROUND($BL9,0),SUM($D$6:$W$6))&gt;=20,1,0)),MIN(MIN($D$6:$W$6)-2,ROUND(MIN(ROUND($BL9,0),SUM($D$6:$W$6))/20,0)-1))),ROUND((MIN(ROUND($BL9,0),SUM($D$6:$W$6))-SUM($D9:F9))/17+(MOD(SIN($BS$2*7919+ROW()*12.9898+COLUMN()*78.233)*43758.5453,1)-0.5)*2.4,0))))</f>
        <v/>
      </c>
      <c r="H9" s="124" t="str">
        <f>IF($BL9="","",MAX(MAX(MAX(IF(MIN(ROUND($BL9,0),SUM($D$6:$W$6))&gt;=50,2,IF(MIN(ROUND($BL9,0),SUM($D$6:$W$6))&gt;=20,1,0)),MIN(MIN($D$6:$W$6)-2,ROUND(MIN(ROUND($BL9,0),SUM($D$6:$W$6))/20,0)-1)),(MIN(ROUND($BL9,0),SUM($D$6:$W$6))-SUM($D9:G9))-15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G9))-15*MAX(IF(MIN(ROUND($BL9,0),SUM($D$6:$W$6))&gt;=50,2,IF(MIN(ROUND($BL9,0),SUM($D$6:$W$6))&gt;=20,1,0)),MIN(MIN($D$6:$W$6)-2,ROUND(MIN(ROUND($BL9,0),SUM($D$6:$W$6))/20,0)-1))),ROUND((MIN(ROUND($BL9,0),SUM($D$6:$W$6))-SUM($D9:G9))/16+(MOD(SIN($BS$2*7919+ROW()*12.9898+COLUMN()*78.233)*43758.5453,1)-0.5)*2.4,0))))</f>
        <v/>
      </c>
      <c r="I9" s="125" t="str">
        <f>IF($BL9="","",MAX(MAX(MAX(IF(MIN(ROUND($BL9,0),SUM($D$6:$W$6))&gt;=50,2,IF(MIN(ROUND($BL9,0),SUM($D$6:$W$6))&gt;=20,1,0)),MIN(MIN($D$6:$W$6)-2,ROUND(MIN(ROUND($BL9,0),SUM($D$6:$W$6))/20,0)-1)),(MIN(ROUND($BL9,0),SUM($D$6:$W$6))-SUM($D9:H9))-14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H9))-14*MAX(IF(MIN(ROUND($BL9,0),SUM($D$6:$W$6))&gt;=50,2,IF(MIN(ROUND($BL9,0),SUM($D$6:$W$6))&gt;=20,1,0)),MIN(MIN($D$6:$W$6)-2,ROUND(MIN(ROUND($BL9,0),SUM($D$6:$W$6))/20,0)-1))),ROUND((MIN(ROUND($BL9,0),SUM($D$6:$W$6))-SUM($D9:H9))/15+(MOD(SIN($BS$2*7919+ROW()*12.9898+COLUMN()*78.233)*43758.5453,1)-0.5)*2.4,0))))</f>
        <v/>
      </c>
      <c r="J9" s="125" t="str">
        <f>IF($BL9="","",MAX(MAX(MAX(IF(MIN(ROUND($BL9,0),SUM($D$6:$W$6))&gt;=50,2,IF(MIN(ROUND($BL9,0),SUM($D$6:$W$6))&gt;=20,1,0)),MIN(MIN($D$6:$W$6)-2,ROUND(MIN(ROUND($BL9,0),SUM($D$6:$W$6))/20,0)-1)),(MIN(ROUND($BL9,0),SUM($D$6:$W$6))-SUM($D9:I9))-13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I9))-13*MAX(IF(MIN(ROUND($BL9,0),SUM($D$6:$W$6))&gt;=50,2,IF(MIN(ROUND($BL9,0),SUM($D$6:$W$6))&gt;=20,1,0)),MIN(MIN($D$6:$W$6)-2,ROUND(MIN(ROUND($BL9,0),SUM($D$6:$W$6))/20,0)-1))),ROUND((MIN(ROUND($BL9,0),SUM($D$6:$W$6))-SUM($D9:I9))/14+(MOD(SIN($BS$2*7919+ROW()*12.9898+COLUMN()*78.233)*43758.5453,1)-0.5)*2.4,0))))</f>
        <v/>
      </c>
      <c r="K9" s="125" t="str">
        <f>IF($BL9="","",MAX(MAX(MAX(IF(MIN(ROUND($BL9,0),SUM($D$6:$W$6))&gt;=50,2,IF(MIN(ROUND($BL9,0),SUM($D$6:$W$6))&gt;=20,1,0)),MIN(MIN($D$6:$W$6)-2,ROUND(MIN(ROUND($BL9,0),SUM($D$6:$W$6))/20,0)-1)),(MIN(ROUND($BL9,0),SUM($D$6:$W$6))-SUM($D9:J9))-12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J9))-12*MAX(IF(MIN(ROUND($BL9,0),SUM($D$6:$W$6))&gt;=50,2,IF(MIN(ROUND($BL9,0),SUM($D$6:$W$6))&gt;=20,1,0)),MIN(MIN($D$6:$W$6)-2,ROUND(MIN(ROUND($BL9,0),SUM($D$6:$W$6))/20,0)-1))),ROUND((MIN(ROUND($BL9,0),SUM($D$6:$W$6))-SUM($D9:J9))/13+(MOD(SIN($BS$2*7919+ROW()*12.9898+COLUMN()*78.233)*43758.5453,1)-0.5)*2.4,0))))</f>
        <v/>
      </c>
      <c r="L9" s="125" t="str">
        <f>IF($BL9="","",MAX(MAX(MAX(IF(MIN(ROUND($BL9,0),SUM($D$6:$W$6))&gt;=50,2,IF(MIN(ROUND($BL9,0),SUM($D$6:$W$6))&gt;=20,1,0)),MIN(MIN($D$6:$W$6)-2,ROUND(MIN(ROUND($BL9,0),SUM($D$6:$W$6))/20,0)-1)),(MIN(ROUND($BL9,0),SUM($D$6:$W$6))-SUM($D9:K9))-11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K9))-11*MAX(IF(MIN(ROUND($BL9,0),SUM($D$6:$W$6))&gt;=50,2,IF(MIN(ROUND($BL9,0),SUM($D$6:$W$6))&gt;=20,1,0)),MIN(MIN($D$6:$W$6)-2,ROUND(MIN(ROUND($BL9,0),SUM($D$6:$W$6))/20,0)-1))),ROUND((MIN(ROUND($BL9,0),SUM($D$6:$W$6))-SUM($D9:K9))/12+(MOD(SIN($BS$2*7919+ROW()*12.9898+COLUMN()*78.233)*43758.5453,1)-0.5)*2.4,0))))</f>
        <v/>
      </c>
      <c r="M9" s="126" t="str">
        <f>IF($BL9="","",MAX(MAX(MAX(IF(MIN(ROUND($BL9,0),SUM($D$6:$W$6))&gt;=50,2,IF(MIN(ROUND($BL9,0),SUM($D$6:$W$6))&gt;=20,1,0)),MIN(MIN($D$6:$W$6)-2,ROUND(MIN(ROUND($BL9,0),SUM($D$6:$W$6))/20,0)-1)),(MIN(ROUND($BL9,0),SUM($D$6:$W$6))-SUM($D9:L9))-10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L9))-10*MAX(IF(MIN(ROUND($BL9,0),SUM($D$6:$W$6))&gt;=50,2,IF(MIN(ROUND($BL9,0),SUM($D$6:$W$6))&gt;=20,1,0)),MIN(MIN($D$6:$W$6)-2,ROUND(MIN(ROUND($BL9,0),SUM($D$6:$W$6))/20,0)-1))),ROUND((MIN(ROUND($BL9,0),SUM($D$6:$W$6))-SUM($D9:L9))/11+(MOD(SIN($BS$2*7919+ROW()*12.9898+COLUMN()*78.233)*43758.5453,1)-0.5)*2.4,0))))</f>
        <v/>
      </c>
      <c r="N9" s="124" t="str">
        <f>IF($BL9="","",MAX(MAX(MAX(IF(MIN(ROUND($BL9,0),SUM($D$6:$W$6))&gt;=50,2,IF(MIN(ROUND($BL9,0),SUM($D$6:$W$6))&gt;=20,1,0)),MIN(MIN($D$6:$W$6)-2,ROUND(MIN(ROUND($BL9,0),SUM($D$6:$W$6))/20,0)-1)),(MIN(ROUND($BL9,0),SUM($D$6:$W$6))-SUM($D9:M9))-9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M9))-9*MAX(IF(MIN(ROUND($BL9,0),SUM($D$6:$W$6))&gt;=50,2,IF(MIN(ROUND($BL9,0),SUM($D$6:$W$6))&gt;=20,1,0)),MIN(MIN($D$6:$W$6)-2,ROUND(MIN(ROUND($BL9,0),SUM($D$6:$W$6))/20,0)-1))),ROUND((MIN(ROUND($BL9,0),SUM($D$6:$W$6))-SUM($D9:M9))/10+(MOD(SIN($BS$2*7919+ROW()*12.9898+COLUMN()*78.233)*43758.5453,1)-0.5)*2.4,0))))</f>
        <v/>
      </c>
      <c r="O9" s="125" t="str">
        <f>IF($BL9="","",MAX(MAX(MAX(IF(MIN(ROUND($BL9,0),SUM($D$6:$W$6))&gt;=50,2,IF(MIN(ROUND($BL9,0),SUM($D$6:$W$6))&gt;=20,1,0)),MIN(MIN($D$6:$W$6)-2,ROUND(MIN(ROUND($BL9,0),SUM($D$6:$W$6))/20,0)-1)),(MIN(ROUND($BL9,0),SUM($D$6:$W$6))-SUM($D9:N9))-8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N9))-8*MAX(IF(MIN(ROUND($BL9,0),SUM($D$6:$W$6))&gt;=50,2,IF(MIN(ROUND($BL9,0),SUM($D$6:$W$6))&gt;=20,1,0)),MIN(MIN($D$6:$W$6)-2,ROUND(MIN(ROUND($BL9,0),SUM($D$6:$W$6))/20,0)-1))),ROUND((MIN(ROUND($BL9,0),SUM($D$6:$W$6))-SUM($D9:N9))/9+(MOD(SIN($BS$2*7919+ROW()*12.9898+COLUMN()*78.233)*43758.5453,1)-0.5)*2.4,0))))</f>
        <v/>
      </c>
      <c r="P9" s="125" t="str">
        <f>IF($BL9="","",MAX(MAX(MAX(IF(MIN(ROUND($BL9,0),SUM($D$6:$W$6))&gt;=50,2,IF(MIN(ROUND($BL9,0),SUM($D$6:$W$6))&gt;=20,1,0)),MIN(MIN($D$6:$W$6)-2,ROUND(MIN(ROUND($BL9,0),SUM($D$6:$W$6))/20,0)-1)),(MIN(ROUND($BL9,0),SUM($D$6:$W$6))-SUM($D9:O9))-7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O9))-7*MAX(IF(MIN(ROUND($BL9,0),SUM($D$6:$W$6))&gt;=50,2,IF(MIN(ROUND($BL9,0),SUM($D$6:$W$6))&gt;=20,1,0)),MIN(MIN($D$6:$W$6)-2,ROUND(MIN(ROUND($BL9,0),SUM($D$6:$W$6))/20,0)-1))),ROUND((MIN(ROUND($BL9,0),SUM($D$6:$W$6))-SUM($D9:O9))/8+(MOD(SIN($BS$2*7919+ROW()*12.9898+COLUMN()*78.233)*43758.5453,1)-0.5)*2.4,0))))</f>
        <v/>
      </c>
      <c r="Q9" s="125" t="str">
        <f>IF($BL9="","",MAX(MAX(MAX(IF(MIN(ROUND($BL9,0),SUM($D$6:$W$6))&gt;=50,2,IF(MIN(ROUND($BL9,0),SUM($D$6:$W$6))&gt;=20,1,0)),MIN(MIN($D$6:$W$6)-2,ROUND(MIN(ROUND($BL9,0),SUM($D$6:$W$6))/20,0)-1)),(MIN(ROUND($BL9,0),SUM($D$6:$W$6))-SUM($D9:P9))-6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P9))-6*MAX(IF(MIN(ROUND($BL9,0),SUM($D$6:$W$6))&gt;=50,2,IF(MIN(ROUND($BL9,0),SUM($D$6:$W$6))&gt;=20,1,0)),MIN(MIN($D$6:$W$6)-2,ROUND(MIN(ROUND($BL9,0),SUM($D$6:$W$6))/20,0)-1))),ROUND((MIN(ROUND($BL9,0),SUM($D$6:$W$6))-SUM($D9:P9))/7+(MOD(SIN($BS$2*7919+ROW()*12.9898+COLUMN()*78.233)*43758.5453,1)-0.5)*2.4,0))))</f>
        <v/>
      </c>
      <c r="R9" s="125" t="str">
        <f>IF($BL9="","",MAX(MAX(MAX(IF(MIN(ROUND($BL9,0),SUM($D$6:$W$6))&gt;=50,2,IF(MIN(ROUND($BL9,0),SUM($D$6:$W$6))&gt;=20,1,0)),MIN(MIN($D$6:$W$6)-2,ROUND(MIN(ROUND($BL9,0),SUM($D$6:$W$6))/20,0)-1)),(MIN(ROUND($BL9,0),SUM($D$6:$W$6))-SUM($D9:Q9))-5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Q9))-5*MAX(IF(MIN(ROUND($BL9,0),SUM($D$6:$W$6))&gt;=50,2,IF(MIN(ROUND($BL9,0),SUM($D$6:$W$6))&gt;=20,1,0)),MIN(MIN($D$6:$W$6)-2,ROUND(MIN(ROUND($BL9,0),SUM($D$6:$W$6))/20,0)-1))),ROUND((MIN(ROUND($BL9,0),SUM($D$6:$W$6))-SUM($D9:Q9))/6+(MOD(SIN($BS$2*7919+ROW()*12.9898+COLUMN()*78.233)*43758.5453,1)-0.5)*2.4,0))))</f>
        <v/>
      </c>
      <c r="S9" s="125" t="str">
        <f>IF($BL9="","",MAX(MAX(MAX(IF(MIN(ROUND($BL9,0),SUM($D$6:$W$6))&gt;=50,2,IF(MIN(ROUND($BL9,0),SUM($D$6:$W$6))&gt;=20,1,0)),MIN(MIN($D$6:$W$6)-2,ROUND(MIN(ROUND($BL9,0),SUM($D$6:$W$6))/20,0)-1)),(MIN(ROUND($BL9,0),SUM($D$6:$W$6))-SUM($D9:R9))-4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R9))-4*MAX(IF(MIN(ROUND($BL9,0),SUM($D$6:$W$6))&gt;=50,2,IF(MIN(ROUND($BL9,0),SUM($D$6:$W$6))&gt;=20,1,0)),MIN(MIN($D$6:$W$6)-2,ROUND(MIN(ROUND($BL9,0),SUM($D$6:$W$6))/20,0)-1))),ROUND((MIN(ROUND($BL9,0),SUM($D$6:$W$6))-SUM($D9:R9))/5+(MOD(SIN($BS$2*7919+ROW()*12.9898+COLUMN()*78.233)*43758.5453,1)-0.5)*2.4,0))))</f>
        <v/>
      </c>
      <c r="T9" s="125" t="str">
        <f>IF($BL9="","",MAX(MAX(MAX(IF(MIN(ROUND($BL9,0),SUM($D$6:$W$6))&gt;=50,2,IF(MIN(ROUND($BL9,0),SUM($D$6:$W$6))&gt;=20,1,0)),MIN(MIN($D$6:$W$6)-2,ROUND(MIN(ROUND($BL9,0),SUM($D$6:$W$6))/20,0)-1)),(MIN(ROUND($BL9,0),SUM($D$6:$W$6))-SUM($D9:S9))-3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S9))-3*MAX(IF(MIN(ROUND($BL9,0),SUM($D$6:$W$6))&gt;=50,2,IF(MIN(ROUND($BL9,0),SUM($D$6:$W$6))&gt;=20,1,0)),MIN(MIN($D$6:$W$6)-2,ROUND(MIN(ROUND($BL9,0),SUM($D$6:$W$6))/20,0)-1))),ROUND((MIN(ROUND($BL9,0),SUM($D$6:$W$6))-SUM($D9:S9))/4+(MOD(SIN($BS$2*7919+ROW()*12.9898+COLUMN()*78.233)*43758.5453,1)-0.5)*2.4,0))))</f>
        <v/>
      </c>
      <c r="U9" s="125" t="str">
        <f>IF($BL9="","",MAX(MAX(MAX(IF(MIN(ROUND($BL9,0),SUM($D$6:$W$6))&gt;=50,2,IF(MIN(ROUND($BL9,0),SUM($D$6:$W$6))&gt;=20,1,0)),MIN(MIN($D$6:$W$6)-2,ROUND(MIN(ROUND($BL9,0),SUM($D$6:$W$6))/20,0)-1)),(MIN(ROUND($BL9,0),SUM($D$6:$W$6))-SUM($D9:T9))-2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T9))-2*MAX(IF(MIN(ROUND($BL9,0),SUM($D$6:$W$6))&gt;=50,2,IF(MIN(ROUND($BL9,0),SUM($D$6:$W$6))&gt;=20,1,0)),MIN(MIN($D$6:$W$6)-2,ROUND(MIN(ROUND($BL9,0),SUM($D$6:$W$6))/20,0)-1))),ROUND((MIN(ROUND($BL9,0),SUM($D$6:$W$6))-SUM($D9:T9))/3+(MOD(SIN($BS$2*7919+ROW()*12.9898+COLUMN()*78.233)*43758.5453,1)-0.5)*2.4,0))))</f>
        <v/>
      </c>
      <c r="V9" s="125" t="str">
        <f>IF($BL9="","",MAX(MAX(MAX(IF(MIN(ROUND($BL9,0),SUM($D$6:$W$6))&gt;=50,2,IF(MIN(ROUND($BL9,0),SUM($D$6:$W$6))&gt;=20,1,0)),MIN(MIN($D$6:$W$6)-2,ROUND(MIN(ROUND($BL9,0),SUM($D$6:$W$6))/20,0)-1)),(MIN(ROUND($BL9,0),SUM($D$6:$W$6))-SUM($D9:U9))-1*(MAX(IF(MIN(ROUND($BL9,0),SUM($D$6:$W$6))&gt;=50,2,IF(MIN(ROUND($BL9,0),SUM($D$6:$W$6))&gt;=20,1,0)),MIN(MIN($D$6:$W$6)-2,ROUND(MIN(ROUND($BL9,0),SUM($D$6:$W$6))/20,0)-1))+2)),MIN(MIN(MAX(IF(MIN(ROUND($BL9,0),SUM($D$6:$W$6))&gt;=50,2,IF(MIN(ROUND($BL9,0),SUM($D$6:$W$6))&gt;=20,1,0)),MIN(MIN($D$6:$W$6)-2,ROUND(MIN(ROUND($BL9,0),SUM($D$6:$W$6))/20,0)-1))+2,(MIN(ROUND($BL9,0),SUM($D$6:$W$6))-SUM($D9:U9))-1*MAX(IF(MIN(ROUND($BL9,0),SUM($D$6:$W$6))&gt;=50,2,IF(MIN(ROUND($BL9,0),SUM($D$6:$W$6))&gt;=20,1,0)),MIN(MIN($D$6:$W$6)-2,ROUND(MIN(ROUND($BL9,0),SUM($D$6:$W$6))/20,0)-1))),ROUND((MIN(ROUND($BL9,0),SUM($D$6:$W$6))-SUM($D9:U9))/2+(MOD(SIN($BS$2*7919+ROW()*12.9898+COLUMN()*78.233)*43758.5453,1)-0.5)*2.4,0))))</f>
        <v/>
      </c>
      <c r="W9" s="127" t="str">
        <f>IF($BL9="","",(MIN(ROUND($BL9,0),SUM($D$6:$W$6))-SUM($D9:V9)))</f>
        <v/>
      </c>
      <c r="X9" s="124" t="str">
        <f t="shared" si="1"/>
        <v/>
      </c>
      <c r="Y9" s="125" t="str">
        <f>IF($BM9="","",MAX(MAX(MAX(IF(MIN(ROUND($BM9,0),SUM($X$6:$AQ$6))&gt;=50,2,IF(MIN(ROUND($BM9,0),SUM($X$6:$AQ$6))&gt;=20,1,0)),MIN(MIN($X$6:$AQ$6)-2,ROUND(MIN(ROUND($BM9,0),SUM($X$6:$AQ$6))/20,0)-1)),(MIN(ROUND($BM9,0),SUM($X$6:$AQ$6))-SUM($X9:X9))-18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X9))-18*MAX(IF(MIN(ROUND($BM9,0),SUM($X$6:$AQ$6))&gt;=50,2,IF(MIN(ROUND($BM9,0),SUM($X$6:$AQ$6))&gt;=20,1,0)),MIN(MIN($X$6:$AQ$6)-2,ROUND(MIN(ROUND($BM9,0),SUM($X$6:$AQ$6))/20,0)-1))),ROUND((MIN(ROUND($BM9,0),SUM($X$6:$AQ$6))-SUM($X9:X9))/19+(MOD(SIN($BS$2*7919+ROW()*12.9898+COLUMN()*78.233)*43758.5453,1)-0.5)*2.4,0))))</f>
        <v/>
      </c>
      <c r="Z9" s="125" t="str">
        <f>IF($BM9="","",MAX(MAX(MAX(IF(MIN(ROUND($BM9,0),SUM($X$6:$AQ$6))&gt;=50,2,IF(MIN(ROUND($BM9,0),SUM($X$6:$AQ$6))&gt;=20,1,0)),MIN(MIN($X$6:$AQ$6)-2,ROUND(MIN(ROUND($BM9,0),SUM($X$6:$AQ$6))/20,0)-1)),(MIN(ROUND($BM9,0),SUM($X$6:$AQ$6))-SUM($X9:Y9))-17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Y9))-17*MAX(IF(MIN(ROUND($BM9,0),SUM($X$6:$AQ$6))&gt;=50,2,IF(MIN(ROUND($BM9,0),SUM($X$6:$AQ$6))&gt;=20,1,0)),MIN(MIN($X$6:$AQ$6)-2,ROUND(MIN(ROUND($BM9,0),SUM($X$6:$AQ$6))/20,0)-1))),ROUND((MIN(ROUND($BM9,0),SUM($X$6:$AQ$6))-SUM($X9:Y9))/18+(MOD(SIN($BS$2*7919+ROW()*12.9898+COLUMN()*78.233)*43758.5453,1)-0.5)*2.4,0))))</f>
        <v/>
      </c>
      <c r="AA9" s="125" t="str">
        <f>IF($BM9="","",MAX(MAX(MAX(IF(MIN(ROUND($BM9,0),SUM($X$6:$AQ$6))&gt;=50,2,IF(MIN(ROUND($BM9,0),SUM($X$6:$AQ$6))&gt;=20,1,0)),MIN(MIN($X$6:$AQ$6)-2,ROUND(MIN(ROUND($BM9,0),SUM($X$6:$AQ$6))/20,0)-1)),(MIN(ROUND($BM9,0),SUM($X$6:$AQ$6))-SUM($X9:Z9))-16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Z9))-16*MAX(IF(MIN(ROUND($BM9,0),SUM($X$6:$AQ$6))&gt;=50,2,IF(MIN(ROUND($BM9,0),SUM($X$6:$AQ$6))&gt;=20,1,0)),MIN(MIN($X$6:$AQ$6)-2,ROUND(MIN(ROUND($BM9,0),SUM($X$6:$AQ$6))/20,0)-1))),ROUND((MIN(ROUND($BM9,0),SUM($X$6:$AQ$6))-SUM($X9:Z9))/17+(MOD(SIN($BS$2*7919+ROW()*12.9898+COLUMN()*78.233)*43758.5453,1)-0.5)*2.4,0))))</f>
        <v/>
      </c>
      <c r="AB9" s="125" t="str">
        <f>IF($BM9="","",MAX(MAX(MAX(IF(MIN(ROUND($BM9,0),SUM($X$6:$AQ$6))&gt;=50,2,IF(MIN(ROUND($BM9,0),SUM($X$6:$AQ$6))&gt;=20,1,0)),MIN(MIN($X$6:$AQ$6)-2,ROUND(MIN(ROUND($BM9,0),SUM($X$6:$AQ$6))/20,0)-1)),(MIN(ROUND($BM9,0),SUM($X$6:$AQ$6))-SUM($X9:AA9))-15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A9))-15*MAX(IF(MIN(ROUND($BM9,0),SUM($X$6:$AQ$6))&gt;=50,2,IF(MIN(ROUND($BM9,0),SUM($X$6:$AQ$6))&gt;=20,1,0)),MIN(MIN($X$6:$AQ$6)-2,ROUND(MIN(ROUND($BM9,0),SUM($X$6:$AQ$6))/20,0)-1))),ROUND((MIN(ROUND($BM9,0),SUM($X$6:$AQ$6))-SUM($X9:AA9))/16+(MOD(SIN($BS$2*7919+ROW()*12.9898+COLUMN()*78.233)*43758.5453,1)-0.5)*2.4,0))))</f>
        <v/>
      </c>
      <c r="AC9" s="125" t="str">
        <f>IF($BM9="","",MAX(MAX(MAX(IF(MIN(ROUND($BM9,0),SUM($X$6:$AQ$6))&gt;=50,2,IF(MIN(ROUND($BM9,0),SUM($X$6:$AQ$6))&gt;=20,1,0)),MIN(MIN($X$6:$AQ$6)-2,ROUND(MIN(ROUND($BM9,0),SUM($X$6:$AQ$6))/20,0)-1)),(MIN(ROUND($BM9,0),SUM($X$6:$AQ$6))-SUM($X9:AB9))-14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B9))-14*MAX(IF(MIN(ROUND($BM9,0),SUM($X$6:$AQ$6))&gt;=50,2,IF(MIN(ROUND($BM9,0),SUM($X$6:$AQ$6))&gt;=20,1,0)),MIN(MIN($X$6:$AQ$6)-2,ROUND(MIN(ROUND($BM9,0),SUM($X$6:$AQ$6))/20,0)-1))),ROUND((MIN(ROUND($BM9,0),SUM($X$6:$AQ$6))-SUM($X9:AB9))/15+(MOD(SIN($BS$2*7919+ROW()*12.9898+COLUMN()*78.233)*43758.5453,1)-0.5)*2.4,0))))</f>
        <v/>
      </c>
      <c r="AD9" s="125" t="str">
        <f>IF($BM9="","",MAX(MAX(MAX(IF(MIN(ROUND($BM9,0),SUM($X$6:$AQ$6))&gt;=50,2,IF(MIN(ROUND($BM9,0),SUM($X$6:$AQ$6))&gt;=20,1,0)),MIN(MIN($X$6:$AQ$6)-2,ROUND(MIN(ROUND($BM9,0),SUM($X$6:$AQ$6))/20,0)-1)),(MIN(ROUND($BM9,0),SUM($X$6:$AQ$6))-SUM($X9:AC9))-13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C9))-13*MAX(IF(MIN(ROUND($BM9,0),SUM($X$6:$AQ$6))&gt;=50,2,IF(MIN(ROUND($BM9,0),SUM($X$6:$AQ$6))&gt;=20,1,0)),MIN(MIN($X$6:$AQ$6)-2,ROUND(MIN(ROUND($BM9,0),SUM($X$6:$AQ$6))/20,0)-1))),ROUND((MIN(ROUND($BM9,0),SUM($X$6:$AQ$6))-SUM($X9:AC9))/14+(MOD(SIN($BS$2*7919+ROW()*12.9898+COLUMN()*78.233)*43758.5453,1)-0.5)*2.4,0))))</f>
        <v/>
      </c>
      <c r="AE9" s="125" t="str">
        <f>IF($BM9="","",MAX(MAX(MAX(IF(MIN(ROUND($BM9,0),SUM($X$6:$AQ$6))&gt;=50,2,IF(MIN(ROUND($BM9,0),SUM($X$6:$AQ$6))&gt;=20,1,0)),MIN(MIN($X$6:$AQ$6)-2,ROUND(MIN(ROUND($BM9,0),SUM($X$6:$AQ$6))/20,0)-1)),(MIN(ROUND($BM9,0),SUM($X$6:$AQ$6))-SUM($X9:AD9))-12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D9))-12*MAX(IF(MIN(ROUND($BM9,0),SUM($X$6:$AQ$6))&gt;=50,2,IF(MIN(ROUND($BM9,0),SUM($X$6:$AQ$6))&gt;=20,1,0)),MIN(MIN($X$6:$AQ$6)-2,ROUND(MIN(ROUND($BM9,0),SUM($X$6:$AQ$6))/20,0)-1))),ROUND((MIN(ROUND($BM9,0),SUM($X$6:$AQ$6))-SUM($X9:AD9))/13+(MOD(SIN($BS$2*7919+ROW()*12.9898+COLUMN()*78.233)*43758.5453,1)-0.5)*2.4,0))))</f>
        <v/>
      </c>
      <c r="AF9" s="125" t="str">
        <f>IF($BM9="","",MAX(MAX(MAX(IF(MIN(ROUND($BM9,0),SUM($X$6:$AQ$6))&gt;=50,2,IF(MIN(ROUND($BM9,0),SUM($X$6:$AQ$6))&gt;=20,1,0)),MIN(MIN($X$6:$AQ$6)-2,ROUND(MIN(ROUND($BM9,0),SUM($X$6:$AQ$6))/20,0)-1)),(MIN(ROUND($BM9,0),SUM($X$6:$AQ$6))-SUM($X9:AE9))-11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E9))-11*MAX(IF(MIN(ROUND($BM9,0),SUM($X$6:$AQ$6))&gt;=50,2,IF(MIN(ROUND($BM9,0),SUM($X$6:$AQ$6))&gt;=20,1,0)),MIN(MIN($X$6:$AQ$6)-2,ROUND(MIN(ROUND($BM9,0),SUM($X$6:$AQ$6))/20,0)-1))),ROUND((MIN(ROUND($BM9,0),SUM($X$6:$AQ$6))-SUM($X9:AE9))/12+(MOD(SIN($BS$2*7919+ROW()*12.9898+COLUMN()*78.233)*43758.5453,1)-0.5)*2.4,0))))</f>
        <v/>
      </c>
      <c r="AG9" s="128" t="str">
        <f>IF($BM9="","",MAX(MAX(MAX(IF(MIN(ROUND($BM9,0),SUM($X$6:$AQ$6))&gt;=50,2,IF(MIN(ROUND($BM9,0),SUM($X$6:$AQ$6))&gt;=20,1,0)),MIN(MIN($X$6:$AQ$6)-2,ROUND(MIN(ROUND($BM9,0),SUM($X$6:$AQ$6))/20,0)-1)),(MIN(ROUND($BM9,0),SUM($X$6:$AQ$6))-SUM($X9:AF9))-10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F9))-10*MAX(IF(MIN(ROUND($BM9,0),SUM($X$6:$AQ$6))&gt;=50,2,IF(MIN(ROUND($BM9,0),SUM($X$6:$AQ$6))&gt;=20,1,0)),MIN(MIN($X$6:$AQ$6)-2,ROUND(MIN(ROUND($BM9,0),SUM($X$6:$AQ$6))/20,0)-1))),ROUND((MIN(ROUND($BM9,0),SUM($X$6:$AQ$6))-SUM($X9:AF9))/11+(MOD(SIN($BS$2*7919+ROW()*12.9898+COLUMN()*78.233)*43758.5453,1)-0.5)*2.4,0))))</f>
        <v/>
      </c>
      <c r="AH9" s="124" t="str">
        <f>IF($BM9="","",MAX(MAX(MAX(IF(MIN(ROUND($BM9,0),SUM($X$6:$AQ$6))&gt;=50,2,IF(MIN(ROUND($BM9,0),SUM($X$6:$AQ$6))&gt;=20,1,0)),MIN(MIN($X$6:$AQ$6)-2,ROUND(MIN(ROUND($BM9,0),SUM($X$6:$AQ$6))/20,0)-1)),(MIN(ROUND($BM9,0),SUM($X$6:$AQ$6))-SUM($X9:AG9))-9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G9))-9*MAX(IF(MIN(ROUND($BM9,0),SUM($X$6:$AQ$6))&gt;=50,2,IF(MIN(ROUND($BM9,0),SUM($X$6:$AQ$6))&gt;=20,1,0)),MIN(MIN($X$6:$AQ$6)-2,ROUND(MIN(ROUND($BM9,0),SUM($X$6:$AQ$6))/20,0)-1))),ROUND((MIN(ROUND($BM9,0),SUM($X$6:$AQ$6))-SUM($X9:AG9))/10+(MOD(SIN($BS$2*7919+ROW()*12.9898+COLUMN()*78.233)*43758.5453,1)-0.5)*2.4,0))))</f>
        <v/>
      </c>
      <c r="AI9" s="125" t="str">
        <f>IF($BM9="","",MAX(MAX(MAX(IF(MIN(ROUND($BM9,0),SUM($X$6:$AQ$6))&gt;=50,2,IF(MIN(ROUND($BM9,0),SUM($X$6:$AQ$6))&gt;=20,1,0)),MIN(MIN($X$6:$AQ$6)-2,ROUND(MIN(ROUND($BM9,0),SUM($X$6:$AQ$6))/20,0)-1)),(MIN(ROUND($BM9,0),SUM($X$6:$AQ$6))-SUM($X9:AH9))-8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H9))-8*MAX(IF(MIN(ROUND($BM9,0),SUM($X$6:$AQ$6))&gt;=50,2,IF(MIN(ROUND($BM9,0),SUM($X$6:$AQ$6))&gt;=20,1,0)),MIN(MIN($X$6:$AQ$6)-2,ROUND(MIN(ROUND($BM9,0),SUM($X$6:$AQ$6))/20,0)-1))),ROUND((MIN(ROUND($BM9,0),SUM($X$6:$AQ$6))-SUM($X9:AH9))/9+(MOD(SIN($BS$2*7919+ROW()*12.9898+COLUMN()*78.233)*43758.5453,1)-0.5)*2.4,0))))</f>
        <v/>
      </c>
      <c r="AJ9" s="125" t="str">
        <f>IF($BM9="","",MAX(MAX(MAX(IF(MIN(ROUND($BM9,0),SUM($X$6:$AQ$6))&gt;=50,2,IF(MIN(ROUND($BM9,0),SUM($X$6:$AQ$6))&gt;=20,1,0)),MIN(MIN($X$6:$AQ$6)-2,ROUND(MIN(ROUND($BM9,0),SUM($X$6:$AQ$6))/20,0)-1)),(MIN(ROUND($BM9,0),SUM($X$6:$AQ$6))-SUM($X9:AI9))-7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I9))-7*MAX(IF(MIN(ROUND($BM9,0),SUM($X$6:$AQ$6))&gt;=50,2,IF(MIN(ROUND($BM9,0),SUM($X$6:$AQ$6))&gt;=20,1,0)),MIN(MIN($X$6:$AQ$6)-2,ROUND(MIN(ROUND($BM9,0),SUM($X$6:$AQ$6))/20,0)-1))),ROUND((MIN(ROUND($BM9,0),SUM($X$6:$AQ$6))-SUM($X9:AI9))/8+(MOD(SIN($BS$2*7919+ROW()*12.9898+COLUMN()*78.233)*43758.5453,1)-0.5)*2.4,0))))</f>
        <v/>
      </c>
      <c r="AK9" s="125" t="str">
        <f>IF($BM9="","",MAX(MAX(MAX(IF(MIN(ROUND($BM9,0),SUM($X$6:$AQ$6))&gt;=50,2,IF(MIN(ROUND($BM9,0),SUM($X$6:$AQ$6))&gt;=20,1,0)),MIN(MIN($X$6:$AQ$6)-2,ROUND(MIN(ROUND($BM9,0),SUM($X$6:$AQ$6))/20,0)-1)),(MIN(ROUND($BM9,0),SUM($X$6:$AQ$6))-SUM($X9:AJ9))-6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J9))-6*MAX(IF(MIN(ROUND($BM9,0),SUM($X$6:$AQ$6))&gt;=50,2,IF(MIN(ROUND($BM9,0),SUM($X$6:$AQ$6))&gt;=20,1,0)),MIN(MIN($X$6:$AQ$6)-2,ROUND(MIN(ROUND($BM9,0),SUM($X$6:$AQ$6))/20,0)-1))),ROUND((MIN(ROUND($BM9,0),SUM($X$6:$AQ$6))-SUM($X9:AJ9))/7+(MOD(SIN($BS$2*7919+ROW()*12.9898+COLUMN()*78.233)*43758.5453,1)-0.5)*2.4,0))))</f>
        <v/>
      </c>
      <c r="AL9" s="125" t="str">
        <f>IF($BM9="","",MAX(MAX(MAX(IF(MIN(ROUND($BM9,0),SUM($X$6:$AQ$6))&gt;=50,2,IF(MIN(ROUND($BM9,0),SUM($X$6:$AQ$6))&gt;=20,1,0)),MIN(MIN($X$6:$AQ$6)-2,ROUND(MIN(ROUND($BM9,0),SUM($X$6:$AQ$6))/20,0)-1)),(MIN(ROUND($BM9,0),SUM($X$6:$AQ$6))-SUM($X9:AK9))-5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K9))-5*MAX(IF(MIN(ROUND($BM9,0),SUM($X$6:$AQ$6))&gt;=50,2,IF(MIN(ROUND($BM9,0),SUM($X$6:$AQ$6))&gt;=20,1,0)),MIN(MIN($X$6:$AQ$6)-2,ROUND(MIN(ROUND($BM9,0),SUM($X$6:$AQ$6))/20,0)-1))),ROUND((MIN(ROUND($BM9,0),SUM($X$6:$AQ$6))-SUM($X9:AK9))/6+(MOD(SIN($BS$2*7919+ROW()*12.9898+COLUMN()*78.233)*43758.5453,1)-0.5)*2.4,0))))</f>
        <v/>
      </c>
      <c r="AM9" s="125" t="str">
        <f>IF($BM9="","",MAX(MAX(MAX(IF(MIN(ROUND($BM9,0),SUM($X$6:$AQ$6))&gt;=50,2,IF(MIN(ROUND($BM9,0),SUM($X$6:$AQ$6))&gt;=20,1,0)),MIN(MIN($X$6:$AQ$6)-2,ROUND(MIN(ROUND($BM9,0),SUM($X$6:$AQ$6))/20,0)-1)),(MIN(ROUND($BM9,0),SUM($X$6:$AQ$6))-SUM($X9:AL9))-4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L9))-4*MAX(IF(MIN(ROUND($BM9,0),SUM($X$6:$AQ$6))&gt;=50,2,IF(MIN(ROUND($BM9,0),SUM($X$6:$AQ$6))&gt;=20,1,0)),MIN(MIN($X$6:$AQ$6)-2,ROUND(MIN(ROUND($BM9,0),SUM($X$6:$AQ$6))/20,0)-1))),ROUND((MIN(ROUND($BM9,0),SUM($X$6:$AQ$6))-SUM($X9:AL9))/5+(MOD(SIN($BS$2*7919+ROW()*12.9898+COLUMN()*78.233)*43758.5453,1)-0.5)*2.4,0))))</f>
        <v/>
      </c>
      <c r="AN9" s="125" t="str">
        <f>IF($BM9="","",MAX(MAX(MAX(IF(MIN(ROUND($BM9,0),SUM($X$6:$AQ$6))&gt;=50,2,IF(MIN(ROUND($BM9,0),SUM($X$6:$AQ$6))&gt;=20,1,0)),MIN(MIN($X$6:$AQ$6)-2,ROUND(MIN(ROUND($BM9,0),SUM($X$6:$AQ$6))/20,0)-1)),(MIN(ROUND($BM9,0),SUM($X$6:$AQ$6))-SUM($X9:AM9))-3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M9))-3*MAX(IF(MIN(ROUND($BM9,0),SUM($X$6:$AQ$6))&gt;=50,2,IF(MIN(ROUND($BM9,0),SUM($X$6:$AQ$6))&gt;=20,1,0)),MIN(MIN($X$6:$AQ$6)-2,ROUND(MIN(ROUND($BM9,0),SUM($X$6:$AQ$6))/20,0)-1))),ROUND((MIN(ROUND($BM9,0),SUM($X$6:$AQ$6))-SUM($X9:AM9))/4+(MOD(SIN($BS$2*7919+ROW()*12.9898+COLUMN()*78.233)*43758.5453,1)-0.5)*2.4,0))))</f>
        <v/>
      </c>
      <c r="AO9" s="125" t="str">
        <f>IF($BM9="","",MAX(MAX(MAX(IF(MIN(ROUND($BM9,0),SUM($X$6:$AQ$6))&gt;=50,2,IF(MIN(ROUND($BM9,0),SUM($X$6:$AQ$6))&gt;=20,1,0)),MIN(MIN($X$6:$AQ$6)-2,ROUND(MIN(ROUND($BM9,0),SUM($X$6:$AQ$6))/20,0)-1)),(MIN(ROUND($BM9,0),SUM($X$6:$AQ$6))-SUM($X9:AN9))-2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N9))-2*MAX(IF(MIN(ROUND($BM9,0),SUM($X$6:$AQ$6))&gt;=50,2,IF(MIN(ROUND($BM9,0),SUM($X$6:$AQ$6))&gt;=20,1,0)),MIN(MIN($X$6:$AQ$6)-2,ROUND(MIN(ROUND($BM9,0),SUM($X$6:$AQ$6))/20,0)-1))),ROUND((MIN(ROUND($BM9,0),SUM($X$6:$AQ$6))-SUM($X9:AN9))/3+(MOD(SIN($BS$2*7919+ROW()*12.9898+COLUMN()*78.233)*43758.5453,1)-0.5)*2.4,0))))</f>
        <v/>
      </c>
      <c r="AP9" s="125" t="str">
        <f>IF($BM9="","",MAX(MAX(MAX(IF(MIN(ROUND($BM9,0),SUM($X$6:$AQ$6))&gt;=50,2,IF(MIN(ROUND($BM9,0),SUM($X$6:$AQ$6))&gt;=20,1,0)),MIN(MIN($X$6:$AQ$6)-2,ROUND(MIN(ROUND($BM9,0),SUM($X$6:$AQ$6))/20,0)-1)),(MIN(ROUND($BM9,0),SUM($X$6:$AQ$6))-SUM($X9:AO9))-1*(MAX(IF(MIN(ROUND($BM9,0),SUM($X$6:$AQ$6))&gt;=50,2,IF(MIN(ROUND($BM9,0),SUM($X$6:$AQ$6))&gt;=20,1,0)),MIN(MIN($X$6:$AQ$6)-2,ROUND(MIN(ROUND($BM9,0),SUM($X$6:$AQ$6))/20,0)-1))+2)),MIN(MIN(MAX(IF(MIN(ROUND($BM9,0),SUM($X$6:$AQ$6))&gt;=50,2,IF(MIN(ROUND($BM9,0),SUM($X$6:$AQ$6))&gt;=20,1,0)),MIN(MIN($X$6:$AQ$6)-2,ROUND(MIN(ROUND($BM9,0),SUM($X$6:$AQ$6))/20,0)-1))+2,(MIN(ROUND($BM9,0),SUM($X$6:$AQ$6))-SUM($X9:AO9))-1*MAX(IF(MIN(ROUND($BM9,0),SUM($X$6:$AQ$6))&gt;=50,2,IF(MIN(ROUND($BM9,0),SUM($X$6:$AQ$6))&gt;=20,1,0)),MIN(MIN($X$6:$AQ$6)-2,ROUND(MIN(ROUND($BM9,0),SUM($X$6:$AQ$6))/20,0)-1))),ROUND((MIN(ROUND($BM9,0),SUM($X$6:$AQ$6))-SUM($X9:AO9))/2+(MOD(SIN($BS$2*7919+ROW()*12.9898+COLUMN()*78.233)*43758.5453,1)-0.5)*2.4,0))))</f>
        <v/>
      </c>
      <c r="AQ9" s="127" t="str">
        <f>IF($BM9="","",(MIN(ROUND($BM9,0),SUM($X$6:$AQ$6))-SUM($X9:AP9)))</f>
        <v/>
      </c>
      <c r="AR9" s="129" t="str">
        <f t="shared" si="2"/>
        <v/>
      </c>
      <c r="AS9" s="127" t="str">
        <f>IF($BN9="","",MAX(MAX(MAX(IF(MIN(ROUND($BN9,0),SUM($AR$6:$BA$6))&gt;=50,3,IF(MIN(ROUND($BN9,0),SUM($AR$6:$BA$6))&gt;=10,1,0)),MIN(MIN($AR$6:$BA$6)-2,ROUND(MIN(ROUND($BN9,0),SUM($AR$6:$BA$6))/10,0)-1)),(MIN(ROUND($BN9,0),SUM($AR$6:$BA$6))-SUM($AR9:AR9))-8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R9))-8*MAX(IF(MIN(ROUND($BN9,0),SUM($AR$6:$BA$6))&gt;=50,3,IF(MIN(ROUND($BN9,0),SUM($AR$6:$BA$6))&gt;=10,1,0)),MIN(MIN($AR$6:$BA$6)-2,ROUND(MIN(ROUND($BN9,0),SUM($AR$6:$BA$6))/10,0)-1))),ROUND((MIN(ROUND($BN9,0),SUM($AR$6:$BA$6))-SUM($AR9:AR9))/9+(MOD(SIN($BS$2*7919+ROW()*12.9898+COLUMN()*78.233)*43758.5453,1)-0.5)*2.4,0))))</f>
        <v/>
      </c>
      <c r="AT9" s="127" t="str">
        <f>IF($BN9="","",MAX(MAX(MAX(IF(MIN(ROUND($BN9,0),SUM($AR$6:$BA$6))&gt;=50,3,IF(MIN(ROUND($BN9,0),SUM($AR$6:$BA$6))&gt;=10,1,0)),MIN(MIN($AR$6:$BA$6)-2,ROUND(MIN(ROUND($BN9,0),SUM($AR$6:$BA$6))/10,0)-1)),(MIN(ROUND($BN9,0),SUM($AR$6:$BA$6))-SUM($AR9:AS9))-7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S9))-7*MAX(IF(MIN(ROUND($BN9,0),SUM($AR$6:$BA$6))&gt;=50,3,IF(MIN(ROUND($BN9,0),SUM($AR$6:$BA$6))&gt;=10,1,0)),MIN(MIN($AR$6:$BA$6)-2,ROUND(MIN(ROUND($BN9,0),SUM($AR$6:$BA$6))/10,0)-1))),ROUND((MIN(ROUND($BN9,0),SUM($AR$6:$BA$6))-SUM($AR9:AS9))/8+(MOD(SIN($BS$2*7919+ROW()*12.9898+COLUMN()*78.233)*43758.5453,1)-0.5)*2.4,0))))</f>
        <v/>
      </c>
      <c r="AU9" s="127" t="str">
        <f>IF($BN9="","",MAX(MAX(MAX(IF(MIN(ROUND($BN9,0),SUM($AR$6:$BA$6))&gt;=50,3,IF(MIN(ROUND($BN9,0),SUM($AR$6:$BA$6))&gt;=10,1,0)),MIN(MIN($AR$6:$BA$6)-2,ROUND(MIN(ROUND($BN9,0),SUM($AR$6:$BA$6))/10,0)-1)),(MIN(ROUND($BN9,0),SUM($AR$6:$BA$6))-SUM($AR9:AT9))-6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T9))-6*MAX(IF(MIN(ROUND($BN9,0),SUM($AR$6:$BA$6))&gt;=50,3,IF(MIN(ROUND($BN9,0),SUM($AR$6:$BA$6))&gt;=10,1,0)),MIN(MIN($AR$6:$BA$6)-2,ROUND(MIN(ROUND($BN9,0),SUM($AR$6:$BA$6))/10,0)-1))),ROUND((MIN(ROUND($BN9,0),SUM($AR$6:$BA$6))-SUM($AR9:AT9))/7+(MOD(SIN($BS$2*7919+ROW()*12.9898+COLUMN()*78.233)*43758.5453,1)-0.5)*2.4,0))))</f>
        <v/>
      </c>
      <c r="AV9" s="127" t="str">
        <f>IF($BN9="","",MAX(MAX(MAX(IF(MIN(ROUND($BN9,0),SUM($AR$6:$BA$6))&gt;=50,3,IF(MIN(ROUND($BN9,0),SUM($AR$6:$BA$6))&gt;=10,1,0)),MIN(MIN($AR$6:$BA$6)-2,ROUND(MIN(ROUND($BN9,0),SUM($AR$6:$BA$6))/10,0)-1)),(MIN(ROUND($BN9,0),SUM($AR$6:$BA$6))-SUM($AR9:AU9))-5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U9))-5*MAX(IF(MIN(ROUND($BN9,0),SUM($AR$6:$BA$6))&gt;=50,3,IF(MIN(ROUND($BN9,0),SUM($AR$6:$BA$6))&gt;=10,1,0)),MIN(MIN($AR$6:$BA$6)-2,ROUND(MIN(ROUND($BN9,0),SUM($AR$6:$BA$6))/10,0)-1))),ROUND((MIN(ROUND($BN9,0),SUM($AR$6:$BA$6))-SUM($AR9:AU9))/6+(MOD(SIN($BS$2*7919+ROW()*12.9898+COLUMN()*78.233)*43758.5453,1)-0.5)*2.4,0))))</f>
        <v/>
      </c>
      <c r="AW9" s="127" t="str">
        <f>IF($BN9="","",MAX(MAX(MAX(IF(MIN(ROUND($BN9,0),SUM($AR$6:$BA$6))&gt;=50,3,IF(MIN(ROUND($BN9,0),SUM($AR$6:$BA$6))&gt;=10,1,0)),MIN(MIN($AR$6:$BA$6)-2,ROUND(MIN(ROUND($BN9,0),SUM($AR$6:$BA$6))/10,0)-1)),(MIN(ROUND($BN9,0),SUM($AR$6:$BA$6))-SUM($AR9:AV9))-4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V9))-4*MAX(IF(MIN(ROUND($BN9,0),SUM($AR$6:$BA$6))&gt;=50,3,IF(MIN(ROUND($BN9,0),SUM($AR$6:$BA$6))&gt;=10,1,0)),MIN(MIN($AR$6:$BA$6)-2,ROUND(MIN(ROUND($BN9,0),SUM($AR$6:$BA$6))/10,0)-1))),ROUND((MIN(ROUND($BN9,0),SUM($AR$6:$BA$6))-SUM($AR9:AV9))/5+(MOD(SIN($BS$2*7919+ROW()*12.9898+COLUMN()*78.233)*43758.5453,1)-0.5)*2.4,0))))</f>
        <v/>
      </c>
      <c r="AX9" s="127" t="str">
        <f>IF($BN9="","",MAX(MAX(MAX(IF(MIN(ROUND($BN9,0),SUM($AR$6:$BA$6))&gt;=50,3,IF(MIN(ROUND($BN9,0),SUM($AR$6:$BA$6))&gt;=10,1,0)),MIN(MIN($AR$6:$BA$6)-2,ROUND(MIN(ROUND($BN9,0),SUM($AR$6:$BA$6))/10,0)-1)),(MIN(ROUND($BN9,0),SUM($AR$6:$BA$6))-SUM($AR9:AW9))-3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W9))-3*MAX(IF(MIN(ROUND($BN9,0),SUM($AR$6:$BA$6))&gt;=50,3,IF(MIN(ROUND($BN9,0),SUM($AR$6:$BA$6))&gt;=10,1,0)),MIN(MIN($AR$6:$BA$6)-2,ROUND(MIN(ROUND($BN9,0),SUM($AR$6:$BA$6))/10,0)-1))),ROUND((MIN(ROUND($BN9,0),SUM($AR$6:$BA$6))-SUM($AR9:AW9))/4+(MOD(SIN($BS$2*7919+ROW()*12.9898+COLUMN()*78.233)*43758.5453,1)-0.5)*2.4,0))))</f>
        <v/>
      </c>
      <c r="AY9" s="127" t="str">
        <f>IF($BN9="","",MAX(MAX(MAX(IF(MIN(ROUND($BN9,0),SUM($AR$6:$BA$6))&gt;=50,3,IF(MIN(ROUND($BN9,0),SUM($AR$6:$BA$6))&gt;=10,1,0)),MIN(MIN($AR$6:$BA$6)-2,ROUND(MIN(ROUND($BN9,0),SUM($AR$6:$BA$6))/10,0)-1)),(MIN(ROUND($BN9,0),SUM($AR$6:$BA$6))-SUM($AR9:AX9))-2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X9))-2*MAX(IF(MIN(ROUND($BN9,0),SUM($AR$6:$BA$6))&gt;=50,3,IF(MIN(ROUND($BN9,0),SUM($AR$6:$BA$6))&gt;=10,1,0)),MIN(MIN($AR$6:$BA$6)-2,ROUND(MIN(ROUND($BN9,0),SUM($AR$6:$BA$6))/10,0)-1))),ROUND((MIN(ROUND($BN9,0),SUM($AR$6:$BA$6))-SUM($AR9:AX9))/3+(MOD(SIN($BS$2*7919+ROW()*12.9898+COLUMN()*78.233)*43758.5453,1)-0.5)*2.4,0))))</f>
        <v/>
      </c>
      <c r="AZ9" s="127" t="str">
        <f>IF($BN9="","",MAX(MAX(MAX(IF(MIN(ROUND($BN9,0),SUM($AR$6:$BA$6))&gt;=50,3,IF(MIN(ROUND($BN9,0),SUM($AR$6:$BA$6))&gt;=10,1,0)),MIN(MIN($AR$6:$BA$6)-2,ROUND(MIN(ROUND($BN9,0),SUM($AR$6:$BA$6))/10,0)-1)),(MIN(ROUND($BN9,0),SUM($AR$6:$BA$6))-SUM($AR9:AY9))-1*(MAX(IF(MIN(ROUND($BN9,0),SUM($AR$6:$BA$6))&gt;=50,3,IF(MIN(ROUND($BN9,0),SUM($AR$6:$BA$6))&gt;=10,1,0)),MIN(MIN($AR$6:$BA$6)-2,ROUND(MIN(ROUND($BN9,0),SUM($AR$6:$BA$6))/10,0)-1))+2)),MIN(MIN(MAX(IF(MIN(ROUND($BN9,0),SUM($AR$6:$BA$6))&gt;=50,3,IF(MIN(ROUND($BN9,0),SUM($AR$6:$BA$6))&gt;=10,1,0)),MIN(MIN($AR$6:$BA$6)-2,ROUND(MIN(ROUND($BN9,0),SUM($AR$6:$BA$6))/10,0)-1))+2,(MIN(ROUND($BN9,0),SUM($AR$6:$BA$6))-SUM($AR9:AY9))-1*MAX(IF(MIN(ROUND($BN9,0),SUM($AR$6:$BA$6))&gt;=50,3,IF(MIN(ROUND($BN9,0),SUM($AR$6:$BA$6))&gt;=10,1,0)),MIN(MIN($AR$6:$BA$6)-2,ROUND(MIN(ROUND($BN9,0),SUM($AR$6:$BA$6))/10,0)-1))),ROUND((MIN(ROUND($BN9,0),SUM($AR$6:$BA$6))-SUM($AR9:AY9))/2+(MOD(SIN($BS$2*7919+ROW()*12.9898+COLUMN()*78.233)*43758.5453,1)-0.5)*2.4,0))))</f>
        <v/>
      </c>
      <c r="BA9" s="126" t="str">
        <f>IF($BN9="","",(MIN(ROUND($BN9,0),SUM($AR$6:$BA$6))-SUM($AR9:AZ9)))</f>
        <v/>
      </c>
      <c r="BB9" s="130" t="str">
        <f t="shared" si="3"/>
        <v/>
      </c>
      <c r="BC9" s="127" t="str">
        <f>IF($BO9="","",MAX(MAX(MAX(IF(MIN(ROUND($BO9,0),SUM($BB$6:$BK$6))&gt;=50,3,IF(MIN(ROUND($BO9,0),SUM($BB$6:$BK$6))&gt;=10,1,0)),MIN(MIN($BB$6:$BK$6)-2,ROUND(MIN(ROUND($BO9,0),SUM($BB$6:$BK$6))/10,0)-1)),(MIN(ROUND($BO9,0),SUM($BB$6:$BK$6))-SUM($BB9:BB9))-8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B9))-8*MAX(IF(MIN(ROUND($BO9,0),SUM($BB$6:$BK$6))&gt;=50,3,IF(MIN(ROUND($BO9,0),SUM($BB$6:$BK$6))&gt;=10,1,0)),MIN(MIN($BB$6:$BK$6)-2,ROUND(MIN(ROUND($BO9,0),SUM($BB$6:$BK$6))/10,0)-1))),ROUND((MIN(ROUND($BO9,0),SUM($BB$6:$BK$6))-SUM($BB9:BB9))/9+(MOD(SIN($BS$2*7919+ROW()*12.9898+COLUMN()*78.233)*43758.5453,1)-0.5)*2.4,0))))</f>
        <v/>
      </c>
      <c r="BD9" s="127" t="str">
        <f>IF($BO9="","",MAX(MAX(MAX(IF(MIN(ROUND($BO9,0),SUM($BB$6:$BK$6))&gt;=50,3,IF(MIN(ROUND($BO9,0),SUM($BB$6:$BK$6))&gt;=10,1,0)),MIN(MIN($BB$6:$BK$6)-2,ROUND(MIN(ROUND($BO9,0),SUM($BB$6:$BK$6))/10,0)-1)),(MIN(ROUND($BO9,0),SUM($BB$6:$BK$6))-SUM($BB9:BC9))-7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C9))-7*MAX(IF(MIN(ROUND($BO9,0),SUM($BB$6:$BK$6))&gt;=50,3,IF(MIN(ROUND($BO9,0),SUM($BB$6:$BK$6))&gt;=10,1,0)),MIN(MIN($BB$6:$BK$6)-2,ROUND(MIN(ROUND($BO9,0),SUM($BB$6:$BK$6))/10,0)-1))),ROUND((MIN(ROUND($BO9,0),SUM($BB$6:$BK$6))-SUM($BB9:BC9))/8+(MOD(SIN($BS$2*7919+ROW()*12.9898+COLUMN()*78.233)*43758.5453,1)-0.5)*2.4,0))))</f>
        <v/>
      </c>
      <c r="BE9" s="127" t="str">
        <f>IF($BO9="","",MAX(MAX(MAX(IF(MIN(ROUND($BO9,0),SUM($BB$6:$BK$6))&gt;=50,3,IF(MIN(ROUND($BO9,0),SUM($BB$6:$BK$6))&gt;=10,1,0)),MIN(MIN($BB$6:$BK$6)-2,ROUND(MIN(ROUND($BO9,0),SUM($BB$6:$BK$6))/10,0)-1)),(MIN(ROUND($BO9,0),SUM($BB$6:$BK$6))-SUM($BB9:BD9))-6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D9))-6*MAX(IF(MIN(ROUND($BO9,0),SUM($BB$6:$BK$6))&gt;=50,3,IF(MIN(ROUND($BO9,0),SUM($BB$6:$BK$6))&gt;=10,1,0)),MIN(MIN($BB$6:$BK$6)-2,ROUND(MIN(ROUND($BO9,0),SUM($BB$6:$BK$6))/10,0)-1))),ROUND((MIN(ROUND($BO9,0),SUM($BB$6:$BK$6))-SUM($BB9:BD9))/7+(MOD(SIN($BS$2*7919+ROW()*12.9898+COLUMN()*78.233)*43758.5453,1)-0.5)*2.4,0))))</f>
        <v/>
      </c>
      <c r="BF9" s="127" t="str">
        <f>IF($BO9="","",MAX(MAX(MAX(IF(MIN(ROUND($BO9,0),SUM($BB$6:$BK$6))&gt;=50,3,IF(MIN(ROUND($BO9,0),SUM($BB$6:$BK$6))&gt;=10,1,0)),MIN(MIN($BB$6:$BK$6)-2,ROUND(MIN(ROUND($BO9,0),SUM($BB$6:$BK$6))/10,0)-1)),(MIN(ROUND($BO9,0),SUM($BB$6:$BK$6))-SUM($BB9:BE9))-5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E9))-5*MAX(IF(MIN(ROUND($BO9,0),SUM($BB$6:$BK$6))&gt;=50,3,IF(MIN(ROUND($BO9,0),SUM($BB$6:$BK$6))&gt;=10,1,0)),MIN(MIN($BB$6:$BK$6)-2,ROUND(MIN(ROUND($BO9,0),SUM($BB$6:$BK$6))/10,0)-1))),ROUND((MIN(ROUND($BO9,0),SUM($BB$6:$BK$6))-SUM($BB9:BE9))/6+(MOD(SIN($BS$2*7919+ROW()*12.9898+COLUMN()*78.233)*43758.5453,1)-0.5)*2.4,0))))</f>
        <v/>
      </c>
      <c r="BG9" s="127" t="str">
        <f>IF($BO9="","",MAX(MAX(MAX(IF(MIN(ROUND($BO9,0),SUM($BB$6:$BK$6))&gt;=50,3,IF(MIN(ROUND($BO9,0),SUM($BB$6:$BK$6))&gt;=10,1,0)),MIN(MIN($BB$6:$BK$6)-2,ROUND(MIN(ROUND($BO9,0),SUM($BB$6:$BK$6))/10,0)-1)),(MIN(ROUND($BO9,0),SUM($BB$6:$BK$6))-SUM($BB9:BF9))-4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F9))-4*MAX(IF(MIN(ROUND($BO9,0),SUM($BB$6:$BK$6))&gt;=50,3,IF(MIN(ROUND($BO9,0),SUM($BB$6:$BK$6))&gt;=10,1,0)),MIN(MIN($BB$6:$BK$6)-2,ROUND(MIN(ROUND($BO9,0),SUM($BB$6:$BK$6))/10,0)-1))),ROUND((MIN(ROUND($BO9,0),SUM($BB$6:$BK$6))-SUM($BB9:BF9))/5+(MOD(SIN($BS$2*7919+ROW()*12.9898+COLUMN()*78.233)*43758.5453,1)-0.5)*2.4,0))))</f>
        <v/>
      </c>
      <c r="BH9" s="127" t="str">
        <f>IF($BO9="","",MAX(MAX(MAX(IF(MIN(ROUND($BO9,0),SUM($BB$6:$BK$6))&gt;=50,3,IF(MIN(ROUND($BO9,0),SUM($BB$6:$BK$6))&gt;=10,1,0)),MIN(MIN($BB$6:$BK$6)-2,ROUND(MIN(ROUND($BO9,0),SUM($BB$6:$BK$6))/10,0)-1)),(MIN(ROUND($BO9,0),SUM($BB$6:$BK$6))-SUM($BB9:BG9))-3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G9))-3*MAX(IF(MIN(ROUND($BO9,0),SUM($BB$6:$BK$6))&gt;=50,3,IF(MIN(ROUND($BO9,0),SUM($BB$6:$BK$6))&gt;=10,1,0)),MIN(MIN($BB$6:$BK$6)-2,ROUND(MIN(ROUND($BO9,0),SUM($BB$6:$BK$6))/10,0)-1))),ROUND((MIN(ROUND($BO9,0),SUM($BB$6:$BK$6))-SUM($BB9:BG9))/4+(MOD(SIN($BS$2*7919+ROW()*12.9898+COLUMN()*78.233)*43758.5453,1)-0.5)*2.4,0))))</f>
        <v/>
      </c>
      <c r="BI9" s="127" t="str">
        <f>IF($BO9="","",MAX(MAX(MAX(IF(MIN(ROUND($BO9,0),SUM($BB$6:$BK$6))&gt;=50,3,IF(MIN(ROUND($BO9,0),SUM($BB$6:$BK$6))&gt;=10,1,0)),MIN(MIN($BB$6:$BK$6)-2,ROUND(MIN(ROUND($BO9,0),SUM($BB$6:$BK$6))/10,0)-1)),(MIN(ROUND($BO9,0),SUM($BB$6:$BK$6))-SUM($BB9:BH9))-2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H9))-2*MAX(IF(MIN(ROUND($BO9,0),SUM($BB$6:$BK$6))&gt;=50,3,IF(MIN(ROUND($BO9,0),SUM($BB$6:$BK$6))&gt;=10,1,0)),MIN(MIN($BB$6:$BK$6)-2,ROUND(MIN(ROUND($BO9,0),SUM($BB$6:$BK$6))/10,0)-1))),ROUND((MIN(ROUND($BO9,0),SUM($BB$6:$BK$6))-SUM($BB9:BH9))/3+(MOD(SIN($BS$2*7919+ROW()*12.9898+COLUMN()*78.233)*43758.5453,1)-0.5)*2.4,0))))</f>
        <v/>
      </c>
      <c r="BJ9" s="127" t="str">
        <f>IF($BO9="","",MAX(MAX(MAX(IF(MIN(ROUND($BO9,0),SUM($BB$6:$BK$6))&gt;=50,3,IF(MIN(ROUND($BO9,0),SUM($BB$6:$BK$6))&gt;=10,1,0)),MIN(MIN($BB$6:$BK$6)-2,ROUND(MIN(ROUND($BO9,0),SUM($BB$6:$BK$6))/10,0)-1)),(MIN(ROUND($BO9,0),SUM($BB$6:$BK$6))-SUM($BB9:BI9))-1*(MAX(IF(MIN(ROUND($BO9,0),SUM($BB$6:$BK$6))&gt;=50,3,IF(MIN(ROUND($BO9,0),SUM($BB$6:$BK$6))&gt;=10,1,0)),MIN(MIN($BB$6:$BK$6)-2,ROUND(MIN(ROUND($BO9,0),SUM($BB$6:$BK$6))/10,0)-1))+2)),MIN(MIN(MAX(IF(MIN(ROUND($BO9,0),SUM($BB$6:$BK$6))&gt;=50,3,IF(MIN(ROUND($BO9,0),SUM($BB$6:$BK$6))&gt;=10,1,0)),MIN(MIN($BB$6:$BK$6)-2,ROUND(MIN(ROUND($BO9,0),SUM($BB$6:$BK$6))/10,0)-1))+2,(MIN(ROUND($BO9,0),SUM($BB$6:$BK$6))-SUM($BB9:BI9))-1*MAX(IF(MIN(ROUND($BO9,0),SUM($BB$6:$BK$6))&gt;=50,3,IF(MIN(ROUND($BO9,0),SUM($BB$6:$BK$6))&gt;=10,1,0)),MIN(MIN($BB$6:$BK$6)-2,ROUND(MIN(ROUND($BO9,0),SUM($BB$6:$BK$6))/10,0)-1))),ROUND((MIN(ROUND($BO9,0),SUM($BB$6:$BK$6))-SUM($BB9:BI9))/2+(MOD(SIN($BS$2*7919+ROW()*12.9898+COLUMN()*78.233)*43758.5453,1)-0.5)*2.4,0))))</f>
        <v/>
      </c>
      <c r="BK9" s="127" t="str">
        <f>IF($BO9="","",(MIN(ROUND($BO9,0),SUM($BB$6:$BK$6))-SUM($BB9:BJ9)))</f>
        <v/>
      </c>
      <c r="BL9" s="119" t="str">
        <f>IF('SINIF LİSTESİ'!D37="", "", 'SINIF LİSTESİ'!D37)</f>
        <v/>
      </c>
      <c r="BM9" s="119" t="str">
        <f>IF('SINIF LİSTESİ'!E37="", "", 'SINIF LİSTESİ'!E37)</f>
        <v/>
      </c>
      <c r="BN9" s="119" t="str">
        <f>IF('SINIF LİSTESİ'!F37="", "", 'SINIF LİSTESİ'!F37)</f>
        <v/>
      </c>
      <c r="BO9" s="119" t="str">
        <f>IF('SINIF LİSTESİ'!G37="", "", 'SINIF LİSTESİ'!G37)</f>
        <v/>
      </c>
      <c r="BP9" s="120" t="str">
        <f>IF('SINIF LİSTESİ'!H37="", "", 'SINIF LİSTESİ'!H37)</f>
        <v/>
      </c>
      <c r="BQ9" s="34"/>
    </row>
    <row r="10" spans="1:73" ht="16.05" customHeight="1">
      <c r="A10" s="134">
        <f>'SINIF LİSTESİ'!A38</f>
        <v>34</v>
      </c>
      <c r="B10" s="40" t="str">
        <f>IF('SINIF LİSTESİ'!B38="", "", 'SINIF LİSTESİ'!B38)</f>
        <v/>
      </c>
      <c r="C10" s="41" t="str">
        <f>IF('SINIF LİSTESİ'!C38="", "", 'SINIF LİSTESİ'!C38)</f>
        <v/>
      </c>
      <c r="D10" s="42" t="str">
        <f t="shared" si="0"/>
        <v/>
      </c>
      <c r="E10" s="43" t="str">
        <f>IF($BL10="","",MAX(MAX(MAX(IF(MIN(ROUND($BL10,0),SUM($D$6:$W$6))&gt;=50,2,IF(MIN(ROUND($BL10,0),SUM($D$6:$W$6))&gt;=20,1,0)),MIN(MIN($D$6:$W$6)-2,ROUND(MIN(ROUND($BL10,0),SUM($D$6:$W$6))/20,0)-1)),(MIN(ROUND($BL10,0),SUM($D$6:$W$6))-SUM($D10:D10))-18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D10))-18*MAX(IF(MIN(ROUND($BL10,0),SUM($D$6:$W$6))&gt;=50,2,IF(MIN(ROUND($BL10,0),SUM($D$6:$W$6))&gt;=20,1,0)),MIN(MIN($D$6:$W$6)-2,ROUND(MIN(ROUND($BL10,0),SUM($D$6:$W$6))/20,0)-1))),ROUND((MIN(ROUND($BL10,0),SUM($D$6:$W$6))-SUM($D10:D10))/19+(MOD(SIN($BS$2*7919+ROW()*12.9898+COLUMN()*78.233)*43758.5453,1)-0.5)*2.4,0))))</f>
        <v/>
      </c>
      <c r="F10" s="43" t="str">
        <f>IF($BL10="","",MAX(MAX(MAX(IF(MIN(ROUND($BL10,0),SUM($D$6:$W$6))&gt;=50,2,IF(MIN(ROUND($BL10,0),SUM($D$6:$W$6))&gt;=20,1,0)),MIN(MIN($D$6:$W$6)-2,ROUND(MIN(ROUND($BL10,0),SUM($D$6:$W$6))/20,0)-1)),(MIN(ROUND($BL10,0),SUM($D$6:$W$6))-SUM($D10:E10))-17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E10))-17*MAX(IF(MIN(ROUND($BL10,0),SUM($D$6:$W$6))&gt;=50,2,IF(MIN(ROUND($BL10,0),SUM($D$6:$W$6))&gt;=20,1,0)),MIN(MIN($D$6:$W$6)-2,ROUND(MIN(ROUND($BL10,0),SUM($D$6:$W$6))/20,0)-1))),ROUND((MIN(ROUND($BL10,0),SUM($D$6:$W$6))-SUM($D10:E10))/18+(MOD(SIN($BS$2*7919+ROW()*12.9898+COLUMN()*78.233)*43758.5453,1)-0.5)*2.4,0))))</f>
        <v/>
      </c>
      <c r="G10" s="44" t="str">
        <f>IF($BL10="","",MAX(MAX(MAX(IF(MIN(ROUND($BL10,0),SUM($D$6:$W$6))&gt;=50,2,IF(MIN(ROUND($BL10,0),SUM($D$6:$W$6))&gt;=20,1,0)),MIN(MIN($D$6:$W$6)-2,ROUND(MIN(ROUND($BL10,0),SUM($D$6:$W$6))/20,0)-1)),(MIN(ROUND($BL10,0),SUM($D$6:$W$6))-SUM($D10:F10))-16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F10))-16*MAX(IF(MIN(ROUND($BL10,0),SUM($D$6:$W$6))&gt;=50,2,IF(MIN(ROUND($BL10,0),SUM($D$6:$W$6))&gt;=20,1,0)),MIN(MIN($D$6:$W$6)-2,ROUND(MIN(ROUND($BL10,0),SUM($D$6:$W$6))/20,0)-1))),ROUND((MIN(ROUND($BL10,0),SUM($D$6:$W$6))-SUM($D10:F10))/17+(MOD(SIN($BS$2*7919+ROW()*12.9898+COLUMN()*78.233)*43758.5453,1)-0.5)*2.4,0))))</f>
        <v/>
      </c>
      <c r="H10" s="42" t="str">
        <f>IF($BL10="","",MAX(MAX(MAX(IF(MIN(ROUND($BL10,0),SUM($D$6:$W$6))&gt;=50,2,IF(MIN(ROUND($BL10,0),SUM($D$6:$W$6))&gt;=20,1,0)),MIN(MIN($D$6:$W$6)-2,ROUND(MIN(ROUND($BL10,0),SUM($D$6:$W$6))/20,0)-1)),(MIN(ROUND($BL10,0),SUM($D$6:$W$6))-SUM($D10:G10))-15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G10))-15*MAX(IF(MIN(ROUND($BL10,0),SUM($D$6:$W$6))&gt;=50,2,IF(MIN(ROUND($BL10,0),SUM($D$6:$W$6))&gt;=20,1,0)),MIN(MIN($D$6:$W$6)-2,ROUND(MIN(ROUND($BL10,0),SUM($D$6:$W$6))/20,0)-1))),ROUND((MIN(ROUND($BL10,0),SUM($D$6:$W$6))-SUM($D10:G10))/16+(MOD(SIN($BS$2*7919+ROW()*12.9898+COLUMN()*78.233)*43758.5453,1)-0.5)*2.4,0))))</f>
        <v/>
      </c>
      <c r="I10" s="43" t="str">
        <f>IF($BL10="","",MAX(MAX(MAX(IF(MIN(ROUND($BL10,0),SUM($D$6:$W$6))&gt;=50,2,IF(MIN(ROUND($BL10,0),SUM($D$6:$W$6))&gt;=20,1,0)),MIN(MIN($D$6:$W$6)-2,ROUND(MIN(ROUND($BL10,0),SUM($D$6:$W$6))/20,0)-1)),(MIN(ROUND($BL10,0),SUM($D$6:$W$6))-SUM($D10:H10))-14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H10))-14*MAX(IF(MIN(ROUND($BL10,0),SUM($D$6:$W$6))&gt;=50,2,IF(MIN(ROUND($BL10,0),SUM($D$6:$W$6))&gt;=20,1,0)),MIN(MIN($D$6:$W$6)-2,ROUND(MIN(ROUND($BL10,0),SUM($D$6:$W$6))/20,0)-1))),ROUND((MIN(ROUND($BL10,0),SUM($D$6:$W$6))-SUM($D10:H10))/15+(MOD(SIN($BS$2*7919+ROW()*12.9898+COLUMN()*78.233)*43758.5453,1)-0.5)*2.4,0))))</f>
        <v/>
      </c>
      <c r="J10" s="43" t="str">
        <f>IF($BL10="","",MAX(MAX(MAX(IF(MIN(ROUND($BL10,0),SUM($D$6:$W$6))&gt;=50,2,IF(MIN(ROUND($BL10,0),SUM($D$6:$W$6))&gt;=20,1,0)),MIN(MIN($D$6:$W$6)-2,ROUND(MIN(ROUND($BL10,0),SUM($D$6:$W$6))/20,0)-1)),(MIN(ROUND($BL10,0),SUM($D$6:$W$6))-SUM($D10:I10))-13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I10))-13*MAX(IF(MIN(ROUND($BL10,0),SUM($D$6:$W$6))&gt;=50,2,IF(MIN(ROUND($BL10,0),SUM($D$6:$W$6))&gt;=20,1,0)),MIN(MIN($D$6:$W$6)-2,ROUND(MIN(ROUND($BL10,0),SUM($D$6:$W$6))/20,0)-1))),ROUND((MIN(ROUND($BL10,0),SUM($D$6:$W$6))-SUM($D10:I10))/14+(MOD(SIN($BS$2*7919+ROW()*12.9898+COLUMN()*78.233)*43758.5453,1)-0.5)*2.4,0))))</f>
        <v/>
      </c>
      <c r="K10" s="43" t="str">
        <f>IF($BL10="","",MAX(MAX(MAX(IF(MIN(ROUND($BL10,0),SUM($D$6:$W$6))&gt;=50,2,IF(MIN(ROUND($BL10,0),SUM($D$6:$W$6))&gt;=20,1,0)),MIN(MIN($D$6:$W$6)-2,ROUND(MIN(ROUND($BL10,0),SUM($D$6:$W$6))/20,0)-1)),(MIN(ROUND($BL10,0),SUM($D$6:$W$6))-SUM($D10:J10))-12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J10))-12*MAX(IF(MIN(ROUND($BL10,0),SUM($D$6:$W$6))&gt;=50,2,IF(MIN(ROUND($BL10,0),SUM($D$6:$W$6))&gt;=20,1,0)),MIN(MIN($D$6:$W$6)-2,ROUND(MIN(ROUND($BL10,0),SUM($D$6:$W$6))/20,0)-1))),ROUND((MIN(ROUND($BL10,0),SUM($D$6:$W$6))-SUM($D10:J10))/13+(MOD(SIN($BS$2*7919+ROW()*12.9898+COLUMN()*78.233)*43758.5453,1)-0.5)*2.4,0))))</f>
        <v/>
      </c>
      <c r="L10" s="43" t="str">
        <f>IF($BL10="","",MAX(MAX(MAX(IF(MIN(ROUND($BL10,0),SUM($D$6:$W$6))&gt;=50,2,IF(MIN(ROUND($BL10,0),SUM($D$6:$W$6))&gt;=20,1,0)),MIN(MIN($D$6:$W$6)-2,ROUND(MIN(ROUND($BL10,0),SUM($D$6:$W$6))/20,0)-1)),(MIN(ROUND($BL10,0),SUM($D$6:$W$6))-SUM($D10:K10))-11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K10))-11*MAX(IF(MIN(ROUND($BL10,0),SUM($D$6:$W$6))&gt;=50,2,IF(MIN(ROUND($BL10,0),SUM($D$6:$W$6))&gt;=20,1,0)),MIN(MIN($D$6:$W$6)-2,ROUND(MIN(ROUND($BL10,0),SUM($D$6:$W$6))/20,0)-1))),ROUND((MIN(ROUND($BL10,0),SUM($D$6:$W$6))-SUM($D10:K10))/12+(MOD(SIN($BS$2*7919+ROW()*12.9898+COLUMN()*78.233)*43758.5453,1)-0.5)*2.4,0))))</f>
        <v/>
      </c>
      <c r="M10" s="44" t="str">
        <f>IF($BL10="","",MAX(MAX(MAX(IF(MIN(ROUND($BL10,0),SUM($D$6:$W$6))&gt;=50,2,IF(MIN(ROUND($BL10,0),SUM($D$6:$W$6))&gt;=20,1,0)),MIN(MIN($D$6:$W$6)-2,ROUND(MIN(ROUND($BL10,0),SUM($D$6:$W$6))/20,0)-1)),(MIN(ROUND($BL10,0),SUM($D$6:$W$6))-SUM($D10:L10))-10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L10))-10*MAX(IF(MIN(ROUND($BL10,0),SUM($D$6:$W$6))&gt;=50,2,IF(MIN(ROUND($BL10,0),SUM($D$6:$W$6))&gt;=20,1,0)),MIN(MIN($D$6:$W$6)-2,ROUND(MIN(ROUND($BL10,0),SUM($D$6:$W$6))/20,0)-1))),ROUND((MIN(ROUND($BL10,0),SUM($D$6:$W$6))-SUM($D10:L10))/11+(MOD(SIN($BS$2*7919+ROW()*12.9898+COLUMN()*78.233)*43758.5453,1)-0.5)*2.4,0))))</f>
        <v/>
      </c>
      <c r="N10" s="42" t="str">
        <f>IF($BL10="","",MAX(MAX(MAX(IF(MIN(ROUND($BL10,0),SUM($D$6:$W$6))&gt;=50,2,IF(MIN(ROUND($BL10,0),SUM($D$6:$W$6))&gt;=20,1,0)),MIN(MIN($D$6:$W$6)-2,ROUND(MIN(ROUND($BL10,0),SUM($D$6:$W$6))/20,0)-1)),(MIN(ROUND($BL10,0),SUM($D$6:$W$6))-SUM($D10:M10))-9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M10))-9*MAX(IF(MIN(ROUND($BL10,0),SUM($D$6:$W$6))&gt;=50,2,IF(MIN(ROUND($BL10,0),SUM($D$6:$W$6))&gt;=20,1,0)),MIN(MIN($D$6:$W$6)-2,ROUND(MIN(ROUND($BL10,0),SUM($D$6:$W$6))/20,0)-1))),ROUND((MIN(ROUND($BL10,0),SUM($D$6:$W$6))-SUM($D10:M10))/10+(MOD(SIN($BS$2*7919+ROW()*12.9898+COLUMN()*78.233)*43758.5453,1)-0.5)*2.4,0))))</f>
        <v/>
      </c>
      <c r="O10" s="43" t="str">
        <f>IF($BL10="","",MAX(MAX(MAX(IF(MIN(ROUND($BL10,0),SUM($D$6:$W$6))&gt;=50,2,IF(MIN(ROUND($BL10,0),SUM($D$6:$W$6))&gt;=20,1,0)),MIN(MIN($D$6:$W$6)-2,ROUND(MIN(ROUND($BL10,0),SUM($D$6:$W$6))/20,0)-1)),(MIN(ROUND($BL10,0),SUM($D$6:$W$6))-SUM($D10:N10))-8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N10))-8*MAX(IF(MIN(ROUND($BL10,0),SUM($D$6:$W$6))&gt;=50,2,IF(MIN(ROUND($BL10,0),SUM($D$6:$W$6))&gt;=20,1,0)),MIN(MIN($D$6:$W$6)-2,ROUND(MIN(ROUND($BL10,0),SUM($D$6:$W$6))/20,0)-1))),ROUND((MIN(ROUND($BL10,0),SUM($D$6:$W$6))-SUM($D10:N10))/9+(MOD(SIN($BS$2*7919+ROW()*12.9898+COLUMN()*78.233)*43758.5453,1)-0.5)*2.4,0))))</f>
        <v/>
      </c>
      <c r="P10" s="43" t="str">
        <f>IF($BL10="","",MAX(MAX(MAX(IF(MIN(ROUND($BL10,0),SUM($D$6:$W$6))&gt;=50,2,IF(MIN(ROUND($BL10,0),SUM($D$6:$W$6))&gt;=20,1,0)),MIN(MIN($D$6:$W$6)-2,ROUND(MIN(ROUND($BL10,0),SUM($D$6:$W$6))/20,0)-1)),(MIN(ROUND($BL10,0),SUM($D$6:$W$6))-SUM($D10:O10))-7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O10))-7*MAX(IF(MIN(ROUND($BL10,0),SUM($D$6:$W$6))&gt;=50,2,IF(MIN(ROUND($BL10,0),SUM($D$6:$W$6))&gt;=20,1,0)),MIN(MIN($D$6:$W$6)-2,ROUND(MIN(ROUND($BL10,0),SUM($D$6:$W$6))/20,0)-1))),ROUND((MIN(ROUND($BL10,0),SUM($D$6:$W$6))-SUM($D10:O10))/8+(MOD(SIN($BS$2*7919+ROW()*12.9898+COLUMN()*78.233)*43758.5453,1)-0.5)*2.4,0))))</f>
        <v/>
      </c>
      <c r="Q10" s="43" t="str">
        <f>IF($BL10="","",MAX(MAX(MAX(IF(MIN(ROUND($BL10,0),SUM($D$6:$W$6))&gt;=50,2,IF(MIN(ROUND($BL10,0),SUM($D$6:$W$6))&gt;=20,1,0)),MIN(MIN($D$6:$W$6)-2,ROUND(MIN(ROUND($BL10,0),SUM($D$6:$W$6))/20,0)-1)),(MIN(ROUND($BL10,0),SUM($D$6:$W$6))-SUM($D10:P10))-6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P10))-6*MAX(IF(MIN(ROUND($BL10,0),SUM($D$6:$W$6))&gt;=50,2,IF(MIN(ROUND($BL10,0),SUM($D$6:$W$6))&gt;=20,1,0)),MIN(MIN($D$6:$W$6)-2,ROUND(MIN(ROUND($BL10,0),SUM($D$6:$W$6))/20,0)-1))),ROUND((MIN(ROUND($BL10,0),SUM($D$6:$W$6))-SUM($D10:P10))/7+(MOD(SIN($BS$2*7919+ROW()*12.9898+COLUMN()*78.233)*43758.5453,1)-0.5)*2.4,0))))</f>
        <v/>
      </c>
      <c r="R10" s="43" t="str">
        <f>IF($BL10="","",MAX(MAX(MAX(IF(MIN(ROUND($BL10,0),SUM($D$6:$W$6))&gt;=50,2,IF(MIN(ROUND($BL10,0),SUM($D$6:$W$6))&gt;=20,1,0)),MIN(MIN($D$6:$W$6)-2,ROUND(MIN(ROUND($BL10,0),SUM($D$6:$W$6))/20,0)-1)),(MIN(ROUND($BL10,0),SUM($D$6:$W$6))-SUM($D10:Q10))-5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Q10))-5*MAX(IF(MIN(ROUND($BL10,0),SUM($D$6:$W$6))&gt;=50,2,IF(MIN(ROUND($BL10,0),SUM($D$6:$W$6))&gt;=20,1,0)),MIN(MIN($D$6:$W$6)-2,ROUND(MIN(ROUND($BL10,0),SUM($D$6:$W$6))/20,0)-1))),ROUND((MIN(ROUND($BL10,0),SUM($D$6:$W$6))-SUM($D10:Q10))/6+(MOD(SIN($BS$2*7919+ROW()*12.9898+COLUMN()*78.233)*43758.5453,1)-0.5)*2.4,0))))</f>
        <v/>
      </c>
      <c r="S10" s="43" t="str">
        <f>IF($BL10="","",MAX(MAX(MAX(IF(MIN(ROUND($BL10,0),SUM($D$6:$W$6))&gt;=50,2,IF(MIN(ROUND($BL10,0),SUM($D$6:$W$6))&gt;=20,1,0)),MIN(MIN($D$6:$W$6)-2,ROUND(MIN(ROUND($BL10,0),SUM($D$6:$W$6))/20,0)-1)),(MIN(ROUND($BL10,0),SUM($D$6:$W$6))-SUM($D10:R10))-4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R10))-4*MAX(IF(MIN(ROUND($BL10,0),SUM($D$6:$W$6))&gt;=50,2,IF(MIN(ROUND($BL10,0),SUM($D$6:$W$6))&gt;=20,1,0)),MIN(MIN($D$6:$W$6)-2,ROUND(MIN(ROUND($BL10,0),SUM($D$6:$W$6))/20,0)-1))),ROUND((MIN(ROUND($BL10,0),SUM($D$6:$W$6))-SUM($D10:R10))/5+(MOD(SIN($BS$2*7919+ROW()*12.9898+COLUMN()*78.233)*43758.5453,1)-0.5)*2.4,0))))</f>
        <v/>
      </c>
      <c r="T10" s="43" t="str">
        <f>IF($BL10="","",MAX(MAX(MAX(IF(MIN(ROUND($BL10,0),SUM($D$6:$W$6))&gt;=50,2,IF(MIN(ROUND($BL10,0),SUM($D$6:$W$6))&gt;=20,1,0)),MIN(MIN($D$6:$W$6)-2,ROUND(MIN(ROUND($BL10,0),SUM($D$6:$W$6))/20,0)-1)),(MIN(ROUND($BL10,0),SUM($D$6:$W$6))-SUM($D10:S10))-3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S10))-3*MAX(IF(MIN(ROUND($BL10,0),SUM($D$6:$W$6))&gt;=50,2,IF(MIN(ROUND($BL10,0),SUM($D$6:$W$6))&gt;=20,1,0)),MIN(MIN($D$6:$W$6)-2,ROUND(MIN(ROUND($BL10,0),SUM($D$6:$W$6))/20,0)-1))),ROUND((MIN(ROUND($BL10,0),SUM($D$6:$W$6))-SUM($D10:S10))/4+(MOD(SIN($BS$2*7919+ROW()*12.9898+COLUMN()*78.233)*43758.5453,1)-0.5)*2.4,0))))</f>
        <v/>
      </c>
      <c r="U10" s="43" t="str">
        <f>IF($BL10="","",MAX(MAX(MAX(IF(MIN(ROUND($BL10,0),SUM($D$6:$W$6))&gt;=50,2,IF(MIN(ROUND($BL10,0),SUM($D$6:$W$6))&gt;=20,1,0)),MIN(MIN($D$6:$W$6)-2,ROUND(MIN(ROUND($BL10,0),SUM($D$6:$W$6))/20,0)-1)),(MIN(ROUND($BL10,0),SUM($D$6:$W$6))-SUM($D10:T10))-2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T10))-2*MAX(IF(MIN(ROUND($BL10,0),SUM($D$6:$W$6))&gt;=50,2,IF(MIN(ROUND($BL10,0),SUM($D$6:$W$6))&gt;=20,1,0)),MIN(MIN($D$6:$W$6)-2,ROUND(MIN(ROUND($BL10,0),SUM($D$6:$W$6))/20,0)-1))),ROUND((MIN(ROUND($BL10,0),SUM($D$6:$W$6))-SUM($D10:T10))/3+(MOD(SIN($BS$2*7919+ROW()*12.9898+COLUMN()*78.233)*43758.5453,1)-0.5)*2.4,0))))</f>
        <v/>
      </c>
      <c r="V10" s="43" t="str">
        <f>IF($BL10="","",MAX(MAX(MAX(IF(MIN(ROUND($BL10,0),SUM($D$6:$W$6))&gt;=50,2,IF(MIN(ROUND($BL10,0),SUM($D$6:$W$6))&gt;=20,1,0)),MIN(MIN($D$6:$W$6)-2,ROUND(MIN(ROUND($BL10,0),SUM($D$6:$W$6))/20,0)-1)),(MIN(ROUND($BL10,0),SUM($D$6:$W$6))-SUM($D10:U10))-1*(MAX(IF(MIN(ROUND($BL10,0),SUM($D$6:$W$6))&gt;=50,2,IF(MIN(ROUND($BL10,0),SUM($D$6:$W$6))&gt;=20,1,0)),MIN(MIN($D$6:$W$6)-2,ROUND(MIN(ROUND($BL10,0),SUM($D$6:$W$6))/20,0)-1))+2)),MIN(MIN(MAX(IF(MIN(ROUND($BL10,0),SUM($D$6:$W$6))&gt;=50,2,IF(MIN(ROUND($BL10,0),SUM($D$6:$W$6))&gt;=20,1,0)),MIN(MIN($D$6:$W$6)-2,ROUND(MIN(ROUND($BL10,0),SUM($D$6:$W$6))/20,0)-1))+2,(MIN(ROUND($BL10,0),SUM($D$6:$W$6))-SUM($D10:U10))-1*MAX(IF(MIN(ROUND($BL10,0),SUM($D$6:$W$6))&gt;=50,2,IF(MIN(ROUND($BL10,0),SUM($D$6:$W$6))&gt;=20,1,0)),MIN(MIN($D$6:$W$6)-2,ROUND(MIN(ROUND($BL10,0),SUM($D$6:$W$6))/20,0)-1))),ROUND((MIN(ROUND($BL10,0),SUM($D$6:$W$6))-SUM($D10:U10))/2+(MOD(SIN($BS$2*7919+ROW()*12.9898+COLUMN()*78.233)*43758.5453,1)-0.5)*2.4,0))))</f>
        <v/>
      </c>
      <c r="W10" s="45" t="str">
        <f>IF($BL10="","",(MIN(ROUND($BL10,0),SUM($D$6:$W$6))-SUM($D10:V10)))</f>
        <v/>
      </c>
      <c r="X10" s="46" t="str">
        <f t="shared" si="1"/>
        <v/>
      </c>
      <c r="Y10" s="47" t="str">
        <f>IF($BM10="","",MAX(MAX(MAX(IF(MIN(ROUND($BM10,0),SUM($X$6:$AQ$6))&gt;=50,2,IF(MIN(ROUND($BM10,0),SUM($X$6:$AQ$6))&gt;=20,1,0)),MIN(MIN($X$6:$AQ$6)-2,ROUND(MIN(ROUND($BM10,0),SUM($X$6:$AQ$6))/20,0)-1)),(MIN(ROUND($BM10,0),SUM($X$6:$AQ$6))-SUM($X10:X10))-18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X10))-18*MAX(IF(MIN(ROUND($BM10,0),SUM($X$6:$AQ$6))&gt;=50,2,IF(MIN(ROUND($BM10,0),SUM($X$6:$AQ$6))&gt;=20,1,0)),MIN(MIN($X$6:$AQ$6)-2,ROUND(MIN(ROUND($BM10,0),SUM($X$6:$AQ$6))/20,0)-1))),ROUND((MIN(ROUND($BM10,0),SUM($X$6:$AQ$6))-SUM($X10:X10))/19+(MOD(SIN($BS$2*7919+ROW()*12.9898+COLUMN()*78.233)*43758.5453,1)-0.5)*2.4,0))))</f>
        <v/>
      </c>
      <c r="Z10" s="47" t="str">
        <f>IF($BM10="","",MAX(MAX(MAX(IF(MIN(ROUND($BM10,0),SUM($X$6:$AQ$6))&gt;=50,2,IF(MIN(ROUND($BM10,0),SUM($X$6:$AQ$6))&gt;=20,1,0)),MIN(MIN($X$6:$AQ$6)-2,ROUND(MIN(ROUND($BM10,0),SUM($X$6:$AQ$6))/20,0)-1)),(MIN(ROUND($BM10,0),SUM($X$6:$AQ$6))-SUM($X10:Y10))-17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Y10))-17*MAX(IF(MIN(ROUND($BM10,0),SUM($X$6:$AQ$6))&gt;=50,2,IF(MIN(ROUND($BM10,0),SUM($X$6:$AQ$6))&gt;=20,1,0)),MIN(MIN($X$6:$AQ$6)-2,ROUND(MIN(ROUND($BM10,0),SUM($X$6:$AQ$6))/20,0)-1))),ROUND((MIN(ROUND($BM10,0),SUM($X$6:$AQ$6))-SUM($X10:Y10))/18+(MOD(SIN($BS$2*7919+ROW()*12.9898+COLUMN()*78.233)*43758.5453,1)-0.5)*2.4,0))))</f>
        <v/>
      </c>
      <c r="AA10" s="47" t="str">
        <f>IF($BM10="","",MAX(MAX(MAX(IF(MIN(ROUND($BM10,0),SUM($X$6:$AQ$6))&gt;=50,2,IF(MIN(ROUND($BM10,0),SUM($X$6:$AQ$6))&gt;=20,1,0)),MIN(MIN($X$6:$AQ$6)-2,ROUND(MIN(ROUND($BM10,0),SUM($X$6:$AQ$6))/20,0)-1)),(MIN(ROUND($BM10,0),SUM($X$6:$AQ$6))-SUM($X10:Z10))-16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Z10))-16*MAX(IF(MIN(ROUND($BM10,0),SUM($X$6:$AQ$6))&gt;=50,2,IF(MIN(ROUND($BM10,0),SUM($X$6:$AQ$6))&gt;=20,1,0)),MIN(MIN($X$6:$AQ$6)-2,ROUND(MIN(ROUND($BM10,0),SUM($X$6:$AQ$6))/20,0)-1))),ROUND((MIN(ROUND($BM10,0),SUM($X$6:$AQ$6))-SUM($X10:Z10))/17+(MOD(SIN($BS$2*7919+ROW()*12.9898+COLUMN()*78.233)*43758.5453,1)-0.5)*2.4,0))))</f>
        <v/>
      </c>
      <c r="AB10" s="47" t="str">
        <f>IF($BM10="","",MAX(MAX(MAX(IF(MIN(ROUND($BM10,0),SUM($X$6:$AQ$6))&gt;=50,2,IF(MIN(ROUND($BM10,0),SUM($X$6:$AQ$6))&gt;=20,1,0)),MIN(MIN($X$6:$AQ$6)-2,ROUND(MIN(ROUND($BM10,0),SUM($X$6:$AQ$6))/20,0)-1)),(MIN(ROUND($BM10,0),SUM($X$6:$AQ$6))-SUM($X10:AA10))-15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A10))-15*MAX(IF(MIN(ROUND($BM10,0),SUM($X$6:$AQ$6))&gt;=50,2,IF(MIN(ROUND($BM10,0),SUM($X$6:$AQ$6))&gt;=20,1,0)),MIN(MIN($X$6:$AQ$6)-2,ROUND(MIN(ROUND($BM10,0),SUM($X$6:$AQ$6))/20,0)-1))),ROUND((MIN(ROUND($BM10,0),SUM($X$6:$AQ$6))-SUM($X10:AA10))/16+(MOD(SIN($BS$2*7919+ROW()*12.9898+COLUMN()*78.233)*43758.5453,1)-0.5)*2.4,0))))</f>
        <v/>
      </c>
      <c r="AC10" s="47" t="str">
        <f>IF($BM10="","",MAX(MAX(MAX(IF(MIN(ROUND($BM10,0),SUM($X$6:$AQ$6))&gt;=50,2,IF(MIN(ROUND($BM10,0),SUM($X$6:$AQ$6))&gt;=20,1,0)),MIN(MIN($X$6:$AQ$6)-2,ROUND(MIN(ROUND($BM10,0),SUM($X$6:$AQ$6))/20,0)-1)),(MIN(ROUND($BM10,0),SUM($X$6:$AQ$6))-SUM($X10:AB10))-14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B10))-14*MAX(IF(MIN(ROUND($BM10,0),SUM($X$6:$AQ$6))&gt;=50,2,IF(MIN(ROUND($BM10,0),SUM($X$6:$AQ$6))&gt;=20,1,0)),MIN(MIN($X$6:$AQ$6)-2,ROUND(MIN(ROUND($BM10,0),SUM($X$6:$AQ$6))/20,0)-1))),ROUND((MIN(ROUND($BM10,0),SUM($X$6:$AQ$6))-SUM($X10:AB10))/15+(MOD(SIN($BS$2*7919+ROW()*12.9898+COLUMN()*78.233)*43758.5453,1)-0.5)*2.4,0))))</f>
        <v/>
      </c>
      <c r="AD10" s="47" t="str">
        <f>IF($BM10="","",MAX(MAX(MAX(IF(MIN(ROUND($BM10,0),SUM($X$6:$AQ$6))&gt;=50,2,IF(MIN(ROUND($BM10,0),SUM($X$6:$AQ$6))&gt;=20,1,0)),MIN(MIN($X$6:$AQ$6)-2,ROUND(MIN(ROUND($BM10,0),SUM($X$6:$AQ$6))/20,0)-1)),(MIN(ROUND($BM10,0),SUM($X$6:$AQ$6))-SUM($X10:AC10))-13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C10))-13*MAX(IF(MIN(ROUND($BM10,0),SUM($X$6:$AQ$6))&gt;=50,2,IF(MIN(ROUND($BM10,0),SUM($X$6:$AQ$6))&gt;=20,1,0)),MIN(MIN($X$6:$AQ$6)-2,ROUND(MIN(ROUND($BM10,0),SUM($X$6:$AQ$6))/20,0)-1))),ROUND((MIN(ROUND($BM10,0),SUM($X$6:$AQ$6))-SUM($X10:AC10))/14+(MOD(SIN($BS$2*7919+ROW()*12.9898+COLUMN()*78.233)*43758.5453,1)-0.5)*2.4,0))))</f>
        <v/>
      </c>
      <c r="AE10" s="47" t="str">
        <f>IF($BM10="","",MAX(MAX(MAX(IF(MIN(ROUND($BM10,0),SUM($X$6:$AQ$6))&gt;=50,2,IF(MIN(ROUND($BM10,0),SUM($X$6:$AQ$6))&gt;=20,1,0)),MIN(MIN($X$6:$AQ$6)-2,ROUND(MIN(ROUND($BM10,0),SUM($X$6:$AQ$6))/20,0)-1)),(MIN(ROUND($BM10,0),SUM($X$6:$AQ$6))-SUM($X10:AD10))-12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D10))-12*MAX(IF(MIN(ROUND($BM10,0),SUM($X$6:$AQ$6))&gt;=50,2,IF(MIN(ROUND($BM10,0),SUM($X$6:$AQ$6))&gt;=20,1,0)),MIN(MIN($X$6:$AQ$6)-2,ROUND(MIN(ROUND($BM10,0),SUM($X$6:$AQ$6))/20,0)-1))),ROUND((MIN(ROUND($BM10,0),SUM($X$6:$AQ$6))-SUM($X10:AD10))/13+(MOD(SIN($BS$2*7919+ROW()*12.9898+COLUMN()*78.233)*43758.5453,1)-0.5)*2.4,0))))</f>
        <v/>
      </c>
      <c r="AF10" s="47" t="str">
        <f>IF($BM10="","",MAX(MAX(MAX(IF(MIN(ROUND($BM10,0),SUM($X$6:$AQ$6))&gt;=50,2,IF(MIN(ROUND($BM10,0),SUM($X$6:$AQ$6))&gt;=20,1,0)),MIN(MIN($X$6:$AQ$6)-2,ROUND(MIN(ROUND($BM10,0),SUM($X$6:$AQ$6))/20,0)-1)),(MIN(ROUND($BM10,0),SUM($X$6:$AQ$6))-SUM($X10:AE10))-11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E10))-11*MAX(IF(MIN(ROUND($BM10,0),SUM($X$6:$AQ$6))&gt;=50,2,IF(MIN(ROUND($BM10,0),SUM($X$6:$AQ$6))&gt;=20,1,0)),MIN(MIN($X$6:$AQ$6)-2,ROUND(MIN(ROUND($BM10,0),SUM($X$6:$AQ$6))/20,0)-1))),ROUND((MIN(ROUND($BM10,0),SUM($X$6:$AQ$6))-SUM($X10:AE10))/12+(MOD(SIN($BS$2*7919+ROW()*12.9898+COLUMN()*78.233)*43758.5453,1)-0.5)*2.4,0))))</f>
        <v/>
      </c>
      <c r="AG10" s="48" t="str">
        <f>IF($BM10="","",MAX(MAX(MAX(IF(MIN(ROUND($BM10,0),SUM($X$6:$AQ$6))&gt;=50,2,IF(MIN(ROUND($BM10,0),SUM($X$6:$AQ$6))&gt;=20,1,0)),MIN(MIN($X$6:$AQ$6)-2,ROUND(MIN(ROUND($BM10,0),SUM($X$6:$AQ$6))/20,0)-1)),(MIN(ROUND($BM10,0),SUM($X$6:$AQ$6))-SUM($X10:AF10))-10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F10))-10*MAX(IF(MIN(ROUND($BM10,0),SUM($X$6:$AQ$6))&gt;=50,2,IF(MIN(ROUND($BM10,0),SUM($X$6:$AQ$6))&gt;=20,1,0)),MIN(MIN($X$6:$AQ$6)-2,ROUND(MIN(ROUND($BM10,0),SUM($X$6:$AQ$6))/20,0)-1))),ROUND((MIN(ROUND($BM10,0),SUM($X$6:$AQ$6))-SUM($X10:AF10))/11+(MOD(SIN($BS$2*7919+ROW()*12.9898+COLUMN()*78.233)*43758.5453,1)-0.5)*2.4,0))))</f>
        <v/>
      </c>
      <c r="AH10" s="46" t="str">
        <f>IF($BM10="","",MAX(MAX(MAX(IF(MIN(ROUND($BM10,0),SUM($X$6:$AQ$6))&gt;=50,2,IF(MIN(ROUND($BM10,0),SUM($X$6:$AQ$6))&gt;=20,1,0)),MIN(MIN($X$6:$AQ$6)-2,ROUND(MIN(ROUND($BM10,0),SUM($X$6:$AQ$6))/20,0)-1)),(MIN(ROUND($BM10,0),SUM($X$6:$AQ$6))-SUM($X10:AG10))-9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G10))-9*MAX(IF(MIN(ROUND($BM10,0),SUM($X$6:$AQ$6))&gt;=50,2,IF(MIN(ROUND($BM10,0),SUM($X$6:$AQ$6))&gt;=20,1,0)),MIN(MIN($X$6:$AQ$6)-2,ROUND(MIN(ROUND($BM10,0),SUM($X$6:$AQ$6))/20,0)-1))),ROUND((MIN(ROUND($BM10,0),SUM($X$6:$AQ$6))-SUM($X10:AG10))/10+(MOD(SIN($BS$2*7919+ROW()*12.9898+COLUMN()*78.233)*43758.5453,1)-0.5)*2.4,0))))</f>
        <v/>
      </c>
      <c r="AI10" s="47" t="str">
        <f>IF($BM10="","",MAX(MAX(MAX(IF(MIN(ROUND($BM10,0),SUM($X$6:$AQ$6))&gt;=50,2,IF(MIN(ROUND($BM10,0),SUM($X$6:$AQ$6))&gt;=20,1,0)),MIN(MIN($X$6:$AQ$6)-2,ROUND(MIN(ROUND($BM10,0),SUM($X$6:$AQ$6))/20,0)-1)),(MIN(ROUND($BM10,0),SUM($X$6:$AQ$6))-SUM($X10:AH10))-8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H10))-8*MAX(IF(MIN(ROUND($BM10,0),SUM($X$6:$AQ$6))&gt;=50,2,IF(MIN(ROUND($BM10,0),SUM($X$6:$AQ$6))&gt;=20,1,0)),MIN(MIN($X$6:$AQ$6)-2,ROUND(MIN(ROUND($BM10,0),SUM($X$6:$AQ$6))/20,0)-1))),ROUND((MIN(ROUND($BM10,0),SUM($X$6:$AQ$6))-SUM($X10:AH10))/9+(MOD(SIN($BS$2*7919+ROW()*12.9898+COLUMN()*78.233)*43758.5453,1)-0.5)*2.4,0))))</f>
        <v/>
      </c>
      <c r="AJ10" s="47" t="str">
        <f>IF($BM10="","",MAX(MAX(MAX(IF(MIN(ROUND($BM10,0),SUM($X$6:$AQ$6))&gt;=50,2,IF(MIN(ROUND($BM10,0),SUM($X$6:$AQ$6))&gt;=20,1,0)),MIN(MIN($X$6:$AQ$6)-2,ROUND(MIN(ROUND($BM10,0),SUM($X$6:$AQ$6))/20,0)-1)),(MIN(ROUND($BM10,0),SUM($X$6:$AQ$6))-SUM($X10:AI10))-7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I10))-7*MAX(IF(MIN(ROUND($BM10,0),SUM($X$6:$AQ$6))&gt;=50,2,IF(MIN(ROUND($BM10,0),SUM($X$6:$AQ$6))&gt;=20,1,0)),MIN(MIN($X$6:$AQ$6)-2,ROUND(MIN(ROUND($BM10,0),SUM($X$6:$AQ$6))/20,0)-1))),ROUND((MIN(ROUND($BM10,0),SUM($X$6:$AQ$6))-SUM($X10:AI10))/8+(MOD(SIN($BS$2*7919+ROW()*12.9898+COLUMN()*78.233)*43758.5453,1)-0.5)*2.4,0))))</f>
        <v/>
      </c>
      <c r="AK10" s="47" t="str">
        <f>IF($BM10="","",MAX(MAX(MAX(IF(MIN(ROUND($BM10,0),SUM($X$6:$AQ$6))&gt;=50,2,IF(MIN(ROUND($BM10,0),SUM($X$6:$AQ$6))&gt;=20,1,0)),MIN(MIN($X$6:$AQ$6)-2,ROUND(MIN(ROUND($BM10,0),SUM($X$6:$AQ$6))/20,0)-1)),(MIN(ROUND($BM10,0),SUM($X$6:$AQ$6))-SUM($X10:AJ10))-6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J10))-6*MAX(IF(MIN(ROUND($BM10,0),SUM($X$6:$AQ$6))&gt;=50,2,IF(MIN(ROUND($BM10,0),SUM($X$6:$AQ$6))&gt;=20,1,0)),MIN(MIN($X$6:$AQ$6)-2,ROUND(MIN(ROUND($BM10,0),SUM($X$6:$AQ$6))/20,0)-1))),ROUND((MIN(ROUND($BM10,0),SUM($X$6:$AQ$6))-SUM($X10:AJ10))/7+(MOD(SIN($BS$2*7919+ROW()*12.9898+COLUMN()*78.233)*43758.5453,1)-0.5)*2.4,0))))</f>
        <v/>
      </c>
      <c r="AL10" s="47" t="str">
        <f>IF($BM10="","",MAX(MAX(MAX(IF(MIN(ROUND($BM10,0),SUM($X$6:$AQ$6))&gt;=50,2,IF(MIN(ROUND($BM10,0),SUM($X$6:$AQ$6))&gt;=20,1,0)),MIN(MIN($X$6:$AQ$6)-2,ROUND(MIN(ROUND($BM10,0),SUM($X$6:$AQ$6))/20,0)-1)),(MIN(ROUND($BM10,0),SUM($X$6:$AQ$6))-SUM($X10:AK10))-5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K10))-5*MAX(IF(MIN(ROUND($BM10,0),SUM($X$6:$AQ$6))&gt;=50,2,IF(MIN(ROUND($BM10,0),SUM($X$6:$AQ$6))&gt;=20,1,0)),MIN(MIN($X$6:$AQ$6)-2,ROUND(MIN(ROUND($BM10,0),SUM($X$6:$AQ$6))/20,0)-1))),ROUND((MIN(ROUND($BM10,0),SUM($X$6:$AQ$6))-SUM($X10:AK10))/6+(MOD(SIN($BS$2*7919+ROW()*12.9898+COLUMN()*78.233)*43758.5453,1)-0.5)*2.4,0))))</f>
        <v/>
      </c>
      <c r="AM10" s="47" t="str">
        <f>IF($BM10="","",MAX(MAX(MAX(IF(MIN(ROUND($BM10,0),SUM($X$6:$AQ$6))&gt;=50,2,IF(MIN(ROUND($BM10,0),SUM($X$6:$AQ$6))&gt;=20,1,0)),MIN(MIN($X$6:$AQ$6)-2,ROUND(MIN(ROUND($BM10,0),SUM($X$6:$AQ$6))/20,0)-1)),(MIN(ROUND($BM10,0),SUM($X$6:$AQ$6))-SUM($X10:AL10))-4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L10))-4*MAX(IF(MIN(ROUND($BM10,0),SUM($X$6:$AQ$6))&gt;=50,2,IF(MIN(ROUND($BM10,0),SUM($X$6:$AQ$6))&gt;=20,1,0)),MIN(MIN($X$6:$AQ$6)-2,ROUND(MIN(ROUND($BM10,0),SUM($X$6:$AQ$6))/20,0)-1))),ROUND((MIN(ROUND($BM10,0),SUM($X$6:$AQ$6))-SUM($X10:AL10))/5+(MOD(SIN($BS$2*7919+ROW()*12.9898+COLUMN()*78.233)*43758.5453,1)-0.5)*2.4,0))))</f>
        <v/>
      </c>
      <c r="AN10" s="47" t="str">
        <f>IF($BM10="","",MAX(MAX(MAX(IF(MIN(ROUND($BM10,0),SUM($X$6:$AQ$6))&gt;=50,2,IF(MIN(ROUND($BM10,0),SUM($X$6:$AQ$6))&gt;=20,1,0)),MIN(MIN($X$6:$AQ$6)-2,ROUND(MIN(ROUND($BM10,0),SUM($X$6:$AQ$6))/20,0)-1)),(MIN(ROUND($BM10,0),SUM($X$6:$AQ$6))-SUM($X10:AM10))-3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M10))-3*MAX(IF(MIN(ROUND($BM10,0),SUM($X$6:$AQ$6))&gt;=50,2,IF(MIN(ROUND($BM10,0),SUM($X$6:$AQ$6))&gt;=20,1,0)),MIN(MIN($X$6:$AQ$6)-2,ROUND(MIN(ROUND($BM10,0),SUM($X$6:$AQ$6))/20,0)-1))),ROUND((MIN(ROUND($BM10,0),SUM($X$6:$AQ$6))-SUM($X10:AM10))/4+(MOD(SIN($BS$2*7919+ROW()*12.9898+COLUMN()*78.233)*43758.5453,1)-0.5)*2.4,0))))</f>
        <v/>
      </c>
      <c r="AO10" s="47" t="str">
        <f>IF($BM10="","",MAX(MAX(MAX(IF(MIN(ROUND($BM10,0),SUM($X$6:$AQ$6))&gt;=50,2,IF(MIN(ROUND($BM10,0),SUM($X$6:$AQ$6))&gt;=20,1,0)),MIN(MIN($X$6:$AQ$6)-2,ROUND(MIN(ROUND($BM10,0),SUM($X$6:$AQ$6))/20,0)-1)),(MIN(ROUND($BM10,0),SUM($X$6:$AQ$6))-SUM($X10:AN10))-2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N10))-2*MAX(IF(MIN(ROUND($BM10,0),SUM($X$6:$AQ$6))&gt;=50,2,IF(MIN(ROUND($BM10,0),SUM($X$6:$AQ$6))&gt;=20,1,0)),MIN(MIN($X$6:$AQ$6)-2,ROUND(MIN(ROUND($BM10,0),SUM($X$6:$AQ$6))/20,0)-1))),ROUND((MIN(ROUND($BM10,0),SUM($X$6:$AQ$6))-SUM($X10:AN10))/3+(MOD(SIN($BS$2*7919+ROW()*12.9898+COLUMN()*78.233)*43758.5453,1)-0.5)*2.4,0))))</f>
        <v/>
      </c>
      <c r="AP10" s="47" t="str">
        <f>IF($BM10="","",MAX(MAX(MAX(IF(MIN(ROUND($BM10,0),SUM($X$6:$AQ$6))&gt;=50,2,IF(MIN(ROUND($BM10,0),SUM($X$6:$AQ$6))&gt;=20,1,0)),MIN(MIN($X$6:$AQ$6)-2,ROUND(MIN(ROUND($BM10,0),SUM($X$6:$AQ$6))/20,0)-1)),(MIN(ROUND($BM10,0),SUM($X$6:$AQ$6))-SUM($X10:AO10))-1*(MAX(IF(MIN(ROUND($BM10,0),SUM($X$6:$AQ$6))&gt;=50,2,IF(MIN(ROUND($BM10,0),SUM($X$6:$AQ$6))&gt;=20,1,0)),MIN(MIN($X$6:$AQ$6)-2,ROUND(MIN(ROUND($BM10,0),SUM($X$6:$AQ$6))/20,0)-1))+2)),MIN(MIN(MAX(IF(MIN(ROUND($BM10,0),SUM($X$6:$AQ$6))&gt;=50,2,IF(MIN(ROUND($BM10,0),SUM($X$6:$AQ$6))&gt;=20,1,0)),MIN(MIN($X$6:$AQ$6)-2,ROUND(MIN(ROUND($BM10,0),SUM($X$6:$AQ$6))/20,0)-1))+2,(MIN(ROUND($BM10,0),SUM($X$6:$AQ$6))-SUM($X10:AO10))-1*MAX(IF(MIN(ROUND($BM10,0),SUM($X$6:$AQ$6))&gt;=50,2,IF(MIN(ROUND($BM10,0),SUM($X$6:$AQ$6))&gt;=20,1,0)),MIN(MIN($X$6:$AQ$6)-2,ROUND(MIN(ROUND($BM10,0),SUM($X$6:$AQ$6))/20,0)-1))),ROUND((MIN(ROUND($BM10,0),SUM($X$6:$AQ$6))-SUM($X10:AO10))/2+(MOD(SIN($BS$2*7919+ROW()*12.9898+COLUMN()*78.233)*43758.5453,1)-0.5)*2.4,0))))</f>
        <v/>
      </c>
      <c r="AQ10" s="49" t="str">
        <f>IF($BM10="","",(MIN(ROUND($BM10,0),SUM($X$6:$AQ$6))-SUM($X10:AP10)))</f>
        <v/>
      </c>
      <c r="AR10" s="50" t="str">
        <f t="shared" si="2"/>
        <v/>
      </c>
      <c r="AS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R10))-8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R10))-8*MAX(IF(MIN(ROUND($BN10,0),SUM($AR$6:$BA$6))&gt;=50,3,IF(MIN(ROUND($BN10,0),SUM($AR$6:$BA$6))&gt;=10,1,0)),MIN(MIN($AR$6:$BA$6)-2,ROUND(MIN(ROUND($BN10,0),SUM($AR$6:$BA$6))/10,0)-1))),ROUND((MIN(ROUND($BN10,0),SUM($AR$6:$BA$6))-SUM($AR10:AR10))/9+(MOD(SIN($BS$2*7919+ROW()*12.9898+COLUMN()*78.233)*43758.5453,1)-0.5)*2.4,0))))</f>
        <v/>
      </c>
      <c r="AT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S10))-7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S10))-7*MAX(IF(MIN(ROUND($BN10,0),SUM($AR$6:$BA$6))&gt;=50,3,IF(MIN(ROUND($BN10,0),SUM($AR$6:$BA$6))&gt;=10,1,0)),MIN(MIN($AR$6:$BA$6)-2,ROUND(MIN(ROUND($BN10,0),SUM($AR$6:$BA$6))/10,0)-1))),ROUND((MIN(ROUND($BN10,0),SUM($AR$6:$BA$6))-SUM($AR10:AS10))/8+(MOD(SIN($BS$2*7919+ROW()*12.9898+COLUMN()*78.233)*43758.5453,1)-0.5)*2.4,0))))</f>
        <v/>
      </c>
      <c r="AU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T10))-6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T10))-6*MAX(IF(MIN(ROUND($BN10,0),SUM($AR$6:$BA$6))&gt;=50,3,IF(MIN(ROUND($BN10,0),SUM($AR$6:$BA$6))&gt;=10,1,0)),MIN(MIN($AR$6:$BA$6)-2,ROUND(MIN(ROUND($BN10,0),SUM($AR$6:$BA$6))/10,0)-1))),ROUND((MIN(ROUND($BN10,0),SUM($AR$6:$BA$6))-SUM($AR10:AT10))/7+(MOD(SIN($BS$2*7919+ROW()*12.9898+COLUMN()*78.233)*43758.5453,1)-0.5)*2.4,0))))</f>
        <v/>
      </c>
      <c r="AV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U10))-5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U10))-5*MAX(IF(MIN(ROUND($BN10,0),SUM($AR$6:$BA$6))&gt;=50,3,IF(MIN(ROUND($BN10,0),SUM($AR$6:$BA$6))&gt;=10,1,0)),MIN(MIN($AR$6:$BA$6)-2,ROUND(MIN(ROUND($BN10,0),SUM($AR$6:$BA$6))/10,0)-1))),ROUND((MIN(ROUND($BN10,0),SUM($AR$6:$BA$6))-SUM($AR10:AU10))/6+(MOD(SIN($BS$2*7919+ROW()*12.9898+COLUMN()*78.233)*43758.5453,1)-0.5)*2.4,0))))</f>
        <v/>
      </c>
      <c r="AW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V10))-4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V10))-4*MAX(IF(MIN(ROUND($BN10,0),SUM($AR$6:$BA$6))&gt;=50,3,IF(MIN(ROUND($BN10,0),SUM($AR$6:$BA$6))&gt;=10,1,0)),MIN(MIN($AR$6:$BA$6)-2,ROUND(MIN(ROUND($BN10,0),SUM($AR$6:$BA$6))/10,0)-1))),ROUND((MIN(ROUND($BN10,0),SUM($AR$6:$BA$6))-SUM($AR10:AV10))/5+(MOD(SIN($BS$2*7919+ROW()*12.9898+COLUMN()*78.233)*43758.5453,1)-0.5)*2.4,0))))</f>
        <v/>
      </c>
      <c r="AX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W10))-3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W10))-3*MAX(IF(MIN(ROUND($BN10,0),SUM($AR$6:$BA$6))&gt;=50,3,IF(MIN(ROUND($BN10,0),SUM($AR$6:$BA$6))&gt;=10,1,0)),MIN(MIN($AR$6:$BA$6)-2,ROUND(MIN(ROUND($BN10,0),SUM($AR$6:$BA$6))/10,0)-1))),ROUND((MIN(ROUND($BN10,0),SUM($AR$6:$BA$6))-SUM($AR10:AW10))/4+(MOD(SIN($BS$2*7919+ROW()*12.9898+COLUMN()*78.233)*43758.5453,1)-0.5)*2.4,0))))</f>
        <v/>
      </c>
      <c r="AY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X10))-2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X10))-2*MAX(IF(MIN(ROUND($BN10,0),SUM($AR$6:$BA$6))&gt;=50,3,IF(MIN(ROUND($BN10,0),SUM($AR$6:$BA$6))&gt;=10,1,0)),MIN(MIN($AR$6:$BA$6)-2,ROUND(MIN(ROUND($BN10,0),SUM($AR$6:$BA$6))/10,0)-1))),ROUND((MIN(ROUND($BN10,0),SUM($AR$6:$BA$6))-SUM($AR10:AX10))/3+(MOD(SIN($BS$2*7919+ROW()*12.9898+COLUMN()*78.233)*43758.5453,1)-0.5)*2.4,0))))</f>
        <v/>
      </c>
      <c r="AZ10" s="51" t="str">
        <f>IF($BN10="","",MAX(MAX(MAX(IF(MIN(ROUND($BN10,0),SUM($AR$6:$BA$6))&gt;=50,3,IF(MIN(ROUND($BN10,0),SUM($AR$6:$BA$6))&gt;=10,1,0)),MIN(MIN($AR$6:$BA$6)-2,ROUND(MIN(ROUND($BN10,0),SUM($AR$6:$BA$6))/10,0)-1)),(MIN(ROUND($BN10,0),SUM($AR$6:$BA$6))-SUM($AR10:AY10))-1*(MAX(IF(MIN(ROUND($BN10,0),SUM($AR$6:$BA$6))&gt;=50,3,IF(MIN(ROUND($BN10,0),SUM($AR$6:$BA$6))&gt;=10,1,0)),MIN(MIN($AR$6:$BA$6)-2,ROUND(MIN(ROUND($BN10,0),SUM($AR$6:$BA$6))/10,0)-1))+2)),MIN(MIN(MAX(IF(MIN(ROUND($BN10,0),SUM($AR$6:$BA$6))&gt;=50,3,IF(MIN(ROUND($BN10,0),SUM($AR$6:$BA$6))&gt;=10,1,0)),MIN(MIN($AR$6:$BA$6)-2,ROUND(MIN(ROUND($BN10,0),SUM($AR$6:$BA$6))/10,0)-1))+2,(MIN(ROUND($BN10,0),SUM($AR$6:$BA$6))-SUM($AR10:AY10))-1*MAX(IF(MIN(ROUND($BN10,0),SUM($AR$6:$BA$6))&gt;=50,3,IF(MIN(ROUND($BN10,0),SUM($AR$6:$BA$6))&gt;=10,1,0)),MIN(MIN($AR$6:$BA$6)-2,ROUND(MIN(ROUND($BN10,0),SUM($AR$6:$BA$6))/10,0)-1))),ROUND((MIN(ROUND($BN10,0),SUM($AR$6:$BA$6))-SUM($AR10:AY10))/2+(MOD(SIN($BS$2*7919+ROW()*12.9898+COLUMN()*78.233)*43758.5453,1)-0.5)*2.4,0))))</f>
        <v/>
      </c>
      <c r="BA10" s="52" t="str">
        <f>IF($BN10="","",(MIN(ROUND($BN10,0),SUM($AR$6:$BA$6))-SUM($AR10:AZ10)))</f>
        <v/>
      </c>
      <c r="BB10" s="53" t="str">
        <f t="shared" si="3"/>
        <v/>
      </c>
      <c r="BC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B10))-8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B10))-8*MAX(IF(MIN(ROUND($BO10,0),SUM($BB$6:$BK$6))&gt;=50,3,IF(MIN(ROUND($BO10,0),SUM($BB$6:$BK$6))&gt;=10,1,0)),MIN(MIN($BB$6:$BK$6)-2,ROUND(MIN(ROUND($BO10,0),SUM($BB$6:$BK$6))/10,0)-1))),ROUND((MIN(ROUND($BO10,0),SUM($BB$6:$BK$6))-SUM($BB10:BB10))/9+(MOD(SIN($BS$2*7919+ROW()*12.9898+COLUMN()*78.233)*43758.5453,1)-0.5)*2.4,0))))</f>
        <v/>
      </c>
      <c r="BD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C10))-7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C10))-7*MAX(IF(MIN(ROUND($BO10,0),SUM($BB$6:$BK$6))&gt;=50,3,IF(MIN(ROUND($BO10,0),SUM($BB$6:$BK$6))&gt;=10,1,0)),MIN(MIN($BB$6:$BK$6)-2,ROUND(MIN(ROUND($BO10,0),SUM($BB$6:$BK$6))/10,0)-1))),ROUND((MIN(ROUND($BO10,0),SUM($BB$6:$BK$6))-SUM($BB10:BC10))/8+(MOD(SIN($BS$2*7919+ROW()*12.9898+COLUMN()*78.233)*43758.5453,1)-0.5)*2.4,0))))</f>
        <v/>
      </c>
      <c r="BE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D10))-6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D10))-6*MAX(IF(MIN(ROUND($BO10,0),SUM($BB$6:$BK$6))&gt;=50,3,IF(MIN(ROUND($BO10,0),SUM($BB$6:$BK$6))&gt;=10,1,0)),MIN(MIN($BB$6:$BK$6)-2,ROUND(MIN(ROUND($BO10,0),SUM($BB$6:$BK$6))/10,0)-1))),ROUND((MIN(ROUND($BO10,0),SUM($BB$6:$BK$6))-SUM($BB10:BD10))/7+(MOD(SIN($BS$2*7919+ROW()*12.9898+COLUMN()*78.233)*43758.5453,1)-0.5)*2.4,0))))</f>
        <v/>
      </c>
      <c r="BF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E10))-5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E10))-5*MAX(IF(MIN(ROUND($BO10,0),SUM($BB$6:$BK$6))&gt;=50,3,IF(MIN(ROUND($BO10,0),SUM($BB$6:$BK$6))&gt;=10,1,0)),MIN(MIN($BB$6:$BK$6)-2,ROUND(MIN(ROUND($BO10,0),SUM($BB$6:$BK$6))/10,0)-1))),ROUND((MIN(ROUND($BO10,0),SUM($BB$6:$BK$6))-SUM($BB10:BE10))/6+(MOD(SIN($BS$2*7919+ROW()*12.9898+COLUMN()*78.233)*43758.5453,1)-0.5)*2.4,0))))</f>
        <v/>
      </c>
      <c r="BG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F10))-4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F10))-4*MAX(IF(MIN(ROUND($BO10,0),SUM($BB$6:$BK$6))&gt;=50,3,IF(MIN(ROUND($BO10,0),SUM($BB$6:$BK$6))&gt;=10,1,0)),MIN(MIN($BB$6:$BK$6)-2,ROUND(MIN(ROUND($BO10,0),SUM($BB$6:$BK$6))/10,0)-1))),ROUND((MIN(ROUND($BO10,0),SUM($BB$6:$BK$6))-SUM($BB10:BF10))/5+(MOD(SIN($BS$2*7919+ROW()*12.9898+COLUMN()*78.233)*43758.5453,1)-0.5)*2.4,0))))</f>
        <v/>
      </c>
      <c r="BH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G10))-3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G10))-3*MAX(IF(MIN(ROUND($BO10,0),SUM($BB$6:$BK$6))&gt;=50,3,IF(MIN(ROUND($BO10,0),SUM($BB$6:$BK$6))&gt;=10,1,0)),MIN(MIN($BB$6:$BK$6)-2,ROUND(MIN(ROUND($BO10,0),SUM($BB$6:$BK$6))/10,0)-1))),ROUND((MIN(ROUND($BO10,0),SUM($BB$6:$BK$6))-SUM($BB10:BG10))/4+(MOD(SIN($BS$2*7919+ROW()*12.9898+COLUMN()*78.233)*43758.5453,1)-0.5)*2.4,0))))</f>
        <v/>
      </c>
      <c r="BI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H10))-2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H10))-2*MAX(IF(MIN(ROUND($BO10,0),SUM($BB$6:$BK$6))&gt;=50,3,IF(MIN(ROUND($BO10,0),SUM($BB$6:$BK$6))&gt;=10,1,0)),MIN(MIN($BB$6:$BK$6)-2,ROUND(MIN(ROUND($BO10,0),SUM($BB$6:$BK$6))/10,0)-1))),ROUND((MIN(ROUND($BO10,0),SUM($BB$6:$BK$6))-SUM($BB10:BH10))/3+(MOD(SIN($BS$2*7919+ROW()*12.9898+COLUMN()*78.233)*43758.5453,1)-0.5)*2.4,0))))</f>
        <v/>
      </c>
      <c r="BJ10" s="54" t="str">
        <f>IF($BO10="","",MAX(MAX(MAX(IF(MIN(ROUND($BO10,0),SUM($BB$6:$BK$6))&gt;=50,3,IF(MIN(ROUND($BO10,0),SUM($BB$6:$BK$6))&gt;=10,1,0)),MIN(MIN($BB$6:$BK$6)-2,ROUND(MIN(ROUND($BO10,0),SUM($BB$6:$BK$6))/10,0)-1)),(MIN(ROUND($BO10,0),SUM($BB$6:$BK$6))-SUM($BB10:BI10))-1*(MAX(IF(MIN(ROUND($BO10,0),SUM($BB$6:$BK$6))&gt;=50,3,IF(MIN(ROUND($BO10,0),SUM($BB$6:$BK$6))&gt;=10,1,0)),MIN(MIN($BB$6:$BK$6)-2,ROUND(MIN(ROUND($BO10,0),SUM($BB$6:$BK$6))/10,0)-1))+2)),MIN(MIN(MAX(IF(MIN(ROUND($BO10,0),SUM($BB$6:$BK$6))&gt;=50,3,IF(MIN(ROUND($BO10,0),SUM($BB$6:$BK$6))&gt;=10,1,0)),MIN(MIN($BB$6:$BK$6)-2,ROUND(MIN(ROUND($BO10,0),SUM($BB$6:$BK$6))/10,0)-1))+2,(MIN(ROUND($BO10,0),SUM($BB$6:$BK$6))-SUM($BB10:BI10))-1*MAX(IF(MIN(ROUND($BO10,0),SUM($BB$6:$BK$6))&gt;=50,3,IF(MIN(ROUND($BO10,0),SUM($BB$6:$BK$6))&gt;=10,1,0)),MIN(MIN($BB$6:$BK$6)-2,ROUND(MIN(ROUND($BO10,0),SUM($BB$6:$BK$6))/10,0)-1))),ROUND((MIN(ROUND($BO10,0),SUM($BB$6:$BK$6))-SUM($BB10:BI10))/2+(MOD(SIN($BS$2*7919+ROW()*12.9898+COLUMN()*78.233)*43758.5453,1)-0.5)*2.4,0))))</f>
        <v/>
      </c>
      <c r="BK10" s="54" t="str">
        <f>IF($BO10="","",(MIN(ROUND($BO10,0),SUM($BB$6:$BK$6))-SUM($BB10:BJ10)))</f>
        <v/>
      </c>
      <c r="BL10" s="35" t="str">
        <f>IF('SINIF LİSTESİ'!D38="", "", 'SINIF LİSTESİ'!D38)</f>
        <v/>
      </c>
      <c r="BM10" s="36" t="str">
        <f>IF('SINIF LİSTESİ'!E38="", "", 'SINIF LİSTESİ'!E38)</f>
        <v/>
      </c>
      <c r="BN10" s="37" t="str">
        <f>IF('SINIF LİSTESİ'!F38="", "", 'SINIF LİSTESİ'!F38)</f>
        <v/>
      </c>
      <c r="BO10" s="38" t="str">
        <f>IF('SINIF LİSTESİ'!G38="", "", 'SINIF LİSTESİ'!G38)</f>
        <v/>
      </c>
      <c r="BP10" s="39" t="str">
        <f>IF('SINIF LİSTESİ'!H38="", "", 'SINIF LİSTESİ'!H38)</f>
        <v/>
      </c>
      <c r="BQ10" s="34"/>
    </row>
    <row r="11" spans="1:73" ht="16.05" customHeight="1">
      <c r="A11" s="121">
        <f>'SINIF LİSTESİ'!A39</f>
        <v>35</v>
      </c>
      <c r="B11" s="122" t="str">
        <f>IF('SINIF LİSTESİ'!B39="", "", 'SINIF LİSTESİ'!B39)</f>
        <v/>
      </c>
      <c r="C11" s="123" t="str">
        <f>IF('SINIF LİSTESİ'!C39="", "", 'SINIF LİSTESİ'!C39)</f>
        <v/>
      </c>
      <c r="D11" s="124" t="str">
        <f t="shared" si="0"/>
        <v/>
      </c>
      <c r="E11" s="125" t="str">
        <f>IF($BL11="","",MAX(MAX(MAX(IF(MIN(ROUND($BL11,0),SUM($D$6:$W$6))&gt;=50,2,IF(MIN(ROUND($BL11,0),SUM($D$6:$W$6))&gt;=20,1,0)),MIN(MIN($D$6:$W$6)-2,ROUND(MIN(ROUND($BL11,0),SUM($D$6:$W$6))/20,0)-1)),(MIN(ROUND($BL11,0),SUM($D$6:$W$6))-SUM($D11:D11))-18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D11))-18*MAX(IF(MIN(ROUND($BL11,0),SUM($D$6:$W$6))&gt;=50,2,IF(MIN(ROUND($BL11,0),SUM($D$6:$W$6))&gt;=20,1,0)),MIN(MIN($D$6:$W$6)-2,ROUND(MIN(ROUND($BL11,0),SUM($D$6:$W$6))/20,0)-1))),ROUND((MIN(ROUND($BL11,0),SUM($D$6:$W$6))-SUM($D11:D11))/19+(MOD(SIN($BS$2*7919+ROW()*12.9898+COLUMN()*78.233)*43758.5453,1)-0.5)*2.4,0))))</f>
        <v/>
      </c>
      <c r="F11" s="125" t="str">
        <f>IF($BL11="","",MAX(MAX(MAX(IF(MIN(ROUND($BL11,0),SUM($D$6:$W$6))&gt;=50,2,IF(MIN(ROUND($BL11,0),SUM($D$6:$W$6))&gt;=20,1,0)),MIN(MIN($D$6:$W$6)-2,ROUND(MIN(ROUND($BL11,0),SUM($D$6:$W$6))/20,0)-1)),(MIN(ROUND($BL11,0),SUM($D$6:$W$6))-SUM($D11:E11))-17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E11))-17*MAX(IF(MIN(ROUND($BL11,0),SUM($D$6:$W$6))&gt;=50,2,IF(MIN(ROUND($BL11,0),SUM($D$6:$W$6))&gt;=20,1,0)),MIN(MIN($D$6:$W$6)-2,ROUND(MIN(ROUND($BL11,0),SUM($D$6:$W$6))/20,0)-1))),ROUND((MIN(ROUND($BL11,0),SUM($D$6:$W$6))-SUM($D11:E11))/18+(MOD(SIN($BS$2*7919+ROW()*12.9898+COLUMN()*78.233)*43758.5453,1)-0.5)*2.4,0))))</f>
        <v/>
      </c>
      <c r="G11" s="126" t="str">
        <f>IF($BL11="","",MAX(MAX(MAX(IF(MIN(ROUND($BL11,0),SUM($D$6:$W$6))&gt;=50,2,IF(MIN(ROUND($BL11,0),SUM($D$6:$W$6))&gt;=20,1,0)),MIN(MIN($D$6:$W$6)-2,ROUND(MIN(ROUND($BL11,0),SUM($D$6:$W$6))/20,0)-1)),(MIN(ROUND($BL11,0),SUM($D$6:$W$6))-SUM($D11:F11))-16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F11))-16*MAX(IF(MIN(ROUND($BL11,0),SUM($D$6:$W$6))&gt;=50,2,IF(MIN(ROUND($BL11,0),SUM($D$6:$W$6))&gt;=20,1,0)),MIN(MIN($D$6:$W$6)-2,ROUND(MIN(ROUND($BL11,0),SUM($D$6:$W$6))/20,0)-1))),ROUND((MIN(ROUND($BL11,0),SUM($D$6:$W$6))-SUM($D11:F11))/17+(MOD(SIN($BS$2*7919+ROW()*12.9898+COLUMN()*78.233)*43758.5453,1)-0.5)*2.4,0))))</f>
        <v/>
      </c>
      <c r="H11" s="124" t="str">
        <f>IF($BL11="","",MAX(MAX(MAX(IF(MIN(ROUND($BL11,0),SUM($D$6:$W$6))&gt;=50,2,IF(MIN(ROUND($BL11,0),SUM($D$6:$W$6))&gt;=20,1,0)),MIN(MIN($D$6:$W$6)-2,ROUND(MIN(ROUND($BL11,0),SUM($D$6:$W$6))/20,0)-1)),(MIN(ROUND($BL11,0),SUM($D$6:$W$6))-SUM($D11:G11))-15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G11))-15*MAX(IF(MIN(ROUND($BL11,0),SUM($D$6:$W$6))&gt;=50,2,IF(MIN(ROUND($BL11,0),SUM($D$6:$W$6))&gt;=20,1,0)),MIN(MIN($D$6:$W$6)-2,ROUND(MIN(ROUND($BL11,0),SUM($D$6:$W$6))/20,0)-1))),ROUND((MIN(ROUND($BL11,0),SUM($D$6:$W$6))-SUM($D11:G11))/16+(MOD(SIN($BS$2*7919+ROW()*12.9898+COLUMN()*78.233)*43758.5453,1)-0.5)*2.4,0))))</f>
        <v/>
      </c>
      <c r="I11" s="125" t="str">
        <f>IF($BL11="","",MAX(MAX(MAX(IF(MIN(ROUND($BL11,0),SUM($D$6:$W$6))&gt;=50,2,IF(MIN(ROUND($BL11,0),SUM($D$6:$W$6))&gt;=20,1,0)),MIN(MIN($D$6:$W$6)-2,ROUND(MIN(ROUND($BL11,0),SUM($D$6:$W$6))/20,0)-1)),(MIN(ROUND($BL11,0),SUM($D$6:$W$6))-SUM($D11:H11))-14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H11))-14*MAX(IF(MIN(ROUND($BL11,0),SUM($D$6:$W$6))&gt;=50,2,IF(MIN(ROUND($BL11,0),SUM($D$6:$W$6))&gt;=20,1,0)),MIN(MIN($D$6:$W$6)-2,ROUND(MIN(ROUND($BL11,0),SUM($D$6:$W$6))/20,0)-1))),ROUND((MIN(ROUND($BL11,0),SUM($D$6:$W$6))-SUM($D11:H11))/15+(MOD(SIN($BS$2*7919+ROW()*12.9898+COLUMN()*78.233)*43758.5453,1)-0.5)*2.4,0))))</f>
        <v/>
      </c>
      <c r="J11" s="125" t="str">
        <f>IF($BL11="","",MAX(MAX(MAX(IF(MIN(ROUND($BL11,0),SUM($D$6:$W$6))&gt;=50,2,IF(MIN(ROUND($BL11,0),SUM($D$6:$W$6))&gt;=20,1,0)),MIN(MIN($D$6:$W$6)-2,ROUND(MIN(ROUND($BL11,0),SUM($D$6:$W$6))/20,0)-1)),(MIN(ROUND($BL11,0),SUM($D$6:$W$6))-SUM($D11:I11))-13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I11))-13*MAX(IF(MIN(ROUND($BL11,0),SUM($D$6:$W$6))&gt;=50,2,IF(MIN(ROUND($BL11,0),SUM($D$6:$W$6))&gt;=20,1,0)),MIN(MIN($D$6:$W$6)-2,ROUND(MIN(ROUND($BL11,0),SUM($D$6:$W$6))/20,0)-1))),ROUND((MIN(ROUND($BL11,0),SUM($D$6:$W$6))-SUM($D11:I11))/14+(MOD(SIN($BS$2*7919+ROW()*12.9898+COLUMN()*78.233)*43758.5453,1)-0.5)*2.4,0))))</f>
        <v/>
      </c>
      <c r="K11" s="125" t="str">
        <f>IF($BL11="","",MAX(MAX(MAX(IF(MIN(ROUND($BL11,0),SUM($D$6:$W$6))&gt;=50,2,IF(MIN(ROUND($BL11,0),SUM($D$6:$W$6))&gt;=20,1,0)),MIN(MIN($D$6:$W$6)-2,ROUND(MIN(ROUND($BL11,0),SUM($D$6:$W$6))/20,0)-1)),(MIN(ROUND($BL11,0),SUM($D$6:$W$6))-SUM($D11:J11))-12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J11))-12*MAX(IF(MIN(ROUND($BL11,0),SUM($D$6:$W$6))&gt;=50,2,IF(MIN(ROUND($BL11,0),SUM($D$6:$W$6))&gt;=20,1,0)),MIN(MIN($D$6:$W$6)-2,ROUND(MIN(ROUND($BL11,0),SUM($D$6:$W$6))/20,0)-1))),ROUND((MIN(ROUND($BL11,0),SUM($D$6:$W$6))-SUM($D11:J11))/13+(MOD(SIN($BS$2*7919+ROW()*12.9898+COLUMN()*78.233)*43758.5453,1)-0.5)*2.4,0))))</f>
        <v/>
      </c>
      <c r="L11" s="125" t="str">
        <f>IF($BL11="","",MAX(MAX(MAX(IF(MIN(ROUND($BL11,0),SUM($D$6:$W$6))&gt;=50,2,IF(MIN(ROUND($BL11,0),SUM($D$6:$W$6))&gt;=20,1,0)),MIN(MIN($D$6:$W$6)-2,ROUND(MIN(ROUND($BL11,0),SUM($D$6:$W$6))/20,0)-1)),(MIN(ROUND($BL11,0),SUM($D$6:$W$6))-SUM($D11:K11))-11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K11))-11*MAX(IF(MIN(ROUND($BL11,0),SUM($D$6:$W$6))&gt;=50,2,IF(MIN(ROUND($BL11,0),SUM($D$6:$W$6))&gt;=20,1,0)),MIN(MIN($D$6:$W$6)-2,ROUND(MIN(ROUND($BL11,0),SUM($D$6:$W$6))/20,0)-1))),ROUND((MIN(ROUND($BL11,0),SUM($D$6:$W$6))-SUM($D11:K11))/12+(MOD(SIN($BS$2*7919+ROW()*12.9898+COLUMN()*78.233)*43758.5453,1)-0.5)*2.4,0))))</f>
        <v/>
      </c>
      <c r="M11" s="126" t="str">
        <f>IF($BL11="","",MAX(MAX(MAX(IF(MIN(ROUND($BL11,0),SUM($D$6:$W$6))&gt;=50,2,IF(MIN(ROUND($BL11,0),SUM($D$6:$W$6))&gt;=20,1,0)),MIN(MIN($D$6:$W$6)-2,ROUND(MIN(ROUND($BL11,0),SUM($D$6:$W$6))/20,0)-1)),(MIN(ROUND($BL11,0),SUM($D$6:$W$6))-SUM($D11:L11))-10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L11))-10*MAX(IF(MIN(ROUND($BL11,0),SUM($D$6:$W$6))&gt;=50,2,IF(MIN(ROUND($BL11,0),SUM($D$6:$W$6))&gt;=20,1,0)),MIN(MIN($D$6:$W$6)-2,ROUND(MIN(ROUND($BL11,0),SUM($D$6:$W$6))/20,0)-1))),ROUND((MIN(ROUND($BL11,0),SUM($D$6:$W$6))-SUM($D11:L11))/11+(MOD(SIN($BS$2*7919+ROW()*12.9898+COLUMN()*78.233)*43758.5453,1)-0.5)*2.4,0))))</f>
        <v/>
      </c>
      <c r="N11" s="124" t="str">
        <f>IF($BL11="","",MAX(MAX(MAX(IF(MIN(ROUND($BL11,0),SUM($D$6:$W$6))&gt;=50,2,IF(MIN(ROUND($BL11,0),SUM($D$6:$W$6))&gt;=20,1,0)),MIN(MIN($D$6:$W$6)-2,ROUND(MIN(ROUND($BL11,0),SUM($D$6:$W$6))/20,0)-1)),(MIN(ROUND($BL11,0),SUM($D$6:$W$6))-SUM($D11:M11))-9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M11))-9*MAX(IF(MIN(ROUND($BL11,0),SUM($D$6:$W$6))&gt;=50,2,IF(MIN(ROUND($BL11,0),SUM($D$6:$W$6))&gt;=20,1,0)),MIN(MIN($D$6:$W$6)-2,ROUND(MIN(ROUND($BL11,0),SUM($D$6:$W$6))/20,0)-1))),ROUND((MIN(ROUND($BL11,0),SUM($D$6:$W$6))-SUM($D11:M11))/10+(MOD(SIN($BS$2*7919+ROW()*12.9898+COLUMN()*78.233)*43758.5453,1)-0.5)*2.4,0))))</f>
        <v/>
      </c>
      <c r="O11" s="125" t="str">
        <f>IF($BL11="","",MAX(MAX(MAX(IF(MIN(ROUND($BL11,0),SUM($D$6:$W$6))&gt;=50,2,IF(MIN(ROUND($BL11,0),SUM($D$6:$W$6))&gt;=20,1,0)),MIN(MIN($D$6:$W$6)-2,ROUND(MIN(ROUND($BL11,0),SUM($D$6:$W$6))/20,0)-1)),(MIN(ROUND($BL11,0),SUM($D$6:$W$6))-SUM($D11:N11))-8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N11))-8*MAX(IF(MIN(ROUND($BL11,0),SUM($D$6:$W$6))&gt;=50,2,IF(MIN(ROUND($BL11,0),SUM($D$6:$W$6))&gt;=20,1,0)),MIN(MIN($D$6:$W$6)-2,ROUND(MIN(ROUND($BL11,0),SUM($D$6:$W$6))/20,0)-1))),ROUND((MIN(ROUND($BL11,0),SUM($D$6:$W$6))-SUM($D11:N11))/9+(MOD(SIN($BS$2*7919+ROW()*12.9898+COLUMN()*78.233)*43758.5453,1)-0.5)*2.4,0))))</f>
        <v/>
      </c>
      <c r="P11" s="125" t="str">
        <f>IF($BL11="","",MAX(MAX(MAX(IF(MIN(ROUND($BL11,0),SUM($D$6:$W$6))&gt;=50,2,IF(MIN(ROUND($BL11,0),SUM($D$6:$W$6))&gt;=20,1,0)),MIN(MIN($D$6:$W$6)-2,ROUND(MIN(ROUND($BL11,0),SUM($D$6:$W$6))/20,0)-1)),(MIN(ROUND($BL11,0),SUM($D$6:$W$6))-SUM($D11:O11))-7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O11))-7*MAX(IF(MIN(ROUND($BL11,0),SUM($D$6:$W$6))&gt;=50,2,IF(MIN(ROUND($BL11,0),SUM($D$6:$W$6))&gt;=20,1,0)),MIN(MIN($D$6:$W$6)-2,ROUND(MIN(ROUND($BL11,0),SUM($D$6:$W$6))/20,0)-1))),ROUND((MIN(ROUND($BL11,0),SUM($D$6:$W$6))-SUM($D11:O11))/8+(MOD(SIN($BS$2*7919+ROW()*12.9898+COLUMN()*78.233)*43758.5453,1)-0.5)*2.4,0))))</f>
        <v/>
      </c>
      <c r="Q11" s="125" t="str">
        <f>IF($BL11="","",MAX(MAX(MAX(IF(MIN(ROUND($BL11,0),SUM($D$6:$W$6))&gt;=50,2,IF(MIN(ROUND($BL11,0),SUM($D$6:$W$6))&gt;=20,1,0)),MIN(MIN($D$6:$W$6)-2,ROUND(MIN(ROUND($BL11,0),SUM($D$6:$W$6))/20,0)-1)),(MIN(ROUND($BL11,0),SUM($D$6:$W$6))-SUM($D11:P11))-6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P11))-6*MAX(IF(MIN(ROUND($BL11,0),SUM($D$6:$W$6))&gt;=50,2,IF(MIN(ROUND($BL11,0),SUM($D$6:$W$6))&gt;=20,1,0)),MIN(MIN($D$6:$W$6)-2,ROUND(MIN(ROUND($BL11,0),SUM($D$6:$W$6))/20,0)-1))),ROUND((MIN(ROUND($BL11,0),SUM($D$6:$W$6))-SUM($D11:P11))/7+(MOD(SIN($BS$2*7919+ROW()*12.9898+COLUMN()*78.233)*43758.5453,1)-0.5)*2.4,0))))</f>
        <v/>
      </c>
      <c r="R11" s="125" t="str">
        <f>IF($BL11="","",MAX(MAX(MAX(IF(MIN(ROUND($BL11,0),SUM($D$6:$W$6))&gt;=50,2,IF(MIN(ROUND($BL11,0),SUM($D$6:$W$6))&gt;=20,1,0)),MIN(MIN($D$6:$W$6)-2,ROUND(MIN(ROUND($BL11,0),SUM($D$6:$W$6))/20,0)-1)),(MIN(ROUND($BL11,0),SUM($D$6:$W$6))-SUM($D11:Q11))-5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Q11))-5*MAX(IF(MIN(ROUND($BL11,0),SUM($D$6:$W$6))&gt;=50,2,IF(MIN(ROUND($BL11,0),SUM($D$6:$W$6))&gt;=20,1,0)),MIN(MIN($D$6:$W$6)-2,ROUND(MIN(ROUND($BL11,0),SUM($D$6:$W$6))/20,0)-1))),ROUND((MIN(ROUND($BL11,0),SUM($D$6:$W$6))-SUM($D11:Q11))/6+(MOD(SIN($BS$2*7919+ROW()*12.9898+COLUMN()*78.233)*43758.5453,1)-0.5)*2.4,0))))</f>
        <v/>
      </c>
      <c r="S11" s="125" t="str">
        <f>IF($BL11="","",MAX(MAX(MAX(IF(MIN(ROUND($BL11,0),SUM($D$6:$W$6))&gt;=50,2,IF(MIN(ROUND($BL11,0),SUM($D$6:$W$6))&gt;=20,1,0)),MIN(MIN($D$6:$W$6)-2,ROUND(MIN(ROUND($BL11,0),SUM($D$6:$W$6))/20,0)-1)),(MIN(ROUND($BL11,0),SUM($D$6:$W$6))-SUM($D11:R11))-4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R11))-4*MAX(IF(MIN(ROUND($BL11,0),SUM($D$6:$W$6))&gt;=50,2,IF(MIN(ROUND($BL11,0),SUM($D$6:$W$6))&gt;=20,1,0)),MIN(MIN($D$6:$W$6)-2,ROUND(MIN(ROUND($BL11,0),SUM($D$6:$W$6))/20,0)-1))),ROUND((MIN(ROUND($BL11,0),SUM($D$6:$W$6))-SUM($D11:R11))/5+(MOD(SIN($BS$2*7919+ROW()*12.9898+COLUMN()*78.233)*43758.5453,1)-0.5)*2.4,0))))</f>
        <v/>
      </c>
      <c r="T11" s="125" t="str">
        <f>IF($BL11="","",MAX(MAX(MAX(IF(MIN(ROUND($BL11,0),SUM($D$6:$W$6))&gt;=50,2,IF(MIN(ROUND($BL11,0),SUM($D$6:$W$6))&gt;=20,1,0)),MIN(MIN($D$6:$W$6)-2,ROUND(MIN(ROUND($BL11,0),SUM($D$6:$W$6))/20,0)-1)),(MIN(ROUND($BL11,0),SUM($D$6:$W$6))-SUM($D11:S11))-3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S11))-3*MAX(IF(MIN(ROUND($BL11,0),SUM($D$6:$W$6))&gt;=50,2,IF(MIN(ROUND($BL11,0),SUM($D$6:$W$6))&gt;=20,1,0)),MIN(MIN($D$6:$W$6)-2,ROUND(MIN(ROUND($BL11,0),SUM($D$6:$W$6))/20,0)-1))),ROUND((MIN(ROUND($BL11,0),SUM($D$6:$W$6))-SUM($D11:S11))/4+(MOD(SIN($BS$2*7919+ROW()*12.9898+COLUMN()*78.233)*43758.5453,1)-0.5)*2.4,0))))</f>
        <v/>
      </c>
      <c r="U11" s="125" t="str">
        <f>IF($BL11="","",MAX(MAX(MAX(IF(MIN(ROUND($BL11,0),SUM($D$6:$W$6))&gt;=50,2,IF(MIN(ROUND($BL11,0),SUM($D$6:$W$6))&gt;=20,1,0)),MIN(MIN($D$6:$W$6)-2,ROUND(MIN(ROUND($BL11,0),SUM($D$6:$W$6))/20,0)-1)),(MIN(ROUND($BL11,0),SUM($D$6:$W$6))-SUM($D11:T11))-2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T11))-2*MAX(IF(MIN(ROUND($BL11,0),SUM($D$6:$W$6))&gt;=50,2,IF(MIN(ROUND($BL11,0),SUM($D$6:$W$6))&gt;=20,1,0)),MIN(MIN($D$6:$W$6)-2,ROUND(MIN(ROUND($BL11,0),SUM($D$6:$W$6))/20,0)-1))),ROUND((MIN(ROUND($BL11,0),SUM($D$6:$W$6))-SUM($D11:T11))/3+(MOD(SIN($BS$2*7919+ROW()*12.9898+COLUMN()*78.233)*43758.5453,1)-0.5)*2.4,0))))</f>
        <v/>
      </c>
      <c r="V11" s="125" t="str">
        <f>IF($BL11="","",MAX(MAX(MAX(IF(MIN(ROUND($BL11,0),SUM($D$6:$W$6))&gt;=50,2,IF(MIN(ROUND($BL11,0),SUM($D$6:$W$6))&gt;=20,1,0)),MIN(MIN($D$6:$W$6)-2,ROUND(MIN(ROUND($BL11,0),SUM($D$6:$W$6))/20,0)-1)),(MIN(ROUND($BL11,0),SUM($D$6:$W$6))-SUM($D11:U11))-1*(MAX(IF(MIN(ROUND($BL11,0),SUM($D$6:$W$6))&gt;=50,2,IF(MIN(ROUND($BL11,0),SUM($D$6:$W$6))&gt;=20,1,0)),MIN(MIN($D$6:$W$6)-2,ROUND(MIN(ROUND($BL11,0),SUM($D$6:$W$6))/20,0)-1))+2)),MIN(MIN(MAX(IF(MIN(ROUND($BL11,0),SUM($D$6:$W$6))&gt;=50,2,IF(MIN(ROUND($BL11,0),SUM($D$6:$W$6))&gt;=20,1,0)),MIN(MIN($D$6:$W$6)-2,ROUND(MIN(ROUND($BL11,0),SUM($D$6:$W$6))/20,0)-1))+2,(MIN(ROUND($BL11,0),SUM($D$6:$W$6))-SUM($D11:U11))-1*MAX(IF(MIN(ROUND($BL11,0),SUM($D$6:$W$6))&gt;=50,2,IF(MIN(ROUND($BL11,0),SUM($D$6:$W$6))&gt;=20,1,0)),MIN(MIN($D$6:$W$6)-2,ROUND(MIN(ROUND($BL11,0),SUM($D$6:$W$6))/20,0)-1))),ROUND((MIN(ROUND($BL11,0),SUM($D$6:$W$6))-SUM($D11:U11))/2+(MOD(SIN($BS$2*7919+ROW()*12.9898+COLUMN()*78.233)*43758.5453,1)-0.5)*2.4,0))))</f>
        <v/>
      </c>
      <c r="W11" s="127" t="str">
        <f>IF($BL11="","",(MIN(ROUND($BL11,0),SUM($D$6:$W$6))-SUM($D11:V11)))</f>
        <v/>
      </c>
      <c r="X11" s="124" t="str">
        <f t="shared" si="1"/>
        <v/>
      </c>
      <c r="Y11" s="125" t="str">
        <f>IF($BM11="","",MAX(MAX(MAX(IF(MIN(ROUND($BM11,0),SUM($X$6:$AQ$6))&gt;=50,2,IF(MIN(ROUND($BM11,0),SUM($X$6:$AQ$6))&gt;=20,1,0)),MIN(MIN($X$6:$AQ$6)-2,ROUND(MIN(ROUND($BM11,0),SUM($X$6:$AQ$6))/20,0)-1)),(MIN(ROUND($BM11,0),SUM($X$6:$AQ$6))-SUM($X11:X11))-18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X11))-18*MAX(IF(MIN(ROUND($BM11,0),SUM($X$6:$AQ$6))&gt;=50,2,IF(MIN(ROUND($BM11,0),SUM($X$6:$AQ$6))&gt;=20,1,0)),MIN(MIN($X$6:$AQ$6)-2,ROUND(MIN(ROUND($BM11,0),SUM($X$6:$AQ$6))/20,0)-1))),ROUND((MIN(ROUND($BM11,0),SUM($X$6:$AQ$6))-SUM($X11:X11))/19+(MOD(SIN($BS$2*7919+ROW()*12.9898+COLUMN()*78.233)*43758.5453,1)-0.5)*2.4,0))))</f>
        <v/>
      </c>
      <c r="Z11" s="125" t="str">
        <f>IF($BM11="","",MAX(MAX(MAX(IF(MIN(ROUND($BM11,0),SUM($X$6:$AQ$6))&gt;=50,2,IF(MIN(ROUND($BM11,0),SUM($X$6:$AQ$6))&gt;=20,1,0)),MIN(MIN($X$6:$AQ$6)-2,ROUND(MIN(ROUND($BM11,0),SUM($X$6:$AQ$6))/20,0)-1)),(MIN(ROUND($BM11,0),SUM($X$6:$AQ$6))-SUM($X11:Y11))-17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Y11))-17*MAX(IF(MIN(ROUND($BM11,0),SUM($X$6:$AQ$6))&gt;=50,2,IF(MIN(ROUND($BM11,0),SUM($X$6:$AQ$6))&gt;=20,1,0)),MIN(MIN($X$6:$AQ$6)-2,ROUND(MIN(ROUND($BM11,0),SUM($X$6:$AQ$6))/20,0)-1))),ROUND((MIN(ROUND($BM11,0),SUM($X$6:$AQ$6))-SUM($X11:Y11))/18+(MOD(SIN($BS$2*7919+ROW()*12.9898+COLUMN()*78.233)*43758.5453,1)-0.5)*2.4,0))))</f>
        <v/>
      </c>
      <c r="AA11" s="125" t="str">
        <f>IF($BM11="","",MAX(MAX(MAX(IF(MIN(ROUND($BM11,0),SUM($X$6:$AQ$6))&gt;=50,2,IF(MIN(ROUND($BM11,0),SUM($X$6:$AQ$6))&gt;=20,1,0)),MIN(MIN($X$6:$AQ$6)-2,ROUND(MIN(ROUND($BM11,0),SUM($X$6:$AQ$6))/20,0)-1)),(MIN(ROUND($BM11,0),SUM($X$6:$AQ$6))-SUM($X11:Z11))-16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Z11))-16*MAX(IF(MIN(ROUND($BM11,0),SUM($X$6:$AQ$6))&gt;=50,2,IF(MIN(ROUND($BM11,0),SUM($X$6:$AQ$6))&gt;=20,1,0)),MIN(MIN($X$6:$AQ$6)-2,ROUND(MIN(ROUND($BM11,0),SUM($X$6:$AQ$6))/20,0)-1))),ROUND((MIN(ROUND($BM11,0),SUM($X$6:$AQ$6))-SUM($X11:Z11))/17+(MOD(SIN($BS$2*7919+ROW()*12.9898+COLUMN()*78.233)*43758.5453,1)-0.5)*2.4,0))))</f>
        <v/>
      </c>
      <c r="AB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A11))-15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A11))-15*MAX(IF(MIN(ROUND($BM11,0),SUM($X$6:$AQ$6))&gt;=50,2,IF(MIN(ROUND($BM11,0),SUM($X$6:$AQ$6))&gt;=20,1,0)),MIN(MIN($X$6:$AQ$6)-2,ROUND(MIN(ROUND($BM11,0),SUM($X$6:$AQ$6))/20,0)-1))),ROUND((MIN(ROUND($BM11,0),SUM($X$6:$AQ$6))-SUM($X11:AA11))/16+(MOD(SIN($BS$2*7919+ROW()*12.9898+COLUMN()*78.233)*43758.5453,1)-0.5)*2.4,0))))</f>
        <v/>
      </c>
      <c r="AC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B11))-14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B11))-14*MAX(IF(MIN(ROUND($BM11,0),SUM($X$6:$AQ$6))&gt;=50,2,IF(MIN(ROUND($BM11,0),SUM($X$6:$AQ$6))&gt;=20,1,0)),MIN(MIN($X$6:$AQ$6)-2,ROUND(MIN(ROUND($BM11,0),SUM($X$6:$AQ$6))/20,0)-1))),ROUND((MIN(ROUND($BM11,0),SUM($X$6:$AQ$6))-SUM($X11:AB11))/15+(MOD(SIN($BS$2*7919+ROW()*12.9898+COLUMN()*78.233)*43758.5453,1)-0.5)*2.4,0))))</f>
        <v/>
      </c>
      <c r="AD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C11))-13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C11))-13*MAX(IF(MIN(ROUND($BM11,0),SUM($X$6:$AQ$6))&gt;=50,2,IF(MIN(ROUND($BM11,0),SUM($X$6:$AQ$6))&gt;=20,1,0)),MIN(MIN($X$6:$AQ$6)-2,ROUND(MIN(ROUND($BM11,0),SUM($X$6:$AQ$6))/20,0)-1))),ROUND((MIN(ROUND($BM11,0),SUM($X$6:$AQ$6))-SUM($X11:AC11))/14+(MOD(SIN($BS$2*7919+ROW()*12.9898+COLUMN()*78.233)*43758.5453,1)-0.5)*2.4,0))))</f>
        <v/>
      </c>
      <c r="AE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D11))-12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D11))-12*MAX(IF(MIN(ROUND($BM11,0),SUM($X$6:$AQ$6))&gt;=50,2,IF(MIN(ROUND($BM11,0),SUM($X$6:$AQ$6))&gt;=20,1,0)),MIN(MIN($X$6:$AQ$6)-2,ROUND(MIN(ROUND($BM11,0),SUM($X$6:$AQ$6))/20,0)-1))),ROUND((MIN(ROUND($BM11,0),SUM($X$6:$AQ$6))-SUM($X11:AD11))/13+(MOD(SIN($BS$2*7919+ROW()*12.9898+COLUMN()*78.233)*43758.5453,1)-0.5)*2.4,0))))</f>
        <v/>
      </c>
      <c r="AF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E11))-11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E11))-11*MAX(IF(MIN(ROUND($BM11,0),SUM($X$6:$AQ$6))&gt;=50,2,IF(MIN(ROUND($BM11,0),SUM($X$6:$AQ$6))&gt;=20,1,0)),MIN(MIN($X$6:$AQ$6)-2,ROUND(MIN(ROUND($BM11,0),SUM($X$6:$AQ$6))/20,0)-1))),ROUND((MIN(ROUND($BM11,0),SUM($X$6:$AQ$6))-SUM($X11:AE11))/12+(MOD(SIN($BS$2*7919+ROW()*12.9898+COLUMN()*78.233)*43758.5453,1)-0.5)*2.4,0))))</f>
        <v/>
      </c>
      <c r="AG11" s="128" t="str">
        <f>IF($BM11="","",MAX(MAX(MAX(IF(MIN(ROUND($BM11,0),SUM($X$6:$AQ$6))&gt;=50,2,IF(MIN(ROUND($BM11,0),SUM($X$6:$AQ$6))&gt;=20,1,0)),MIN(MIN($X$6:$AQ$6)-2,ROUND(MIN(ROUND($BM11,0),SUM($X$6:$AQ$6))/20,0)-1)),(MIN(ROUND($BM11,0),SUM($X$6:$AQ$6))-SUM($X11:AF11))-10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F11))-10*MAX(IF(MIN(ROUND($BM11,0),SUM($X$6:$AQ$6))&gt;=50,2,IF(MIN(ROUND($BM11,0),SUM($X$6:$AQ$6))&gt;=20,1,0)),MIN(MIN($X$6:$AQ$6)-2,ROUND(MIN(ROUND($BM11,0),SUM($X$6:$AQ$6))/20,0)-1))),ROUND((MIN(ROUND($BM11,0),SUM($X$6:$AQ$6))-SUM($X11:AF11))/11+(MOD(SIN($BS$2*7919+ROW()*12.9898+COLUMN()*78.233)*43758.5453,1)-0.5)*2.4,0))))</f>
        <v/>
      </c>
      <c r="AH11" s="124" t="str">
        <f>IF($BM11="","",MAX(MAX(MAX(IF(MIN(ROUND($BM11,0),SUM($X$6:$AQ$6))&gt;=50,2,IF(MIN(ROUND($BM11,0),SUM($X$6:$AQ$6))&gt;=20,1,0)),MIN(MIN($X$6:$AQ$6)-2,ROUND(MIN(ROUND($BM11,0),SUM($X$6:$AQ$6))/20,0)-1)),(MIN(ROUND($BM11,0),SUM($X$6:$AQ$6))-SUM($X11:AG11))-9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G11))-9*MAX(IF(MIN(ROUND($BM11,0),SUM($X$6:$AQ$6))&gt;=50,2,IF(MIN(ROUND($BM11,0),SUM($X$6:$AQ$6))&gt;=20,1,0)),MIN(MIN($X$6:$AQ$6)-2,ROUND(MIN(ROUND($BM11,0),SUM($X$6:$AQ$6))/20,0)-1))),ROUND((MIN(ROUND($BM11,0),SUM($X$6:$AQ$6))-SUM($X11:AG11))/10+(MOD(SIN($BS$2*7919+ROW()*12.9898+COLUMN()*78.233)*43758.5453,1)-0.5)*2.4,0))))</f>
        <v/>
      </c>
      <c r="AI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H11))-8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H11))-8*MAX(IF(MIN(ROUND($BM11,0),SUM($X$6:$AQ$6))&gt;=50,2,IF(MIN(ROUND($BM11,0),SUM($X$6:$AQ$6))&gt;=20,1,0)),MIN(MIN($X$6:$AQ$6)-2,ROUND(MIN(ROUND($BM11,0),SUM($X$6:$AQ$6))/20,0)-1))),ROUND((MIN(ROUND($BM11,0),SUM($X$6:$AQ$6))-SUM($X11:AH11))/9+(MOD(SIN($BS$2*7919+ROW()*12.9898+COLUMN()*78.233)*43758.5453,1)-0.5)*2.4,0))))</f>
        <v/>
      </c>
      <c r="AJ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I11))-7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I11))-7*MAX(IF(MIN(ROUND($BM11,0),SUM($X$6:$AQ$6))&gt;=50,2,IF(MIN(ROUND($BM11,0),SUM($X$6:$AQ$6))&gt;=20,1,0)),MIN(MIN($X$6:$AQ$6)-2,ROUND(MIN(ROUND($BM11,0),SUM($X$6:$AQ$6))/20,0)-1))),ROUND((MIN(ROUND($BM11,0),SUM($X$6:$AQ$6))-SUM($X11:AI11))/8+(MOD(SIN($BS$2*7919+ROW()*12.9898+COLUMN()*78.233)*43758.5453,1)-0.5)*2.4,0))))</f>
        <v/>
      </c>
      <c r="AK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J11))-6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J11))-6*MAX(IF(MIN(ROUND($BM11,0),SUM($X$6:$AQ$6))&gt;=50,2,IF(MIN(ROUND($BM11,0),SUM($X$6:$AQ$6))&gt;=20,1,0)),MIN(MIN($X$6:$AQ$6)-2,ROUND(MIN(ROUND($BM11,0),SUM($X$6:$AQ$6))/20,0)-1))),ROUND((MIN(ROUND($BM11,0),SUM($X$6:$AQ$6))-SUM($X11:AJ11))/7+(MOD(SIN($BS$2*7919+ROW()*12.9898+COLUMN()*78.233)*43758.5453,1)-0.5)*2.4,0))))</f>
        <v/>
      </c>
      <c r="AL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K11))-5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K11))-5*MAX(IF(MIN(ROUND($BM11,0),SUM($X$6:$AQ$6))&gt;=50,2,IF(MIN(ROUND($BM11,0),SUM($X$6:$AQ$6))&gt;=20,1,0)),MIN(MIN($X$6:$AQ$6)-2,ROUND(MIN(ROUND($BM11,0),SUM($X$6:$AQ$6))/20,0)-1))),ROUND((MIN(ROUND($BM11,0),SUM($X$6:$AQ$6))-SUM($X11:AK11))/6+(MOD(SIN($BS$2*7919+ROW()*12.9898+COLUMN()*78.233)*43758.5453,1)-0.5)*2.4,0))))</f>
        <v/>
      </c>
      <c r="AM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L11))-4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L11))-4*MAX(IF(MIN(ROUND($BM11,0),SUM($X$6:$AQ$6))&gt;=50,2,IF(MIN(ROUND($BM11,0),SUM($X$6:$AQ$6))&gt;=20,1,0)),MIN(MIN($X$6:$AQ$6)-2,ROUND(MIN(ROUND($BM11,0),SUM($X$6:$AQ$6))/20,0)-1))),ROUND((MIN(ROUND($BM11,0),SUM($X$6:$AQ$6))-SUM($X11:AL11))/5+(MOD(SIN($BS$2*7919+ROW()*12.9898+COLUMN()*78.233)*43758.5453,1)-0.5)*2.4,0))))</f>
        <v/>
      </c>
      <c r="AN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M11))-3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M11))-3*MAX(IF(MIN(ROUND($BM11,0),SUM($X$6:$AQ$6))&gt;=50,2,IF(MIN(ROUND($BM11,0),SUM($X$6:$AQ$6))&gt;=20,1,0)),MIN(MIN($X$6:$AQ$6)-2,ROUND(MIN(ROUND($BM11,0),SUM($X$6:$AQ$6))/20,0)-1))),ROUND((MIN(ROUND($BM11,0),SUM($X$6:$AQ$6))-SUM($X11:AM11))/4+(MOD(SIN($BS$2*7919+ROW()*12.9898+COLUMN()*78.233)*43758.5453,1)-0.5)*2.4,0))))</f>
        <v/>
      </c>
      <c r="AO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N11))-2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N11))-2*MAX(IF(MIN(ROUND($BM11,0),SUM($X$6:$AQ$6))&gt;=50,2,IF(MIN(ROUND($BM11,0),SUM($X$6:$AQ$6))&gt;=20,1,0)),MIN(MIN($X$6:$AQ$6)-2,ROUND(MIN(ROUND($BM11,0),SUM($X$6:$AQ$6))/20,0)-1))),ROUND((MIN(ROUND($BM11,0),SUM($X$6:$AQ$6))-SUM($X11:AN11))/3+(MOD(SIN($BS$2*7919+ROW()*12.9898+COLUMN()*78.233)*43758.5453,1)-0.5)*2.4,0))))</f>
        <v/>
      </c>
      <c r="AP11" s="125" t="str">
        <f>IF($BM11="","",MAX(MAX(MAX(IF(MIN(ROUND($BM11,0),SUM($X$6:$AQ$6))&gt;=50,2,IF(MIN(ROUND($BM11,0),SUM($X$6:$AQ$6))&gt;=20,1,0)),MIN(MIN($X$6:$AQ$6)-2,ROUND(MIN(ROUND($BM11,0),SUM($X$6:$AQ$6))/20,0)-1)),(MIN(ROUND($BM11,0),SUM($X$6:$AQ$6))-SUM($X11:AO11))-1*(MAX(IF(MIN(ROUND($BM11,0),SUM($X$6:$AQ$6))&gt;=50,2,IF(MIN(ROUND($BM11,0),SUM($X$6:$AQ$6))&gt;=20,1,0)),MIN(MIN($X$6:$AQ$6)-2,ROUND(MIN(ROUND($BM11,0),SUM($X$6:$AQ$6))/20,0)-1))+2)),MIN(MIN(MAX(IF(MIN(ROUND($BM11,0),SUM($X$6:$AQ$6))&gt;=50,2,IF(MIN(ROUND($BM11,0),SUM($X$6:$AQ$6))&gt;=20,1,0)),MIN(MIN($X$6:$AQ$6)-2,ROUND(MIN(ROUND($BM11,0),SUM($X$6:$AQ$6))/20,0)-1))+2,(MIN(ROUND($BM11,0),SUM($X$6:$AQ$6))-SUM($X11:AO11))-1*MAX(IF(MIN(ROUND($BM11,0),SUM($X$6:$AQ$6))&gt;=50,2,IF(MIN(ROUND($BM11,0),SUM($X$6:$AQ$6))&gt;=20,1,0)),MIN(MIN($X$6:$AQ$6)-2,ROUND(MIN(ROUND($BM11,0),SUM($X$6:$AQ$6))/20,0)-1))),ROUND((MIN(ROUND($BM11,0),SUM($X$6:$AQ$6))-SUM($X11:AO11))/2+(MOD(SIN($BS$2*7919+ROW()*12.9898+COLUMN()*78.233)*43758.5453,1)-0.5)*2.4,0))))</f>
        <v/>
      </c>
      <c r="AQ11" s="127" t="str">
        <f>IF($BM11="","",(MIN(ROUND($BM11,0),SUM($X$6:$AQ$6))-SUM($X11:AP11)))</f>
        <v/>
      </c>
      <c r="AR11" s="129" t="str">
        <f t="shared" si="2"/>
        <v/>
      </c>
      <c r="AS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R11))-8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R11))-8*MAX(IF(MIN(ROUND($BN11,0),SUM($AR$6:$BA$6))&gt;=50,3,IF(MIN(ROUND($BN11,0),SUM($AR$6:$BA$6))&gt;=10,1,0)),MIN(MIN($AR$6:$BA$6)-2,ROUND(MIN(ROUND($BN11,0),SUM($AR$6:$BA$6))/10,0)-1))),ROUND((MIN(ROUND($BN11,0),SUM($AR$6:$BA$6))-SUM($AR11:AR11))/9+(MOD(SIN($BS$2*7919+ROW()*12.9898+COLUMN()*78.233)*43758.5453,1)-0.5)*2.4,0))))</f>
        <v/>
      </c>
      <c r="AT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S11))-7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S11))-7*MAX(IF(MIN(ROUND($BN11,0),SUM($AR$6:$BA$6))&gt;=50,3,IF(MIN(ROUND($BN11,0),SUM($AR$6:$BA$6))&gt;=10,1,0)),MIN(MIN($AR$6:$BA$6)-2,ROUND(MIN(ROUND($BN11,0),SUM($AR$6:$BA$6))/10,0)-1))),ROUND((MIN(ROUND($BN11,0),SUM($AR$6:$BA$6))-SUM($AR11:AS11))/8+(MOD(SIN($BS$2*7919+ROW()*12.9898+COLUMN()*78.233)*43758.5453,1)-0.5)*2.4,0))))</f>
        <v/>
      </c>
      <c r="AU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T11))-6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T11))-6*MAX(IF(MIN(ROUND($BN11,0),SUM($AR$6:$BA$6))&gt;=50,3,IF(MIN(ROUND($BN11,0),SUM($AR$6:$BA$6))&gt;=10,1,0)),MIN(MIN($AR$6:$BA$6)-2,ROUND(MIN(ROUND($BN11,0),SUM($AR$6:$BA$6))/10,0)-1))),ROUND((MIN(ROUND($BN11,0),SUM($AR$6:$BA$6))-SUM($AR11:AT11))/7+(MOD(SIN($BS$2*7919+ROW()*12.9898+COLUMN()*78.233)*43758.5453,1)-0.5)*2.4,0))))</f>
        <v/>
      </c>
      <c r="AV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U11))-5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U11))-5*MAX(IF(MIN(ROUND($BN11,0),SUM($AR$6:$BA$6))&gt;=50,3,IF(MIN(ROUND($BN11,0),SUM($AR$6:$BA$6))&gt;=10,1,0)),MIN(MIN($AR$6:$BA$6)-2,ROUND(MIN(ROUND($BN11,0),SUM($AR$6:$BA$6))/10,0)-1))),ROUND((MIN(ROUND($BN11,0),SUM($AR$6:$BA$6))-SUM($AR11:AU11))/6+(MOD(SIN($BS$2*7919+ROW()*12.9898+COLUMN()*78.233)*43758.5453,1)-0.5)*2.4,0))))</f>
        <v/>
      </c>
      <c r="AW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V11))-4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V11))-4*MAX(IF(MIN(ROUND($BN11,0),SUM($AR$6:$BA$6))&gt;=50,3,IF(MIN(ROUND($BN11,0),SUM($AR$6:$BA$6))&gt;=10,1,0)),MIN(MIN($AR$6:$BA$6)-2,ROUND(MIN(ROUND($BN11,0),SUM($AR$6:$BA$6))/10,0)-1))),ROUND((MIN(ROUND($BN11,0),SUM($AR$6:$BA$6))-SUM($AR11:AV11))/5+(MOD(SIN($BS$2*7919+ROW()*12.9898+COLUMN()*78.233)*43758.5453,1)-0.5)*2.4,0))))</f>
        <v/>
      </c>
      <c r="AX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W11))-3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W11))-3*MAX(IF(MIN(ROUND($BN11,0),SUM($AR$6:$BA$6))&gt;=50,3,IF(MIN(ROUND($BN11,0),SUM($AR$6:$BA$6))&gt;=10,1,0)),MIN(MIN($AR$6:$BA$6)-2,ROUND(MIN(ROUND($BN11,0),SUM($AR$6:$BA$6))/10,0)-1))),ROUND((MIN(ROUND($BN11,0),SUM($AR$6:$BA$6))-SUM($AR11:AW11))/4+(MOD(SIN($BS$2*7919+ROW()*12.9898+COLUMN()*78.233)*43758.5453,1)-0.5)*2.4,0))))</f>
        <v/>
      </c>
      <c r="AY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X11))-2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X11))-2*MAX(IF(MIN(ROUND($BN11,0),SUM($AR$6:$BA$6))&gt;=50,3,IF(MIN(ROUND($BN11,0),SUM($AR$6:$BA$6))&gt;=10,1,0)),MIN(MIN($AR$6:$BA$6)-2,ROUND(MIN(ROUND($BN11,0),SUM($AR$6:$BA$6))/10,0)-1))),ROUND((MIN(ROUND($BN11,0),SUM($AR$6:$BA$6))-SUM($AR11:AX11))/3+(MOD(SIN($BS$2*7919+ROW()*12.9898+COLUMN()*78.233)*43758.5453,1)-0.5)*2.4,0))))</f>
        <v/>
      </c>
      <c r="AZ11" s="127" t="str">
        <f>IF($BN11="","",MAX(MAX(MAX(IF(MIN(ROUND($BN11,0),SUM($AR$6:$BA$6))&gt;=50,3,IF(MIN(ROUND($BN11,0),SUM($AR$6:$BA$6))&gt;=10,1,0)),MIN(MIN($AR$6:$BA$6)-2,ROUND(MIN(ROUND($BN11,0),SUM($AR$6:$BA$6))/10,0)-1)),(MIN(ROUND($BN11,0),SUM($AR$6:$BA$6))-SUM($AR11:AY11))-1*(MAX(IF(MIN(ROUND($BN11,0),SUM($AR$6:$BA$6))&gt;=50,3,IF(MIN(ROUND($BN11,0),SUM($AR$6:$BA$6))&gt;=10,1,0)),MIN(MIN($AR$6:$BA$6)-2,ROUND(MIN(ROUND($BN11,0),SUM($AR$6:$BA$6))/10,0)-1))+2)),MIN(MIN(MAX(IF(MIN(ROUND($BN11,0),SUM($AR$6:$BA$6))&gt;=50,3,IF(MIN(ROUND($BN11,0),SUM($AR$6:$BA$6))&gt;=10,1,0)),MIN(MIN($AR$6:$BA$6)-2,ROUND(MIN(ROUND($BN11,0),SUM($AR$6:$BA$6))/10,0)-1))+2,(MIN(ROUND($BN11,0),SUM($AR$6:$BA$6))-SUM($AR11:AY11))-1*MAX(IF(MIN(ROUND($BN11,0),SUM($AR$6:$BA$6))&gt;=50,3,IF(MIN(ROUND($BN11,0),SUM($AR$6:$BA$6))&gt;=10,1,0)),MIN(MIN($AR$6:$BA$6)-2,ROUND(MIN(ROUND($BN11,0),SUM($AR$6:$BA$6))/10,0)-1))),ROUND((MIN(ROUND($BN11,0),SUM($AR$6:$BA$6))-SUM($AR11:AY11))/2+(MOD(SIN($BS$2*7919+ROW()*12.9898+COLUMN()*78.233)*43758.5453,1)-0.5)*2.4,0))))</f>
        <v/>
      </c>
      <c r="BA11" s="126" t="str">
        <f>IF($BN11="","",(MIN(ROUND($BN11,0),SUM($AR$6:$BA$6))-SUM($AR11:AZ11)))</f>
        <v/>
      </c>
      <c r="BB11" s="130" t="str">
        <f t="shared" si="3"/>
        <v/>
      </c>
      <c r="BC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B11))-8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B11))-8*MAX(IF(MIN(ROUND($BO11,0),SUM($BB$6:$BK$6))&gt;=50,3,IF(MIN(ROUND($BO11,0),SUM($BB$6:$BK$6))&gt;=10,1,0)),MIN(MIN($BB$6:$BK$6)-2,ROUND(MIN(ROUND($BO11,0),SUM($BB$6:$BK$6))/10,0)-1))),ROUND((MIN(ROUND($BO11,0),SUM($BB$6:$BK$6))-SUM($BB11:BB11))/9+(MOD(SIN($BS$2*7919+ROW()*12.9898+COLUMN()*78.233)*43758.5453,1)-0.5)*2.4,0))))</f>
        <v/>
      </c>
      <c r="BD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C11))-7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C11))-7*MAX(IF(MIN(ROUND($BO11,0),SUM($BB$6:$BK$6))&gt;=50,3,IF(MIN(ROUND($BO11,0),SUM($BB$6:$BK$6))&gt;=10,1,0)),MIN(MIN($BB$6:$BK$6)-2,ROUND(MIN(ROUND($BO11,0),SUM($BB$6:$BK$6))/10,0)-1))),ROUND((MIN(ROUND($BO11,0),SUM($BB$6:$BK$6))-SUM($BB11:BC11))/8+(MOD(SIN($BS$2*7919+ROW()*12.9898+COLUMN()*78.233)*43758.5453,1)-0.5)*2.4,0))))</f>
        <v/>
      </c>
      <c r="BE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D11))-6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D11))-6*MAX(IF(MIN(ROUND($BO11,0),SUM($BB$6:$BK$6))&gt;=50,3,IF(MIN(ROUND($BO11,0),SUM($BB$6:$BK$6))&gt;=10,1,0)),MIN(MIN($BB$6:$BK$6)-2,ROUND(MIN(ROUND($BO11,0),SUM($BB$6:$BK$6))/10,0)-1))),ROUND((MIN(ROUND($BO11,0),SUM($BB$6:$BK$6))-SUM($BB11:BD11))/7+(MOD(SIN($BS$2*7919+ROW()*12.9898+COLUMN()*78.233)*43758.5453,1)-0.5)*2.4,0))))</f>
        <v/>
      </c>
      <c r="BF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E11))-5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E11))-5*MAX(IF(MIN(ROUND($BO11,0),SUM($BB$6:$BK$6))&gt;=50,3,IF(MIN(ROUND($BO11,0),SUM($BB$6:$BK$6))&gt;=10,1,0)),MIN(MIN($BB$6:$BK$6)-2,ROUND(MIN(ROUND($BO11,0),SUM($BB$6:$BK$6))/10,0)-1))),ROUND((MIN(ROUND($BO11,0),SUM($BB$6:$BK$6))-SUM($BB11:BE11))/6+(MOD(SIN($BS$2*7919+ROW()*12.9898+COLUMN()*78.233)*43758.5453,1)-0.5)*2.4,0))))</f>
        <v/>
      </c>
      <c r="BG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F11))-4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F11))-4*MAX(IF(MIN(ROUND($BO11,0),SUM($BB$6:$BK$6))&gt;=50,3,IF(MIN(ROUND($BO11,0),SUM($BB$6:$BK$6))&gt;=10,1,0)),MIN(MIN($BB$6:$BK$6)-2,ROUND(MIN(ROUND($BO11,0),SUM($BB$6:$BK$6))/10,0)-1))),ROUND((MIN(ROUND($BO11,0),SUM($BB$6:$BK$6))-SUM($BB11:BF11))/5+(MOD(SIN($BS$2*7919+ROW()*12.9898+COLUMN()*78.233)*43758.5453,1)-0.5)*2.4,0))))</f>
        <v/>
      </c>
      <c r="BH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G11))-3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G11))-3*MAX(IF(MIN(ROUND($BO11,0),SUM($BB$6:$BK$6))&gt;=50,3,IF(MIN(ROUND($BO11,0),SUM($BB$6:$BK$6))&gt;=10,1,0)),MIN(MIN($BB$6:$BK$6)-2,ROUND(MIN(ROUND($BO11,0),SUM($BB$6:$BK$6))/10,0)-1))),ROUND((MIN(ROUND($BO11,0),SUM($BB$6:$BK$6))-SUM($BB11:BG11))/4+(MOD(SIN($BS$2*7919+ROW()*12.9898+COLUMN()*78.233)*43758.5453,1)-0.5)*2.4,0))))</f>
        <v/>
      </c>
      <c r="BI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H11))-2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H11))-2*MAX(IF(MIN(ROUND($BO11,0),SUM($BB$6:$BK$6))&gt;=50,3,IF(MIN(ROUND($BO11,0),SUM($BB$6:$BK$6))&gt;=10,1,0)),MIN(MIN($BB$6:$BK$6)-2,ROUND(MIN(ROUND($BO11,0),SUM($BB$6:$BK$6))/10,0)-1))),ROUND((MIN(ROUND($BO11,0),SUM($BB$6:$BK$6))-SUM($BB11:BH11))/3+(MOD(SIN($BS$2*7919+ROW()*12.9898+COLUMN()*78.233)*43758.5453,1)-0.5)*2.4,0))))</f>
        <v/>
      </c>
      <c r="BJ11" s="127" t="str">
        <f>IF($BO11="","",MAX(MAX(MAX(IF(MIN(ROUND($BO11,0),SUM($BB$6:$BK$6))&gt;=50,3,IF(MIN(ROUND($BO11,0),SUM($BB$6:$BK$6))&gt;=10,1,0)),MIN(MIN($BB$6:$BK$6)-2,ROUND(MIN(ROUND($BO11,0),SUM($BB$6:$BK$6))/10,0)-1)),(MIN(ROUND($BO11,0),SUM($BB$6:$BK$6))-SUM($BB11:BI11))-1*(MAX(IF(MIN(ROUND($BO11,0),SUM($BB$6:$BK$6))&gt;=50,3,IF(MIN(ROUND($BO11,0),SUM($BB$6:$BK$6))&gt;=10,1,0)),MIN(MIN($BB$6:$BK$6)-2,ROUND(MIN(ROUND($BO11,0),SUM($BB$6:$BK$6))/10,0)-1))+2)),MIN(MIN(MAX(IF(MIN(ROUND($BO11,0),SUM($BB$6:$BK$6))&gt;=50,3,IF(MIN(ROUND($BO11,0),SUM($BB$6:$BK$6))&gt;=10,1,0)),MIN(MIN($BB$6:$BK$6)-2,ROUND(MIN(ROUND($BO11,0),SUM($BB$6:$BK$6))/10,0)-1))+2,(MIN(ROUND($BO11,0),SUM($BB$6:$BK$6))-SUM($BB11:BI11))-1*MAX(IF(MIN(ROUND($BO11,0),SUM($BB$6:$BK$6))&gt;=50,3,IF(MIN(ROUND($BO11,0),SUM($BB$6:$BK$6))&gt;=10,1,0)),MIN(MIN($BB$6:$BK$6)-2,ROUND(MIN(ROUND($BO11,0),SUM($BB$6:$BK$6))/10,0)-1))),ROUND((MIN(ROUND($BO11,0),SUM($BB$6:$BK$6))-SUM($BB11:BI11))/2+(MOD(SIN($BS$2*7919+ROW()*12.9898+COLUMN()*78.233)*43758.5453,1)-0.5)*2.4,0))))</f>
        <v/>
      </c>
      <c r="BK11" s="127" t="str">
        <f>IF($BO11="","",(MIN(ROUND($BO11,0),SUM($BB$6:$BK$6))-SUM($BB11:BJ11)))</f>
        <v/>
      </c>
      <c r="BL11" s="119" t="str">
        <f>IF('SINIF LİSTESİ'!D39="", "", 'SINIF LİSTESİ'!D39)</f>
        <v/>
      </c>
      <c r="BM11" s="119" t="str">
        <f>IF('SINIF LİSTESİ'!E39="", "", 'SINIF LİSTESİ'!E39)</f>
        <v/>
      </c>
      <c r="BN11" s="119" t="str">
        <f>IF('SINIF LİSTESİ'!F39="", "", 'SINIF LİSTESİ'!F39)</f>
        <v/>
      </c>
      <c r="BO11" s="119" t="str">
        <f>IF('SINIF LİSTESİ'!G39="", "", 'SINIF LİSTESİ'!G39)</f>
        <v/>
      </c>
      <c r="BP11" s="120" t="str">
        <f>IF('SINIF LİSTESİ'!H39="", "", 'SINIF LİSTESİ'!H39)</f>
        <v/>
      </c>
      <c r="BQ11" s="34"/>
    </row>
    <row r="12" spans="1:73" ht="16.05" customHeight="1">
      <c r="A12" s="134">
        <f>'SINIF LİSTESİ'!A40</f>
        <v>36</v>
      </c>
      <c r="B12" s="40" t="str">
        <f>IF('SINIF LİSTESİ'!B40="", "", 'SINIF LİSTESİ'!B40)</f>
        <v/>
      </c>
      <c r="C12" s="41" t="str">
        <f>IF('SINIF LİSTESİ'!C40="", "", 'SINIF LİSTESİ'!C40)</f>
        <v/>
      </c>
      <c r="D12" s="42" t="str">
        <f t="shared" si="0"/>
        <v/>
      </c>
      <c r="E12" s="43" t="str">
        <f>IF($BL12="","",MAX(MAX(MAX(IF(MIN(ROUND($BL12,0),SUM($D$6:$W$6))&gt;=50,2,IF(MIN(ROUND($BL12,0),SUM($D$6:$W$6))&gt;=20,1,0)),MIN(MIN($D$6:$W$6)-2,ROUND(MIN(ROUND($BL12,0),SUM($D$6:$W$6))/20,0)-1)),(MIN(ROUND($BL12,0),SUM($D$6:$W$6))-SUM($D12:D12))-18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D12))-18*MAX(IF(MIN(ROUND($BL12,0),SUM($D$6:$W$6))&gt;=50,2,IF(MIN(ROUND($BL12,0),SUM($D$6:$W$6))&gt;=20,1,0)),MIN(MIN($D$6:$W$6)-2,ROUND(MIN(ROUND($BL12,0),SUM($D$6:$W$6))/20,0)-1))),ROUND((MIN(ROUND($BL12,0),SUM($D$6:$W$6))-SUM($D12:D12))/19+(MOD(SIN($BS$2*7919+ROW()*12.9898+COLUMN()*78.233)*43758.5453,1)-0.5)*2.4,0))))</f>
        <v/>
      </c>
      <c r="F12" s="43" t="str">
        <f>IF($BL12="","",MAX(MAX(MAX(IF(MIN(ROUND($BL12,0),SUM($D$6:$W$6))&gt;=50,2,IF(MIN(ROUND($BL12,0),SUM($D$6:$W$6))&gt;=20,1,0)),MIN(MIN($D$6:$W$6)-2,ROUND(MIN(ROUND($BL12,0),SUM($D$6:$W$6))/20,0)-1)),(MIN(ROUND($BL12,0),SUM($D$6:$W$6))-SUM($D12:E12))-17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E12))-17*MAX(IF(MIN(ROUND($BL12,0),SUM($D$6:$W$6))&gt;=50,2,IF(MIN(ROUND($BL12,0),SUM($D$6:$W$6))&gt;=20,1,0)),MIN(MIN($D$6:$W$6)-2,ROUND(MIN(ROUND($BL12,0),SUM($D$6:$W$6))/20,0)-1))),ROUND((MIN(ROUND($BL12,0),SUM($D$6:$W$6))-SUM($D12:E12))/18+(MOD(SIN($BS$2*7919+ROW()*12.9898+COLUMN()*78.233)*43758.5453,1)-0.5)*2.4,0))))</f>
        <v/>
      </c>
      <c r="G12" s="44" t="str">
        <f>IF($BL12="","",MAX(MAX(MAX(IF(MIN(ROUND($BL12,0),SUM($D$6:$W$6))&gt;=50,2,IF(MIN(ROUND($BL12,0),SUM($D$6:$W$6))&gt;=20,1,0)),MIN(MIN($D$6:$W$6)-2,ROUND(MIN(ROUND($BL12,0),SUM($D$6:$W$6))/20,0)-1)),(MIN(ROUND($BL12,0),SUM($D$6:$W$6))-SUM($D12:F12))-16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F12))-16*MAX(IF(MIN(ROUND($BL12,0),SUM($D$6:$W$6))&gt;=50,2,IF(MIN(ROUND($BL12,0),SUM($D$6:$W$6))&gt;=20,1,0)),MIN(MIN($D$6:$W$6)-2,ROUND(MIN(ROUND($BL12,0),SUM($D$6:$W$6))/20,0)-1))),ROUND((MIN(ROUND($BL12,0),SUM($D$6:$W$6))-SUM($D12:F12))/17+(MOD(SIN($BS$2*7919+ROW()*12.9898+COLUMN()*78.233)*43758.5453,1)-0.5)*2.4,0))))</f>
        <v/>
      </c>
      <c r="H12" s="42" t="str">
        <f>IF($BL12="","",MAX(MAX(MAX(IF(MIN(ROUND($BL12,0),SUM($D$6:$W$6))&gt;=50,2,IF(MIN(ROUND($BL12,0),SUM($D$6:$W$6))&gt;=20,1,0)),MIN(MIN($D$6:$W$6)-2,ROUND(MIN(ROUND($BL12,0),SUM($D$6:$W$6))/20,0)-1)),(MIN(ROUND($BL12,0),SUM($D$6:$W$6))-SUM($D12:G12))-15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G12))-15*MAX(IF(MIN(ROUND($BL12,0),SUM($D$6:$W$6))&gt;=50,2,IF(MIN(ROUND($BL12,0),SUM($D$6:$W$6))&gt;=20,1,0)),MIN(MIN($D$6:$W$6)-2,ROUND(MIN(ROUND($BL12,0),SUM($D$6:$W$6))/20,0)-1))),ROUND((MIN(ROUND($BL12,0),SUM($D$6:$W$6))-SUM($D12:G12))/16+(MOD(SIN($BS$2*7919+ROW()*12.9898+COLUMN()*78.233)*43758.5453,1)-0.5)*2.4,0))))</f>
        <v/>
      </c>
      <c r="I12" s="43" t="str">
        <f>IF($BL12="","",MAX(MAX(MAX(IF(MIN(ROUND($BL12,0),SUM($D$6:$W$6))&gt;=50,2,IF(MIN(ROUND($BL12,0),SUM($D$6:$W$6))&gt;=20,1,0)),MIN(MIN($D$6:$W$6)-2,ROUND(MIN(ROUND($BL12,0),SUM($D$6:$W$6))/20,0)-1)),(MIN(ROUND($BL12,0),SUM($D$6:$W$6))-SUM($D12:H12))-14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H12))-14*MAX(IF(MIN(ROUND($BL12,0),SUM($D$6:$W$6))&gt;=50,2,IF(MIN(ROUND($BL12,0),SUM($D$6:$W$6))&gt;=20,1,0)),MIN(MIN($D$6:$W$6)-2,ROUND(MIN(ROUND($BL12,0),SUM($D$6:$W$6))/20,0)-1))),ROUND((MIN(ROUND($BL12,0),SUM($D$6:$W$6))-SUM($D12:H12))/15+(MOD(SIN($BS$2*7919+ROW()*12.9898+COLUMN()*78.233)*43758.5453,1)-0.5)*2.4,0))))</f>
        <v/>
      </c>
      <c r="J12" s="43" t="str">
        <f>IF($BL12="","",MAX(MAX(MAX(IF(MIN(ROUND($BL12,0),SUM($D$6:$W$6))&gt;=50,2,IF(MIN(ROUND($BL12,0),SUM($D$6:$W$6))&gt;=20,1,0)),MIN(MIN($D$6:$W$6)-2,ROUND(MIN(ROUND($BL12,0),SUM($D$6:$W$6))/20,0)-1)),(MIN(ROUND($BL12,0),SUM($D$6:$W$6))-SUM($D12:I12))-13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I12))-13*MAX(IF(MIN(ROUND($BL12,0),SUM($D$6:$W$6))&gt;=50,2,IF(MIN(ROUND($BL12,0),SUM($D$6:$W$6))&gt;=20,1,0)),MIN(MIN($D$6:$W$6)-2,ROUND(MIN(ROUND($BL12,0),SUM($D$6:$W$6))/20,0)-1))),ROUND((MIN(ROUND($BL12,0),SUM($D$6:$W$6))-SUM($D12:I12))/14+(MOD(SIN($BS$2*7919+ROW()*12.9898+COLUMN()*78.233)*43758.5453,1)-0.5)*2.4,0))))</f>
        <v/>
      </c>
      <c r="K12" s="43" t="str">
        <f>IF($BL12="","",MAX(MAX(MAX(IF(MIN(ROUND($BL12,0),SUM($D$6:$W$6))&gt;=50,2,IF(MIN(ROUND($BL12,0),SUM($D$6:$W$6))&gt;=20,1,0)),MIN(MIN($D$6:$W$6)-2,ROUND(MIN(ROUND($BL12,0),SUM($D$6:$W$6))/20,0)-1)),(MIN(ROUND($BL12,0),SUM($D$6:$W$6))-SUM($D12:J12))-12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J12))-12*MAX(IF(MIN(ROUND($BL12,0),SUM($D$6:$W$6))&gt;=50,2,IF(MIN(ROUND($BL12,0),SUM($D$6:$W$6))&gt;=20,1,0)),MIN(MIN($D$6:$W$6)-2,ROUND(MIN(ROUND($BL12,0),SUM($D$6:$W$6))/20,0)-1))),ROUND((MIN(ROUND($BL12,0),SUM($D$6:$W$6))-SUM($D12:J12))/13+(MOD(SIN($BS$2*7919+ROW()*12.9898+COLUMN()*78.233)*43758.5453,1)-0.5)*2.4,0))))</f>
        <v/>
      </c>
      <c r="L12" s="43" t="str">
        <f>IF($BL12="","",MAX(MAX(MAX(IF(MIN(ROUND($BL12,0),SUM($D$6:$W$6))&gt;=50,2,IF(MIN(ROUND($BL12,0),SUM($D$6:$W$6))&gt;=20,1,0)),MIN(MIN($D$6:$W$6)-2,ROUND(MIN(ROUND($BL12,0),SUM($D$6:$W$6))/20,0)-1)),(MIN(ROUND($BL12,0),SUM($D$6:$W$6))-SUM($D12:K12))-11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K12))-11*MAX(IF(MIN(ROUND($BL12,0),SUM($D$6:$W$6))&gt;=50,2,IF(MIN(ROUND($BL12,0),SUM($D$6:$W$6))&gt;=20,1,0)),MIN(MIN($D$6:$W$6)-2,ROUND(MIN(ROUND($BL12,0),SUM($D$6:$W$6))/20,0)-1))),ROUND((MIN(ROUND($BL12,0),SUM($D$6:$W$6))-SUM($D12:K12))/12+(MOD(SIN($BS$2*7919+ROW()*12.9898+COLUMN()*78.233)*43758.5453,1)-0.5)*2.4,0))))</f>
        <v/>
      </c>
      <c r="M12" s="44" t="str">
        <f>IF($BL12="","",MAX(MAX(MAX(IF(MIN(ROUND($BL12,0),SUM($D$6:$W$6))&gt;=50,2,IF(MIN(ROUND($BL12,0),SUM($D$6:$W$6))&gt;=20,1,0)),MIN(MIN($D$6:$W$6)-2,ROUND(MIN(ROUND($BL12,0),SUM($D$6:$W$6))/20,0)-1)),(MIN(ROUND($BL12,0),SUM($D$6:$W$6))-SUM($D12:L12))-10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L12))-10*MAX(IF(MIN(ROUND($BL12,0),SUM($D$6:$W$6))&gt;=50,2,IF(MIN(ROUND($BL12,0),SUM($D$6:$W$6))&gt;=20,1,0)),MIN(MIN($D$6:$W$6)-2,ROUND(MIN(ROUND($BL12,0),SUM($D$6:$W$6))/20,0)-1))),ROUND((MIN(ROUND($BL12,0),SUM($D$6:$W$6))-SUM($D12:L12))/11+(MOD(SIN($BS$2*7919+ROW()*12.9898+COLUMN()*78.233)*43758.5453,1)-0.5)*2.4,0))))</f>
        <v/>
      </c>
      <c r="N12" s="42" t="str">
        <f>IF($BL12="","",MAX(MAX(MAX(IF(MIN(ROUND($BL12,0),SUM($D$6:$W$6))&gt;=50,2,IF(MIN(ROUND($BL12,0),SUM($D$6:$W$6))&gt;=20,1,0)),MIN(MIN($D$6:$W$6)-2,ROUND(MIN(ROUND($BL12,0),SUM($D$6:$W$6))/20,0)-1)),(MIN(ROUND($BL12,0),SUM($D$6:$W$6))-SUM($D12:M12))-9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M12))-9*MAX(IF(MIN(ROUND($BL12,0),SUM($D$6:$W$6))&gt;=50,2,IF(MIN(ROUND($BL12,0),SUM($D$6:$W$6))&gt;=20,1,0)),MIN(MIN($D$6:$W$6)-2,ROUND(MIN(ROUND($BL12,0),SUM($D$6:$W$6))/20,0)-1))),ROUND((MIN(ROUND($BL12,0),SUM($D$6:$W$6))-SUM($D12:M12))/10+(MOD(SIN($BS$2*7919+ROW()*12.9898+COLUMN()*78.233)*43758.5453,1)-0.5)*2.4,0))))</f>
        <v/>
      </c>
      <c r="O12" s="43" t="str">
        <f>IF($BL12="","",MAX(MAX(MAX(IF(MIN(ROUND($BL12,0),SUM($D$6:$W$6))&gt;=50,2,IF(MIN(ROUND($BL12,0),SUM($D$6:$W$6))&gt;=20,1,0)),MIN(MIN($D$6:$W$6)-2,ROUND(MIN(ROUND($BL12,0),SUM($D$6:$W$6))/20,0)-1)),(MIN(ROUND($BL12,0),SUM($D$6:$W$6))-SUM($D12:N12))-8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N12))-8*MAX(IF(MIN(ROUND($BL12,0),SUM($D$6:$W$6))&gt;=50,2,IF(MIN(ROUND($BL12,0),SUM($D$6:$W$6))&gt;=20,1,0)),MIN(MIN($D$6:$W$6)-2,ROUND(MIN(ROUND($BL12,0),SUM($D$6:$W$6))/20,0)-1))),ROUND((MIN(ROUND($BL12,0),SUM($D$6:$W$6))-SUM($D12:N12))/9+(MOD(SIN($BS$2*7919+ROW()*12.9898+COLUMN()*78.233)*43758.5453,1)-0.5)*2.4,0))))</f>
        <v/>
      </c>
      <c r="P12" s="43" t="str">
        <f>IF($BL12="","",MAX(MAX(MAX(IF(MIN(ROUND($BL12,0),SUM($D$6:$W$6))&gt;=50,2,IF(MIN(ROUND($BL12,0),SUM($D$6:$W$6))&gt;=20,1,0)),MIN(MIN($D$6:$W$6)-2,ROUND(MIN(ROUND($BL12,0),SUM($D$6:$W$6))/20,0)-1)),(MIN(ROUND($BL12,0),SUM($D$6:$W$6))-SUM($D12:O12))-7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O12))-7*MAX(IF(MIN(ROUND($BL12,0),SUM($D$6:$W$6))&gt;=50,2,IF(MIN(ROUND($BL12,0),SUM($D$6:$W$6))&gt;=20,1,0)),MIN(MIN($D$6:$W$6)-2,ROUND(MIN(ROUND($BL12,0),SUM($D$6:$W$6))/20,0)-1))),ROUND((MIN(ROUND($BL12,0),SUM($D$6:$W$6))-SUM($D12:O12))/8+(MOD(SIN($BS$2*7919+ROW()*12.9898+COLUMN()*78.233)*43758.5453,1)-0.5)*2.4,0))))</f>
        <v/>
      </c>
      <c r="Q12" s="43" t="str">
        <f>IF($BL12="","",MAX(MAX(MAX(IF(MIN(ROUND($BL12,0),SUM($D$6:$W$6))&gt;=50,2,IF(MIN(ROUND($BL12,0),SUM($D$6:$W$6))&gt;=20,1,0)),MIN(MIN($D$6:$W$6)-2,ROUND(MIN(ROUND($BL12,0),SUM($D$6:$W$6))/20,0)-1)),(MIN(ROUND($BL12,0),SUM($D$6:$W$6))-SUM($D12:P12))-6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P12))-6*MAX(IF(MIN(ROUND($BL12,0),SUM($D$6:$W$6))&gt;=50,2,IF(MIN(ROUND($BL12,0),SUM($D$6:$W$6))&gt;=20,1,0)),MIN(MIN($D$6:$W$6)-2,ROUND(MIN(ROUND($BL12,0),SUM($D$6:$W$6))/20,0)-1))),ROUND((MIN(ROUND($BL12,0),SUM($D$6:$W$6))-SUM($D12:P12))/7+(MOD(SIN($BS$2*7919+ROW()*12.9898+COLUMN()*78.233)*43758.5453,1)-0.5)*2.4,0))))</f>
        <v/>
      </c>
      <c r="R12" s="43" t="str">
        <f>IF($BL12="","",MAX(MAX(MAX(IF(MIN(ROUND($BL12,0),SUM($D$6:$W$6))&gt;=50,2,IF(MIN(ROUND($BL12,0),SUM($D$6:$W$6))&gt;=20,1,0)),MIN(MIN($D$6:$W$6)-2,ROUND(MIN(ROUND($BL12,0),SUM($D$6:$W$6))/20,0)-1)),(MIN(ROUND($BL12,0),SUM($D$6:$W$6))-SUM($D12:Q12))-5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Q12))-5*MAX(IF(MIN(ROUND($BL12,0),SUM($D$6:$W$6))&gt;=50,2,IF(MIN(ROUND($BL12,0),SUM($D$6:$W$6))&gt;=20,1,0)),MIN(MIN($D$6:$W$6)-2,ROUND(MIN(ROUND($BL12,0),SUM($D$6:$W$6))/20,0)-1))),ROUND((MIN(ROUND($BL12,0),SUM($D$6:$W$6))-SUM($D12:Q12))/6+(MOD(SIN($BS$2*7919+ROW()*12.9898+COLUMN()*78.233)*43758.5453,1)-0.5)*2.4,0))))</f>
        <v/>
      </c>
      <c r="S12" s="43" t="str">
        <f>IF($BL12="","",MAX(MAX(MAX(IF(MIN(ROUND($BL12,0),SUM($D$6:$W$6))&gt;=50,2,IF(MIN(ROUND($BL12,0),SUM($D$6:$W$6))&gt;=20,1,0)),MIN(MIN($D$6:$W$6)-2,ROUND(MIN(ROUND($BL12,0),SUM($D$6:$W$6))/20,0)-1)),(MIN(ROUND($BL12,0),SUM($D$6:$W$6))-SUM($D12:R12))-4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R12))-4*MAX(IF(MIN(ROUND($BL12,0),SUM($D$6:$W$6))&gt;=50,2,IF(MIN(ROUND($BL12,0),SUM($D$6:$W$6))&gt;=20,1,0)),MIN(MIN($D$6:$W$6)-2,ROUND(MIN(ROUND($BL12,0),SUM($D$6:$W$6))/20,0)-1))),ROUND((MIN(ROUND($BL12,0),SUM($D$6:$W$6))-SUM($D12:R12))/5+(MOD(SIN($BS$2*7919+ROW()*12.9898+COLUMN()*78.233)*43758.5453,1)-0.5)*2.4,0))))</f>
        <v/>
      </c>
      <c r="T12" s="43" t="str">
        <f>IF($BL12="","",MAX(MAX(MAX(IF(MIN(ROUND($BL12,0),SUM($D$6:$W$6))&gt;=50,2,IF(MIN(ROUND($BL12,0),SUM($D$6:$W$6))&gt;=20,1,0)),MIN(MIN($D$6:$W$6)-2,ROUND(MIN(ROUND($BL12,0),SUM($D$6:$W$6))/20,0)-1)),(MIN(ROUND($BL12,0),SUM($D$6:$W$6))-SUM($D12:S12))-3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S12))-3*MAX(IF(MIN(ROUND($BL12,0),SUM($D$6:$W$6))&gt;=50,2,IF(MIN(ROUND($BL12,0),SUM($D$6:$W$6))&gt;=20,1,0)),MIN(MIN($D$6:$W$6)-2,ROUND(MIN(ROUND($BL12,0),SUM($D$6:$W$6))/20,0)-1))),ROUND((MIN(ROUND($BL12,0),SUM($D$6:$W$6))-SUM($D12:S12))/4+(MOD(SIN($BS$2*7919+ROW()*12.9898+COLUMN()*78.233)*43758.5453,1)-0.5)*2.4,0))))</f>
        <v/>
      </c>
      <c r="U12" s="43" t="str">
        <f>IF($BL12="","",MAX(MAX(MAX(IF(MIN(ROUND($BL12,0),SUM($D$6:$W$6))&gt;=50,2,IF(MIN(ROUND($BL12,0),SUM($D$6:$W$6))&gt;=20,1,0)),MIN(MIN($D$6:$W$6)-2,ROUND(MIN(ROUND($BL12,0),SUM($D$6:$W$6))/20,0)-1)),(MIN(ROUND($BL12,0),SUM($D$6:$W$6))-SUM($D12:T12))-2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T12))-2*MAX(IF(MIN(ROUND($BL12,0),SUM($D$6:$W$6))&gt;=50,2,IF(MIN(ROUND($BL12,0),SUM($D$6:$W$6))&gt;=20,1,0)),MIN(MIN($D$6:$W$6)-2,ROUND(MIN(ROUND($BL12,0),SUM($D$6:$W$6))/20,0)-1))),ROUND((MIN(ROUND($BL12,0),SUM($D$6:$W$6))-SUM($D12:T12))/3+(MOD(SIN($BS$2*7919+ROW()*12.9898+COLUMN()*78.233)*43758.5453,1)-0.5)*2.4,0))))</f>
        <v/>
      </c>
      <c r="V12" s="43" t="str">
        <f>IF($BL12="","",MAX(MAX(MAX(IF(MIN(ROUND($BL12,0),SUM($D$6:$W$6))&gt;=50,2,IF(MIN(ROUND($BL12,0),SUM($D$6:$W$6))&gt;=20,1,0)),MIN(MIN($D$6:$W$6)-2,ROUND(MIN(ROUND($BL12,0),SUM($D$6:$W$6))/20,0)-1)),(MIN(ROUND($BL12,0),SUM($D$6:$W$6))-SUM($D12:U12))-1*(MAX(IF(MIN(ROUND($BL12,0),SUM($D$6:$W$6))&gt;=50,2,IF(MIN(ROUND($BL12,0),SUM($D$6:$W$6))&gt;=20,1,0)),MIN(MIN($D$6:$W$6)-2,ROUND(MIN(ROUND($BL12,0),SUM($D$6:$W$6))/20,0)-1))+2)),MIN(MIN(MAX(IF(MIN(ROUND($BL12,0),SUM($D$6:$W$6))&gt;=50,2,IF(MIN(ROUND($BL12,0),SUM($D$6:$W$6))&gt;=20,1,0)),MIN(MIN($D$6:$W$6)-2,ROUND(MIN(ROUND($BL12,0),SUM($D$6:$W$6))/20,0)-1))+2,(MIN(ROUND($BL12,0),SUM($D$6:$W$6))-SUM($D12:U12))-1*MAX(IF(MIN(ROUND($BL12,0),SUM($D$6:$W$6))&gt;=50,2,IF(MIN(ROUND($BL12,0),SUM($D$6:$W$6))&gt;=20,1,0)),MIN(MIN($D$6:$W$6)-2,ROUND(MIN(ROUND($BL12,0),SUM($D$6:$W$6))/20,0)-1))),ROUND((MIN(ROUND($BL12,0),SUM($D$6:$W$6))-SUM($D12:U12))/2+(MOD(SIN($BS$2*7919+ROW()*12.9898+COLUMN()*78.233)*43758.5453,1)-0.5)*2.4,0))))</f>
        <v/>
      </c>
      <c r="W12" s="45" t="str">
        <f>IF($BL12="","",(MIN(ROUND($BL12,0),SUM($D$6:$W$6))-SUM($D12:V12)))</f>
        <v/>
      </c>
      <c r="X12" s="46" t="str">
        <f t="shared" si="1"/>
        <v/>
      </c>
      <c r="Y12" s="47" t="str">
        <f>IF($BM12="","",MAX(MAX(MAX(IF(MIN(ROUND($BM12,0),SUM($X$6:$AQ$6))&gt;=50,2,IF(MIN(ROUND($BM12,0),SUM($X$6:$AQ$6))&gt;=20,1,0)),MIN(MIN($X$6:$AQ$6)-2,ROUND(MIN(ROUND($BM12,0),SUM($X$6:$AQ$6))/20,0)-1)),(MIN(ROUND($BM12,0),SUM($X$6:$AQ$6))-SUM($X12:X12))-18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X12))-18*MAX(IF(MIN(ROUND($BM12,0),SUM($X$6:$AQ$6))&gt;=50,2,IF(MIN(ROUND($BM12,0),SUM($X$6:$AQ$6))&gt;=20,1,0)),MIN(MIN($X$6:$AQ$6)-2,ROUND(MIN(ROUND($BM12,0),SUM($X$6:$AQ$6))/20,0)-1))),ROUND((MIN(ROUND($BM12,0),SUM($X$6:$AQ$6))-SUM($X12:X12))/19+(MOD(SIN($BS$2*7919+ROW()*12.9898+COLUMN()*78.233)*43758.5453,1)-0.5)*2.4,0))))</f>
        <v/>
      </c>
      <c r="Z12" s="47" t="str">
        <f>IF($BM12="","",MAX(MAX(MAX(IF(MIN(ROUND($BM12,0),SUM($X$6:$AQ$6))&gt;=50,2,IF(MIN(ROUND($BM12,0),SUM($X$6:$AQ$6))&gt;=20,1,0)),MIN(MIN($X$6:$AQ$6)-2,ROUND(MIN(ROUND($BM12,0),SUM($X$6:$AQ$6))/20,0)-1)),(MIN(ROUND($BM12,0),SUM($X$6:$AQ$6))-SUM($X12:Y12))-17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Y12))-17*MAX(IF(MIN(ROUND($BM12,0),SUM($X$6:$AQ$6))&gt;=50,2,IF(MIN(ROUND($BM12,0),SUM($X$6:$AQ$6))&gt;=20,1,0)),MIN(MIN($X$6:$AQ$6)-2,ROUND(MIN(ROUND($BM12,0),SUM($X$6:$AQ$6))/20,0)-1))),ROUND((MIN(ROUND($BM12,0),SUM($X$6:$AQ$6))-SUM($X12:Y12))/18+(MOD(SIN($BS$2*7919+ROW()*12.9898+COLUMN()*78.233)*43758.5453,1)-0.5)*2.4,0))))</f>
        <v/>
      </c>
      <c r="AA12" s="47" t="str">
        <f>IF($BM12="","",MAX(MAX(MAX(IF(MIN(ROUND($BM12,0),SUM($X$6:$AQ$6))&gt;=50,2,IF(MIN(ROUND($BM12,0),SUM($X$6:$AQ$6))&gt;=20,1,0)),MIN(MIN($X$6:$AQ$6)-2,ROUND(MIN(ROUND($BM12,0),SUM($X$6:$AQ$6))/20,0)-1)),(MIN(ROUND($BM12,0),SUM($X$6:$AQ$6))-SUM($X12:Z12))-16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Z12))-16*MAX(IF(MIN(ROUND($BM12,0),SUM($X$6:$AQ$6))&gt;=50,2,IF(MIN(ROUND($BM12,0),SUM($X$6:$AQ$6))&gt;=20,1,0)),MIN(MIN($X$6:$AQ$6)-2,ROUND(MIN(ROUND($BM12,0),SUM($X$6:$AQ$6))/20,0)-1))),ROUND((MIN(ROUND($BM12,0),SUM($X$6:$AQ$6))-SUM($X12:Z12))/17+(MOD(SIN($BS$2*7919+ROW()*12.9898+COLUMN()*78.233)*43758.5453,1)-0.5)*2.4,0))))</f>
        <v/>
      </c>
      <c r="AB12" s="47" t="str">
        <f>IF($BM12="","",MAX(MAX(MAX(IF(MIN(ROUND($BM12,0),SUM($X$6:$AQ$6))&gt;=50,2,IF(MIN(ROUND($BM12,0),SUM($X$6:$AQ$6))&gt;=20,1,0)),MIN(MIN($X$6:$AQ$6)-2,ROUND(MIN(ROUND($BM12,0),SUM($X$6:$AQ$6))/20,0)-1)),(MIN(ROUND($BM12,0),SUM($X$6:$AQ$6))-SUM($X12:AA12))-15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A12))-15*MAX(IF(MIN(ROUND($BM12,0),SUM($X$6:$AQ$6))&gt;=50,2,IF(MIN(ROUND($BM12,0),SUM($X$6:$AQ$6))&gt;=20,1,0)),MIN(MIN($X$6:$AQ$6)-2,ROUND(MIN(ROUND($BM12,0),SUM($X$6:$AQ$6))/20,0)-1))),ROUND((MIN(ROUND($BM12,0),SUM($X$6:$AQ$6))-SUM($X12:AA12))/16+(MOD(SIN($BS$2*7919+ROW()*12.9898+COLUMN()*78.233)*43758.5453,1)-0.5)*2.4,0))))</f>
        <v/>
      </c>
      <c r="AC12" s="47" t="str">
        <f>IF($BM12="","",MAX(MAX(MAX(IF(MIN(ROUND($BM12,0),SUM($X$6:$AQ$6))&gt;=50,2,IF(MIN(ROUND($BM12,0),SUM($X$6:$AQ$6))&gt;=20,1,0)),MIN(MIN($X$6:$AQ$6)-2,ROUND(MIN(ROUND($BM12,0),SUM($X$6:$AQ$6))/20,0)-1)),(MIN(ROUND($BM12,0),SUM($X$6:$AQ$6))-SUM($X12:AB12))-14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B12))-14*MAX(IF(MIN(ROUND($BM12,0),SUM($X$6:$AQ$6))&gt;=50,2,IF(MIN(ROUND($BM12,0),SUM($X$6:$AQ$6))&gt;=20,1,0)),MIN(MIN($X$6:$AQ$6)-2,ROUND(MIN(ROUND($BM12,0),SUM($X$6:$AQ$6))/20,0)-1))),ROUND((MIN(ROUND($BM12,0),SUM($X$6:$AQ$6))-SUM($X12:AB12))/15+(MOD(SIN($BS$2*7919+ROW()*12.9898+COLUMN()*78.233)*43758.5453,1)-0.5)*2.4,0))))</f>
        <v/>
      </c>
      <c r="AD12" s="47" t="str">
        <f>IF($BM12="","",MAX(MAX(MAX(IF(MIN(ROUND($BM12,0),SUM($X$6:$AQ$6))&gt;=50,2,IF(MIN(ROUND($BM12,0),SUM($X$6:$AQ$6))&gt;=20,1,0)),MIN(MIN($X$6:$AQ$6)-2,ROUND(MIN(ROUND($BM12,0),SUM($X$6:$AQ$6))/20,0)-1)),(MIN(ROUND($BM12,0),SUM($X$6:$AQ$6))-SUM($X12:AC12))-13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C12))-13*MAX(IF(MIN(ROUND($BM12,0),SUM($X$6:$AQ$6))&gt;=50,2,IF(MIN(ROUND($BM12,0),SUM($X$6:$AQ$6))&gt;=20,1,0)),MIN(MIN($X$6:$AQ$6)-2,ROUND(MIN(ROUND($BM12,0),SUM($X$6:$AQ$6))/20,0)-1))),ROUND((MIN(ROUND($BM12,0),SUM($X$6:$AQ$6))-SUM($X12:AC12))/14+(MOD(SIN($BS$2*7919+ROW()*12.9898+COLUMN()*78.233)*43758.5453,1)-0.5)*2.4,0))))</f>
        <v/>
      </c>
      <c r="AE12" s="47" t="str">
        <f>IF($BM12="","",MAX(MAX(MAX(IF(MIN(ROUND($BM12,0),SUM($X$6:$AQ$6))&gt;=50,2,IF(MIN(ROUND($BM12,0),SUM($X$6:$AQ$6))&gt;=20,1,0)),MIN(MIN($X$6:$AQ$6)-2,ROUND(MIN(ROUND($BM12,0),SUM($X$6:$AQ$6))/20,0)-1)),(MIN(ROUND($BM12,0),SUM($X$6:$AQ$6))-SUM($X12:AD12))-12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D12))-12*MAX(IF(MIN(ROUND($BM12,0),SUM($X$6:$AQ$6))&gt;=50,2,IF(MIN(ROUND($BM12,0),SUM($X$6:$AQ$6))&gt;=20,1,0)),MIN(MIN($X$6:$AQ$6)-2,ROUND(MIN(ROUND($BM12,0),SUM($X$6:$AQ$6))/20,0)-1))),ROUND((MIN(ROUND($BM12,0),SUM($X$6:$AQ$6))-SUM($X12:AD12))/13+(MOD(SIN($BS$2*7919+ROW()*12.9898+COLUMN()*78.233)*43758.5453,1)-0.5)*2.4,0))))</f>
        <v/>
      </c>
      <c r="AF12" s="47" t="str">
        <f>IF($BM12="","",MAX(MAX(MAX(IF(MIN(ROUND($BM12,0),SUM($X$6:$AQ$6))&gt;=50,2,IF(MIN(ROUND($BM12,0),SUM($X$6:$AQ$6))&gt;=20,1,0)),MIN(MIN($X$6:$AQ$6)-2,ROUND(MIN(ROUND($BM12,0),SUM($X$6:$AQ$6))/20,0)-1)),(MIN(ROUND($BM12,0),SUM($X$6:$AQ$6))-SUM($X12:AE12))-11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E12))-11*MAX(IF(MIN(ROUND($BM12,0),SUM($X$6:$AQ$6))&gt;=50,2,IF(MIN(ROUND($BM12,0),SUM($X$6:$AQ$6))&gt;=20,1,0)),MIN(MIN($X$6:$AQ$6)-2,ROUND(MIN(ROUND($BM12,0),SUM($X$6:$AQ$6))/20,0)-1))),ROUND((MIN(ROUND($BM12,0),SUM($X$6:$AQ$6))-SUM($X12:AE12))/12+(MOD(SIN($BS$2*7919+ROW()*12.9898+COLUMN()*78.233)*43758.5453,1)-0.5)*2.4,0))))</f>
        <v/>
      </c>
      <c r="AG12" s="48" t="str">
        <f>IF($BM12="","",MAX(MAX(MAX(IF(MIN(ROUND($BM12,0),SUM($X$6:$AQ$6))&gt;=50,2,IF(MIN(ROUND($BM12,0),SUM($X$6:$AQ$6))&gt;=20,1,0)),MIN(MIN($X$6:$AQ$6)-2,ROUND(MIN(ROUND($BM12,0),SUM($X$6:$AQ$6))/20,0)-1)),(MIN(ROUND($BM12,0),SUM($X$6:$AQ$6))-SUM($X12:AF12))-10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F12))-10*MAX(IF(MIN(ROUND($BM12,0),SUM($X$6:$AQ$6))&gt;=50,2,IF(MIN(ROUND($BM12,0),SUM($X$6:$AQ$6))&gt;=20,1,0)),MIN(MIN($X$6:$AQ$6)-2,ROUND(MIN(ROUND($BM12,0),SUM($X$6:$AQ$6))/20,0)-1))),ROUND((MIN(ROUND($BM12,0),SUM($X$6:$AQ$6))-SUM($X12:AF12))/11+(MOD(SIN($BS$2*7919+ROW()*12.9898+COLUMN()*78.233)*43758.5453,1)-0.5)*2.4,0))))</f>
        <v/>
      </c>
      <c r="AH12" s="46" t="str">
        <f>IF($BM12="","",MAX(MAX(MAX(IF(MIN(ROUND($BM12,0),SUM($X$6:$AQ$6))&gt;=50,2,IF(MIN(ROUND($BM12,0),SUM($X$6:$AQ$6))&gt;=20,1,0)),MIN(MIN($X$6:$AQ$6)-2,ROUND(MIN(ROUND($BM12,0),SUM($X$6:$AQ$6))/20,0)-1)),(MIN(ROUND($BM12,0),SUM($X$6:$AQ$6))-SUM($X12:AG12))-9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G12))-9*MAX(IF(MIN(ROUND($BM12,0),SUM($X$6:$AQ$6))&gt;=50,2,IF(MIN(ROUND($BM12,0),SUM($X$6:$AQ$6))&gt;=20,1,0)),MIN(MIN($X$6:$AQ$6)-2,ROUND(MIN(ROUND($BM12,0),SUM($X$6:$AQ$6))/20,0)-1))),ROUND((MIN(ROUND($BM12,0),SUM($X$6:$AQ$6))-SUM($X12:AG12))/10+(MOD(SIN($BS$2*7919+ROW()*12.9898+COLUMN()*78.233)*43758.5453,1)-0.5)*2.4,0))))</f>
        <v/>
      </c>
      <c r="AI12" s="47" t="str">
        <f>IF($BM12="","",MAX(MAX(MAX(IF(MIN(ROUND($BM12,0),SUM($X$6:$AQ$6))&gt;=50,2,IF(MIN(ROUND($BM12,0),SUM($X$6:$AQ$6))&gt;=20,1,0)),MIN(MIN($X$6:$AQ$6)-2,ROUND(MIN(ROUND($BM12,0),SUM($X$6:$AQ$6))/20,0)-1)),(MIN(ROUND($BM12,0),SUM($X$6:$AQ$6))-SUM($X12:AH12))-8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H12))-8*MAX(IF(MIN(ROUND($BM12,0),SUM($X$6:$AQ$6))&gt;=50,2,IF(MIN(ROUND($BM12,0),SUM($X$6:$AQ$6))&gt;=20,1,0)),MIN(MIN($X$6:$AQ$6)-2,ROUND(MIN(ROUND($BM12,0),SUM($X$6:$AQ$6))/20,0)-1))),ROUND((MIN(ROUND($BM12,0),SUM($X$6:$AQ$6))-SUM($X12:AH12))/9+(MOD(SIN($BS$2*7919+ROW()*12.9898+COLUMN()*78.233)*43758.5453,1)-0.5)*2.4,0))))</f>
        <v/>
      </c>
      <c r="AJ12" s="47" t="str">
        <f>IF($BM12="","",MAX(MAX(MAX(IF(MIN(ROUND($BM12,0),SUM($X$6:$AQ$6))&gt;=50,2,IF(MIN(ROUND($BM12,0),SUM($X$6:$AQ$6))&gt;=20,1,0)),MIN(MIN($X$6:$AQ$6)-2,ROUND(MIN(ROUND($BM12,0),SUM($X$6:$AQ$6))/20,0)-1)),(MIN(ROUND($BM12,0),SUM($X$6:$AQ$6))-SUM($X12:AI12))-7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I12))-7*MAX(IF(MIN(ROUND($BM12,0),SUM($X$6:$AQ$6))&gt;=50,2,IF(MIN(ROUND($BM12,0),SUM($X$6:$AQ$6))&gt;=20,1,0)),MIN(MIN($X$6:$AQ$6)-2,ROUND(MIN(ROUND($BM12,0),SUM($X$6:$AQ$6))/20,0)-1))),ROUND((MIN(ROUND($BM12,0),SUM($X$6:$AQ$6))-SUM($X12:AI12))/8+(MOD(SIN($BS$2*7919+ROW()*12.9898+COLUMN()*78.233)*43758.5453,1)-0.5)*2.4,0))))</f>
        <v/>
      </c>
      <c r="AK12" s="47" t="str">
        <f>IF($BM12="","",MAX(MAX(MAX(IF(MIN(ROUND($BM12,0),SUM($X$6:$AQ$6))&gt;=50,2,IF(MIN(ROUND($BM12,0),SUM($X$6:$AQ$6))&gt;=20,1,0)),MIN(MIN($X$6:$AQ$6)-2,ROUND(MIN(ROUND($BM12,0),SUM($X$6:$AQ$6))/20,0)-1)),(MIN(ROUND($BM12,0),SUM($X$6:$AQ$6))-SUM($X12:AJ12))-6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J12))-6*MAX(IF(MIN(ROUND($BM12,0),SUM($X$6:$AQ$6))&gt;=50,2,IF(MIN(ROUND($BM12,0),SUM($X$6:$AQ$6))&gt;=20,1,0)),MIN(MIN($X$6:$AQ$6)-2,ROUND(MIN(ROUND($BM12,0),SUM($X$6:$AQ$6))/20,0)-1))),ROUND((MIN(ROUND($BM12,0),SUM($X$6:$AQ$6))-SUM($X12:AJ12))/7+(MOD(SIN($BS$2*7919+ROW()*12.9898+COLUMN()*78.233)*43758.5453,1)-0.5)*2.4,0))))</f>
        <v/>
      </c>
      <c r="AL12" s="47" t="str">
        <f>IF($BM12="","",MAX(MAX(MAX(IF(MIN(ROUND($BM12,0),SUM($X$6:$AQ$6))&gt;=50,2,IF(MIN(ROUND($BM12,0),SUM($X$6:$AQ$6))&gt;=20,1,0)),MIN(MIN($X$6:$AQ$6)-2,ROUND(MIN(ROUND($BM12,0),SUM($X$6:$AQ$6))/20,0)-1)),(MIN(ROUND($BM12,0),SUM($X$6:$AQ$6))-SUM($X12:AK12))-5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K12))-5*MAX(IF(MIN(ROUND($BM12,0),SUM($X$6:$AQ$6))&gt;=50,2,IF(MIN(ROUND($BM12,0),SUM($X$6:$AQ$6))&gt;=20,1,0)),MIN(MIN($X$6:$AQ$6)-2,ROUND(MIN(ROUND($BM12,0),SUM($X$6:$AQ$6))/20,0)-1))),ROUND((MIN(ROUND($BM12,0),SUM($X$6:$AQ$6))-SUM($X12:AK12))/6+(MOD(SIN($BS$2*7919+ROW()*12.9898+COLUMN()*78.233)*43758.5453,1)-0.5)*2.4,0))))</f>
        <v/>
      </c>
      <c r="AM12" s="47" t="str">
        <f>IF($BM12="","",MAX(MAX(MAX(IF(MIN(ROUND($BM12,0),SUM($X$6:$AQ$6))&gt;=50,2,IF(MIN(ROUND($BM12,0),SUM($X$6:$AQ$6))&gt;=20,1,0)),MIN(MIN($X$6:$AQ$6)-2,ROUND(MIN(ROUND($BM12,0),SUM($X$6:$AQ$6))/20,0)-1)),(MIN(ROUND($BM12,0),SUM($X$6:$AQ$6))-SUM($X12:AL12))-4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L12))-4*MAX(IF(MIN(ROUND($BM12,0),SUM($X$6:$AQ$6))&gt;=50,2,IF(MIN(ROUND($BM12,0),SUM($X$6:$AQ$6))&gt;=20,1,0)),MIN(MIN($X$6:$AQ$6)-2,ROUND(MIN(ROUND($BM12,0),SUM($X$6:$AQ$6))/20,0)-1))),ROUND((MIN(ROUND($BM12,0),SUM($X$6:$AQ$6))-SUM($X12:AL12))/5+(MOD(SIN($BS$2*7919+ROW()*12.9898+COLUMN()*78.233)*43758.5453,1)-0.5)*2.4,0))))</f>
        <v/>
      </c>
      <c r="AN12" s="47" t="str">
        <f>IF($BM12="","",MAX(MAX(MAX(IF(MIN(ROUND($BM12,0),SUM($X$6:$AQ$6))&gt;=50,2,IF(MIN(ROUND($BM12,0),SUM($X$6:$AQ$6))&gt;=20,1,0)),MIN(MIN($X$6:$AQ$6)-2,ROUND(MIN(ROUND($BM12,0),SUM($X$6:$AQ$6))/20,0)-1)),(MIN(ROUND($BM12,0),SUM($X$6:$AQ$6))-SUM($X12:AM12))-3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M12))-3*MAX(IF(MIN(ROUND($BM12,0),SUM($X$6:$AQ$6))&gt;=50,2,IF(MIN(ROUND($BM12,0),SUM($X$6:$AQ$6))&gt;=20,1,0)),MIN(MIN($X$6:$AQ$6)-2,ROUND(MIN(ROUND($BM12,0),SUM($X$6:$AQ$6))/20,0)-1))),ROUND((MIN(ROUND($BM12,0),SUM($X$6:$AQ$6))-SUM($X12:AM12))/4+(MOD(SIN($BS$2*7919+ROW()*12.9898+COLUMN()*78.233)*43758.5453,1)-0.5)*2.4,0))))</f>
        <v/>
      </c>
      <c r="AO12" s="47" t="str">
        <f>IF($BM12="","",MAX(MAX(MAX(IF(MIN(ROUND($BM12,0),SUM($X$6:$AQ$6))&gt;=50,2,IF(MIN(ROUND($BM12,0),SUM($X$6:$AQ$6))&gt;=20,1,0)),MIN(MIN($X$6:$AQ$6)-2,ROUND(MIN(ROUND($BM12,0),SUM($X$6:$AQ$6))/20,0)-1)),(MIN(ROUND($BM12,0),SUM($X$6:$AQ$6))-SUM($X12:AN12))-2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N12))-2*MAX(IF(MIN(ROUND($BM12,0),SUM($X$6:$AQ$6))&gt;=50,2,IF(MIN(ROUND($BM12,0),SUM($X$6:$AQ$6))&gt;=20,1,0)),MIN(MIN($X$6:$AQ$6)-2,ROUND(MIN(ROUND($BM12,0),SUM($X$6:$AQ$6))/20,0)-1))),ROUND((MIN(ROUND($BM12,0),SUM($X$6:$AQ$6))-SUM($X12:AN12))/3+(MOD(SIN($BS$2*7919+ROW()*12.9898+COLUMN()*78.233)*43758.5453,1)-0.5)*2.4,0))))</f>
        <v/>
      </c>
      <c r="AP12" s="47" t="str">
        <f>IF($BM12="","",MAX(MAX(MAX(IF(MIN(ROUND($BM12,0),SUM($X$6:$AQ$6))&gt;=50,2,IF(MIN(ROUND($BM12,0),SUM($X$6:$AQ$6))&gt;=20,1,0)),MIN(MIN($X$6:$AQ$6)-2,ROUND(MIN(ROUND($BM12,0),SUM($X$6:$AQ$6))/20,0)-1)),(MIN(ROUND($BM12,0),SUM($X$6:$AQ$6))-SUM($X12:AO12))-1*(MAX(IF(MIN(ROUND($BM12,0),SUM($X$6:$AQ$6))&gt;=50,2,IF(MIN(ROUND($BM12,0),SUM($X$6:$AQ$6))&gt;=20,1,0)),MIN(MIN($X$6:$AQ$6)-2,ROUND(MIN(ROUND($BM12,0),SUM($X$6:$AQ$6))/20,0)-1))+2)),MIN(MIN(MAX(IF(MIN(ROUND($BM12,0),SUM($X$6:$AQ$6))&gt;=50,2,IF(MIN(ROUND($BM12,0),SUM($X$6:$AQ$6))&gt;=20,1,0)),MIN(MIN($X$6:$AQ$6)-2,ROUND(MIN(ROUND($BM12,0),SUM($X$6:$AQ$6))/20,0)-1))+2,(MIN(ROUND($BM12,0),SUM($X$6:$AQ$6))-SUM($X12:AO12))-1*MAX(IF(MIN(ROUND($BM12,0),SUM($X$6:$AQ$6))&gt;=50,2,IF(MIN(ROUND($BM12,0),SUM($X$6:$AQ$6))&gt;=20,1,0)),MIN(MIN($X$6:$AQ$6)-2,ROUND(MIN(ROUND($BM12,0),SUM($X$6:$AQ$6))/20,0)-1))),ROUND((MIN(ROUND($BM12,0),SUM($X$6:$AQ$6))-SUM($X12:AO12))/2+(MOD(SIN($BS$2*7919+ROW()*12.9898+COLUMN()*78.233)*43758.5453,1)-0.5)*2.4,0))))</f>
        <v/>
      </c>
      <c r="AQ12" s="49" t="str">
        <f>IF($BM12="","",(MIN(ROUND($BM12,0),SUM($X$6:$AQ$6))-SUM($X12:AP12)))</f>
        <v/>
      </c>
      <c r="AR12" s="50" t="str">
        <f t="shared" si="2"/>
        <v/>
      </c>
      <c r="AS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R12))-8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R12))-8*MAX(IF(MIN(ROUND($BN12,0),SUM($AR$6:$BA$6))&gt;=50,3,IF(MIN(ROUND($BN12,0),SUM($AR$6:$BA$6))&gt;=10,1,0)),MIN(MIN($AR$6:$BA$6)-2,ROUND(MIN(ROUND($BN12,0),SUM($AR$6:$BA$6))/10,0)-1))),ROUND((MIN(ROUND($BN12,0),SUM($AR$6:$BA$6))-SUM($AR12:AR12))/9+(MOD(SIN($BS$2*7919+ROW()*12.9898+COLUMN()*78.233)*43758.5453,1)-0.5)*2.4,0))))</f>
        <v/>
      </c>
      <c r="AT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S12))-7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S12))-7*MAX(IF(MIN(ROUND($BN12,0),SUM($AR$6:$BA$6))&gt;=50,3,IF(MIN(ROUND($BN12,0),SUM($AR$6:$BA$6))&gt;=10,1,0)),MIN(MIN($AR$6:$BA$6)-2,ROUND(MIN(ROUND($BN12,0),SUM($AR$6:$BA$6))/10,0)-1))),ROUND((MIN(ROUND($BN12,0),SUM($AR$6:$BA$6))-SUM($AR12:AS12))/8+(MOD(SIN($BS$2*7919+ROW()*12.9898+COLUMN()*78.233)*43758.5453,1)-0.5)*2.4,0))))</f>
        <v/>
      </c>
      <c r="AU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T12))-6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T12))-6*MAX(IF(MIN(ROUND($BN12,0),SUM($AR$6:$BA$6))&gt;=50,3,IF(MIN(ROUND($BN12,0),SUM($AR$6:$BA$6))&gt;=10,1,0)),MIN(MIN($AR$6:$BA$6)-2,ROUND(MIN(ROUND($BN12,0),SUM($AR$6:$BA$6))/10,0)-1))),ROUND((MIN(ROUND($BN12,0),SUM($AR$6:$BA$6))-SUM($AR12:AT12))/7+(MOD(SIN($BS$2*7919+ROW()*12.9898+COLUMN()*78.233)*43758.5453,1)-0.5)*2.4,0))))</f>
        <v/>
      </c>
      <c r="AV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U12))-5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U12))-5*MAX(IF(MIN(ROUND($BN12,0),SUM($AR$6:$BA$6))&gt;=50,3,IF(MIN(ROUND($BN12,0),SUM($AR$6:$BA$6))&gt;=10,1,0)),MIN(MIN($AR$6:$BA$6)-2,ROUND(MIN(ROUND($BN12,0),SUM($AR$6:$BA$6))/10,0)-1))),ROUND((MIN(ROUND($BN12,0),SUM($AR$6:$BA$6))-SUM($AR12:AU12))/6+(MOD(SIN($BS$2*7919+ROW()*12.9898+COLUMN()*78.233)*43758.5453,1)-0.5)*2.4,0))))</f>
        <v/>
      </c>
      <c r="AW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V12))-4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V12))-4*MAX(IF(MIN(ROUND($BN12,0),SUM($AR$6:$BA$6))&gt;=50,3,IF(MIN(ROUND($BN12,0),SUM($AR$6:$BA$6))&gt;=10,1,0)),MIN(MIN($AR$6:$BA$6)-2,ROUND(MIN(ROUND($BN12,0),SUM($AR$6:$BA$6))/10,0)-1))),ROUND((MIN(ROUND($BN12,0),SUM($AR$6:$BA$6))-SUM($AR12:AV12))/5+(MOD(SIN($BS$2*7919+ROW()*12.9898+COLUMN()*78.233)*43758.5453,1)-0.5)*2.4,0))))</f>
        <v/>
      </c>
      <c r="AX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W12))-3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W12))-3*MAX(IF(MIN(ROUND($BN12,0),SUM($AR$6:$BA$6))&gt;=50,3,IF(MIN(ROUND($BN12,0),SUM($AR$6:$BA$6))&gt;=10,1,0)),MIN(MIN($AR$6:$BA$6)-2,ROUND(MIN(ROUND($BN12,0),SUM($AR$6:$BA$6))/10,0)-1))),ROUND((MIN(ROUND($BN12,0),SUM($AR$6:$BA$6))-SUM($AR12:AW12))/4+(MOD(SIN($BS$2*7919+ROW()*12.9898+COLUMN()*78.233)*43758.5453,1)-0.5)*2.4,0))))</f>
        <v/>
      </c>
      <c r="AY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X12))-2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X12))-2*MAX(IF(MIN(ROUND($BN12,0),SUM($AR$6:$BA$6))&gt;=50,3,IF(MIN(ROUND($BN12,0),SUM($AR$6:$BA$6))&gt;=10,1,0)),MIN(MIN($AR$6:$BA$6)-2,ROUND(MIN(ROUND($BN12,0),SUM($AR$6:$BA$6))/10,0)-1))),ROUND((MIN(ROUND($BN12,0),SUM($AR$6:$BA$6))-SUM($AR12:AX12))/3+(MOD(SIN($BS$2*7919+ROW()*12.9898+COLUMN()*78.233)*43758.5453,1)-0.5)*2.4,0))))</f>
        <v/>
      </c>
      <c r="AZ12" s="51" t="str">
        <f>IF($BN12="","",MAX(MAX(MAX(IF(MIN(ROUND($BN12,0),SUM($AR$6:$BA$6))&gt;=50,3,IF(MIN(ROUND($BN12,0),SUM($AR$6:$BA$6))&gt;=10,1,0)),MIN(MIN($AR$6:$BA$6)-2,ROUND(MIN(ROUND($BN12,0),SUM($AR$6:$BA$6))/10,0)-1)),(MIN(ROUND($BN12,0),SUM($AR$6:$BA$6))-SUM($AR12:AY12))-1*(MAX(IF(MIN(ROUND($BN12,0),SUM($AR$6:$BA$6))&gt;=50,3,IF(MIN(ROUND($BN12,0),SUM($AR$6:$BA$6))&gt;=10,1,0)),MIN(MIN($AR$6:$BA$6)-2,ROUND(MIN(ROUND($BN12,0),SUM($AR$6:$BA$6))/10,0)-1))+2)),MIN(MIN(MAX(IF(MIN(ROUND($BN12,0),SUM($AR$6:$BA$6))&gt;=50,3,IF(MIN(ROUND($BN12,0),SUM($AR$6:$BA$6))&gt;=10,1,0)),MIN(MIN($AR$6:$BA$6)-2,ROUND(MIN(ROUND($BN12,0),SUM($AR$6:$BA$6))/10,0)-1))+2,(MIN(ROUND($BN12,0),SUM($AR$6:$BA$6))-SUM($AR12:AY12))-1*MAX(IF(MIN(ROUND($BN12,0),SUM($AR$6:$BA$6))&gt;=50,3,IF(MIN(ROUND($BN12,0),SUM($AR$6:$BA$6))&gt;=10,1,0)),MIN(MIN($AR$6:$BA$6)-2,ROUND(MIN(ROUND($BN12,0),SUM($AR$6:$BA$6))/10,0)-1))),ROUND((MIN(ROUND($BN12,0),SUM($AR$6:$BA$6))-SUM($AR12:AY12))/2+(MOD(SIN($BS$2*7919+ROW()*12.9898+COLUMN()*78.233)*43758.5453,1)-0.5)*2.4,0))))</f>
        <v/>
      </c>
      <c r="BA12" s="52" t="str">
        <f>IF($BN12="","",(MIN(ROUND($BN12,0),SUM($AR$6:$BA$6))-SUM($AR12:AZ12)))</f>
        <v/>
      </c>
      <c r="BB12" s="53" t="str">
        <f t="shared" si="3"/>
        <v/>
      </c>
      <c r="BC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B12))-8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B12))-8*MAX(IF(MIN(ROUND($BO12,0),SUM($BB$6:$BK$6))&gt;=50,3,IF(MIN(ROUND($BO12,0),SUM($BB$6:$BK$6))&gt;=10,1,0)),MIN(MIN($BB$6:$BK$6)-2,ROUND(MIN(ROUND($BO12,0),SUM($BB$6:$BK$6))/10,0)-1))),ROUND((MIN(ROUND($BO12,0),SUM($BB$6:$BK$6))-SUM($BB12:BB12))/9+(MOD(SIN($BS$2*7919+ROW()*12.9898+COLUMN()*78.233)*43758.5453,1)-0.5)*2.4,0))))</f>
        <v/>
      </c>
      <c r="BD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C12))-7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C12))-7*MAX(IF(MIN(ROUND($BO12,0),SUM($BB$6:$BK$6))&gt;=50,3,IF(MIN(ROUND($BO12,0),SUM($BB$6:$BK$6))&gt;=10,1,0)),MIN(MIN($BB$6:$BK$6)-2,ROUND(MIN(ROUND($BO12,0),SUM($BB$6:$BK$6))/10,0)-1))),ROUND((MIN(ROUND($BO12,0),SUM($BB$6:$BK$6))-SUM($BB12:BC12))/8+(MOD(SIN($BS$2*7919+ROW()*12.9898+COLUMN()*78.233)*43758.5453,1)-0.5)*2.4,0))))</f>
        <v/>
      </c>
      <c r="BE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D12))-6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D12))-6*MAX(IF(MIN(ROUND($BO12,0),SUM($BB$6:$BK$6))&gt;=50,3,IF(MIN(ROUND($BO12,0),SUM($BB$6:$BK$6))&gt;=10,1,0)),MIN(MIN($BB$6:$BK$6)-2,ROUND(MIN(ROUND($BO12,0),SUM($BB$6:$BK$6))/10,0)-1))),ROUND((MIN(ROUND($BO12,0),SUM($BB$6:$BK$6))-SUM($BB12:BD12))/7+(MOD(SIN($BS$2*7919+ROW()*12.9898+COLUMN()*78.233)*43758.5453,1)-0.5)*2.4,0))))</f>
        <v/>
      </c>
      <c r="BF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E12))-5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E12))-5*MAX(IF(MIN(ROUND($BO12,0),SUM($BB$6:$BK$6))&gt;=50,3,IF(MIN(ROUND($BO12,0),SUM($BB$6:$BK$6))&gt;=10,1,0)),MIN(MIN($BB$6:$BK$6)-2,ROUND(MIN(ROUND($BO12,0),SUM($BB$6:$BK$6))/10,0)-1))),ROUND((MIN(ROUND($BO12,0),SUM($BB$6:$BK$6))-SUM($BB12:BE12))/6+(MOD(SIN($BS$2*7919+ROW()*12.9898+COLUMN()*78.233)*43758.5453,1)-0.5)*2.4,0))))</f>
        <v/>
      </c>
      <c r="BG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F12))-4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F12))-4*MAX(IF(MIN(ROUND($BO12,0),SUM($BB$6:$BK$6))&gt;=50,3,IF(MIN(ROUND($BO12,0),SUM($BB$6:$BK$6))&gt;=10,1,0)),MIN(MIN($BB$6:$BK$6)-2,ROUND(MIN(ROUND($BO12,0),SUM($BB$6:$BK$6))/10,0)-1))),ROUND((MIN(ROUND($BO12,0),SUM($BB$6:$BK$6))-SUM($BB12:BF12))/5+(MOD(SIN($BS$2*7919+ROW()*12.9898+COLUMN()*78.233)*43758.5453,1)-0.5)*2.4,0))))</f>
        <v/>
      </c>
      <c r="BH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G12))-3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G12))-3*MAX(IF(MIN(ROUND($BO12,0),SUM($BB$6:$BK$6))&gt;=50,3,IF(MIN(ROUND($BO12,0),SUM($BB$6:$BK$6))&gt;=10,1,0)),MIN(MIN($BB$6:$BK$6)-2,ROUND(MIN(ROUND($BO12,0),SUM($BB$6:$BK$6))/10,0)-1))),ROUND((MIN(ROUND($BO12,0),SUM($BB$6:$BK$6))-SUM($BB12:BG12))/4+(MOD(SIN($BS$2*7919+ROW()*12.9898+COLUMN()*78.233)*43758.5453,1)-0.5)*2.4,0))))</f>
        <v/>
      </c>
      <c r="BI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H12))-2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H12))-2*MAX(IF(MIN(ROUND($BO12,0),SUM($BB$6:$BK$6))&gt;=50,3,IF(MIN(ROUND($BO12,0),SUM($BB$6:$BK$6))&gt;=10,1,0)),MIN(MIN($BB$6:$BK$6)-2,ROUND(MIN(ROUND($BO12,0),SUM($BB$6:$BK$6))/10,0)-1))),ROUND((MIN(ROUND($BO12,0),SUM($BB$6:$BK$6))-SUM($BB12:BH12))/3+(MOD(SIN($BS$2*7919+ROW()*12.9898+COLUMN()*78.233)*43758.5453,1)-0.5)*2.4,0))))</f>
        <v/>
      </c>
      <c r="BJ12" s="54" t="str">
        <f>IF($BO12="","",MAX(MAX(MAX(IF(MIN(ROUND($BO12,0),SUM($BB$6:$BK$6))&gt;=50,3,IF(MIN(ROUND($BO12,0),SUM($BB$6:$BK$6))&gt;=10,1,0)),MIN(MIN($BB$6:$BK$6)-2,ROUND(MIN(ROUND($BO12,0),SUM($BB$6:$BK$6))/10,0)-1)),(MIN(ROUND($BO12,0),SUM($BB$6:$BK$6))-SUM($BB12:BI12))-1*(MAX(IF(MIN(ROUND($BO12,0),SUM($BB$6:$BK$6))&gt;=50,3,IF(MIN(ROUND($BO12,0),SUM($BB$6:$BK$6))&gt;=10,1,0)),MIN(MIN($BB$6:$BK$6)-2,ROUND(MIN(ROUND($BO12,0),SUM($BB$6:$BK$6))/10,0)-1))+2)),MIN(MIN(MAX(IF(MIN(ROUND($BO12,0),SUM($BB$6:$BK$6))&gt;=50,3,IF(MIN(ROUND($BO12,0),SUM($BB$6:$BK$6))&gt;=10,1,0)),MIN(MIN($BB$6:$BK$6)-2,ROUND(MIN(ROUND($BO12,0),SUM($BB$6:$BK$6))/10,0)-1))+2,(MIN(ROUND($BO12,0),SUM($BB$6:$BK$6))-SUM($BB12:BI12))-1*MAX(IF(MIN(ROUND($BO12,0),SUM($BB$6:$BK$6))&gt;=50,3,IF(MIN(ROUND($BO12,0),SUM($BB$6:$BK$6))&gt;=10,1,0)),MIN(MIN($BB$6:$BK$6)-2,ROUND(MIN(ROUND($BO12,0),SUM($BB$6:$BK$6))/10,0)-1))),ROUND((MIN(ROUND($BO12,0),SUM($BB$6:$BK$6))-SUM($BB12:BI12))/2+(MOD(SIN($BS$2*7919+ROW()*12.9898+COLUMN()*78.233)*43758.5453,1)-0.5)*2.4,0))))</f>
        <v/>
      </c>
      <c r="BK12" s="54" t="str">
        <f>IF($BO12="","",(MIN(ROUND($BO12,0),SUM($BB$6:$BK$6))-SUM($BB12:BJ12)))</f>
        <v/>
      </c>
      <c r="BL12" s="35" t="str">
        <f>IF('SINIF LİSTESİ'!D40="", "", 'SINIF LİSTESİ'!D40)</f>
        <v/>
      </c>
      <c r="BM12" s="36" t="str">
        <f>IF('SINIF LİSTESİ'!E40="", "", 'SINIF LİSTESİ'!E40)</f>
        <v/>
      </c>
      <c r="BN12" s="37" t="str">
        <f>IF('SINIF LİSTESİ'!F40="", "", 'SINIF LİSTESİ'!F40)</f>
        <v/>
      </c>
      <c r="BO12" s="38" t="str">
        <f>IF('SINIF LİSTESİ'!G40="", "", 'SINIF LİSTESİ'!G40)</f>
        <v/>
      </c>
      <c r="BP12" s="39" t="str">
        <f>IF('SINIF LİSTESİ'!H40="", "", 'SINIF LİSTESİ'!H40)</f>
        <v/>
      </c>
      <c r="BQ12" s="34"/>
    </row>
    <row r="13" spans="1:73" ht="16.05" customHeight="1">
      <c r="A13" s="121">
        <f>'SINIF LİSTESİ'!A41</f>
        <v>37</v>
      </c>
      <c r="B13" s="122" t="str">
        <f>IF('SINIF LİSTESİ'!B41="", "", 'SINIF LİSTESİ'!B41)</f>
        <v/>
      </c>
      <c r="C13" s="123" t="str">
        <f>IF('SINIF LİSTESİ'!C41="", "", 'SINIF LİSTESİ'!C41)</f>
        <v/>
      </c>
      <c r="D13" s="124" t="str">
        <f t="shared" si="0"/>
        <v/>
      </c>
      <c r="E13" s="125" t="str">
        <f>IF($BL13="","",MAX(MAX(MAX(IF(MIN(ROUND($BL13,0),SUM($D$6:$W$6))&gt;=50,2,IF(MIN(ROUND($BL13,0),SUM($D$6:$W$6))&gt;=20,1,0)),MIN(MIN($D$6:$W$6)-2,ROUND(MIN(ROUND($BL13,0),SUM($D$6:$W$6))/20,0)-1)),(MIN(ROUND($BL13,0),SUM($D$6:$W$6))-SUM($D13:D13))-18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D13))-18*MAX(IF(MIN(ROUND($BL13,0),SUM($D$6:$W$6))&gt;=50,2,IF(MIN(ROUND($BL13,0),SUM($D$6:$W$6))&gt;=20,1,0)),MIN(MIN($D$6:$W$6)-2,ROUND(MIN(ROUND($BL13,0),SUM($D$6:$W$6))/20,0)-1))),ROUND((MIN(ROUND($BL13,0),SUM($D$6:$W$6))-SUM($D13:D13))/19+(MOD(SIN($BS$2*7919+ROW()*12.9898+COLUMN()*78.233)*43758.5453,1)-0.5)*2.4,0))))</f>
        <v/>
      </c>
      <c r="F13" s="125" t="str">
        <f>IF($BL13="","",MAX(MAX(MAX(IF(MIN(ROUND($BL13,0),SUM($D$6:$W$6))&gt;=50,2,IF(MIN(ROUND($BL13,0),SUM($D$6:$W$6))&gt;=20,1,0)),MIN(MIN($D$6:$W$6)-2,ROUND(MIN(ROUND($BL13,0),SUM($D$6:$W$6))/20,0)-1)),(MIN(ROUND($BL13,0),SUM($D$6:$W$6))-SUM($D13:E13))-17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E13))-17*MAX(IF(MIN(ROUND($BL13,0),SUM($D$6:$W$6))&gt;=50,2,IF(MIN(ROUND($BL13,0),SUM($D$6:$W$6))&gt;=20,1,0)),MIN(MIN($D$6:$W$6)-2,ROUND(MIN(ROUND($BL13,0),SUM($D$6:$W$6))/20,0)-1))),ROUND((MIN(ROUND($BL13,0),SUM($D$6:$W$6))-SUM($D13:E13))/18+(MOD(SIN($BS$2*7919+ROW()*12.9898+COLUMN()*78.233)*43758.5453,1)-0.5)*2.4,0))))</f>
        <v/>
      </c>
      <c r="G13" s="126" t="str">
        <f>IF($BL13="","",MAX(MAX(MAX(IF(MIN(ROUND($BL13,0),SUM($D$6:$W$6))&gt;=50,2,IF(MIN(ROUND($BL13,0),SUM($D$6:$W$6))&gt;=20,1,0)),MIN(MIN($D$6:$W$6)-2,ROUND(MIN(ROUND($BL13,0),SUM($D$6:$W$6))/20,0)-1)),(MIN(ROUND($BL13,0),SUM($D$6:$W$6))-SUM($D13:F13))-16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F13))-16*MAX(IF(MIN(ROUND($BL13,0),SUM($D$6:$W$6))&gt;=50,2,IF(MIN(ROUND($BL13,0),SUM($D$6:$W$6))&gt;=20,1,0)),MIN(MIN($D$6:$W$6)-2,ROUND(MIN(ROUND($BL13,0),SUM($D$6:$W$6))/20,0)-1))),ROUND((MIN(ROUND($BL13,0),SUM($D$6:$W$6))-SUM($D13:F13))/17+(MOD(SIN($BS$2*7919+ROW()*12.9898+COLUMN()*78.233)*43758.5453,1)-0.5)*2.4,0))))</f>
        <v/>
      </c>
      <c r="H13" s="124" t="str">
        <f>IF($BL13="","",MAX(MAX(MAX(IF(MIN(ROUND($BL13,0),SUM($D$6:$W$6))&gt;=50,2,IF(MIN(ROUND($BL13,0),SUM($D$6:$W$6))&gt;=20,1,0)),MIN(MIN($D$6:$W$6)-2,ROUND(MIN(ROUND($BL13,0),SUM($D$6:$W$6))/20,0)-1)),(MIN(ROUND($BL13,0),SUM($D$6:$W$6))-SUM($D13:G13))-15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G13))-15*MAX(IF(MIN(ROUND($BL13,0),SUM($D$6:$W$6))&gt;=50,2,IF(MIN(ROUND($BL13,0),SUM($D$6:$W$6))&gt;=20,1,0)),MIN(MIN($D$6:$W$6)-2,ROUND(MIN(ROUND($BL13,0),SUM($D$6:$W$6))/20,0)-1))),ROUND((MIN(ROUND($BL13,0),SUM($D$6:$W$6))-SUM($D13:G13))/16+(MOD(SIN($BS$2*7919+ROW()*12.9898+COLUMN()*78.233)*43758.5453,1)-0.5)*2.4,0))))</f>
        <v/>
      </c>
      <c r="I13" s="125" t="str">
        <f>IF($BL13="","",MAX(MAX(MAX(IF(MIN(ROUND($BL13,0),SUM($D$6:$W$6))&gt;=50,2,IF(MIN(ROUND($BL13,0),SUM($D$6:$W$6))&gt;=20,1,0)),MIN(MIN($D$6:$W$6)-2,ROUND(MIN(ROUND($BL13,0),SUM($D$6:$W$6))/20,0)-1)),(MIN(ROUND($BL13,0),SUM($D$6:$W$6))-SUM($D13:H13))-14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H13))-14*MAX(IF(MIN(ROUND($BL13,0),SUM($D$6:$W$6))&gt;=50,2,IF(MIN(ROUND($BL13,0),SUM($D$6:$W$6))&gt;=20,1,0)),MIN(MIN($D$6:$W$6)-2,ROUND(MIN(ROUND($BL13,0),SUM($D$6:$W$6))/20,0)-1))),ROUND((MIN(ROUND($BL13,0),SUM($D$6:$W$6))-SUM($D13:H13))/15+(MOD(SIN($BS$2*7919+ROW()*12.9898+COLUMN()*78.233)*43758.5453,1)-0.5)*2.4,0))))</f>
        <v/>
      </c>
      <c r="J13" s="125" t="str">
        <f>IF($BL13="","",MAX(MAX(MAX(IF(MIN(ROUND($BL13,0),SUM($D$6:$W$6))&gt;=50,2,IF(MIN(ROUND($BL13,0),SUM($D$6:$W$6))&gt;=20,1,0)),MIN(MIN($D$6:$W$6)-2,ROUND(MIN(ROUND($BL13,0),SUM($D$6:$W$6))/20,0)-1)),(MIN(ROUND($BL13,0),SUM($D$6:$W$6))-SUM($D13:I13))-13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I13))-13*MAX(IF(MIN(ROUND($BL13,0),SUM($D$6:$W$6))&gt;=50,2,IF(MIN(ROUND($BL13,0),SUM($D$6:$W$6))&gt;=20,1,0)),MIN(MIN($D$6:$W$6)-2,ROUND(MIN(ROUND($BL13,0),SUM($D$6:$W$6))/20,0)-1))),ROUND((MIN(ROUND($BL13,0),SUM($D$6:$W$6))-SUM($D13:I13))/14+(MOD(SIN($BS$2*7919+ROW()*12.9898+COLUMN()*78.233)*43758.5453,1)-0.5)*2.4,0))))</f>
        <v/>
      </c>
      <c r="K13" s="125" t="str">
        <f>IF($BL13="","",MAX(MAX(MAX(IF(MIN(ROUND($BL13,0),SUM($D$6:$W$6))&gt;=50,2,IF(MIN(ROUND($BL13,0),SUM($D$6:$W$6))&gt;=20,1,0)),MIN(MIN($D$6:$W$6)-2,ROUND(MIN(ROUND($BL13,0),SUM($D$6:$W$6))/20,0)-1)),(MIN(ROUND($BL13,0),SUM($D$6:$W$6))-SUM($D13:J13))-12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J13))-12*MAX(IF(MIN(ROUND($BL13,0),SUM($D$6:$W$6))&gt;=50,2,IF(MIN(ROUND($BL13,0),SUM($D$6:$W$6))&gt;=20,1,0)),MIN(MIN($D$6:$W$6)-2,ROUND(MIN(ROUND($BL13,0),SUM($D$6:$W$6))/20,0)-1))),ROUND((MIN(ROUND($BL13,0),SUM($D$6:$W$6))-SUM($D13:J13))/13+(MOD(SIN($BS$2*7919+ROW()*12.9898+COLUMN()*78.233)*43758.5453,1)-0.5)*2.4,0))))</f>
        <v/>
      </c>
      <c r="L13" s="125" t="str">
        <f>IF($BL13="","",MAX(MAX(MAX(IF(MIN(ROUND($BL13,0),SUM($D$6:$W$6))&gt;=50,2,IF(MIN(ROUND($BL13,0),SUM($D$6:$W$6))&gt;=20,1,0)),MIN(MIN($D$6:$W$6)-2,ROUND(MIN(ROUND($BL13,0),SUM($D$6:$W$6))/20,0)-1)),(MIN(ROUND($BL13,0),SUM($D$6:$W$6))-SUM($D13:K13))-11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K13))-11*MAX(IF(MIN(ROUND($BL13,0),SUM($D$6:$W$6))&gt;=50,2,IF(MIN(ROUND($BL13,0),SUM($D$6:$W$6))&gt;=20,1,0)),MIN(MIN($D$6:$W$6)-2,ROUND(MIN(ROUND($BL13,0),SUM($D$6:$W$6))/20,0)-1))),ROUND((MIN(ROUND($BL13,0),SUM($D$6:$W$6))-SUM($D13:K13))/12+(MOD(SIN($BS$2*7919+ROW()*12.9898+COLUMN()*78.233)*43758.5453,1)-0.5)*2.4,0))))</f>
        <v/>
      </c>
      <c r="M13" s="126" t="str">
        <f>IF($BL13="","",MAX(MAX(MAX(IF(MIN(ROUND($BL13,0),SUM($D$6:$W$6))&gt;=50,2,IF(MIN(ROUND($BL13,0),SUM($D$6:$W$6))&gt;=20,1,0)),MIN(MIN($D$6:$W$6)-2,ROUND(MIN(ROUND($BL13,0),SUM($D$6:$W$6))/20,0)-1)),(MIN(ROUND($BL13,0),SUM($D$6:$W$6))-SUM($D13:L13))-10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L13))-10*MAX(IF(MIN(ROUND($BL13,0),SUM($D$6:$W$6))&gt;=50,2,IF(MIN(ROUND($BL13,0),SUM($D$6:$W$6))&gt;=20,1,0)),MIN(MIN($D$6:$W$6)-2,ROUND(MIN(ROUND($BL13,0),SUM($D$6:$W$6))/20,0)-1))),ROUND((MIN(ROUND($BL13,0),SUM($D$6:$W$6))-SUM($D13:L13))/11+(MOD(SIN($BS$2*7919+ROW()*12.9898+COLUMN()*78.233)*43758.5453,1)-0.5)*2.4,0))))</f>
        <v/>
      </c>
      <c r="N13" s="124" t="str">
        <f>IF($BL13="","",MAX(MAX(MAX(IF(MIN(ROUND($BL13,0),SUM($D$6:$W$6))&gt;=50,2,IF(MIN(ROUND($BL13,0),SUM($D$6:$W$6))&gt;=20,1,0)),MIN(MIN($D$6:$W$6)-2,ROUND(MIN(ROUND($BL13,0),SUM($D$6:$W$6))/20,0)-1)),(MIN(ROUND($BL13,0),SUM($D$6:$W$6))-SUM($D13:M13))-9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M13))-9*MAX(IF(MIN(ROUND($BL13,0),SUM($D$6:$W$6))&gt;=50,2,IF(MIN(ROUND($BL13,0),SUM($D$6:$W$6))&gt;=20,1,0)),MIN(MIN($D$6:$W$6)-2,ROUND(MIN(ROUND($BL13,0),SUM($D$6:$W$6))/20,0)-1))),ROUND((MIN(ROUND($BL13,0),SUM($D$6:$W$6))-SUM($D13:M13))/10+(MOD(SIN($BS$2*7919+ROW()*12.9898+COLUMN()*78.233)*43758.5453,1)-0.5)*2.4,0))))</f>
        <v/>
      </c>
      <c r="O13" s="125" t="str">
        <f>IF($BL13="","",MAX(MAX(MAX(IF(MIN(ROUND($BL13,0),SUM($D$6:$W$6))&gt;=50,2,IF(MIN(ROUND($BL13,0),SUM($D$6:$W$6))&gt;=20,1,0)),MIN(MIN($D$6:$W$6)-2,ROUND(MIN(ROUND($BL13,0),SUM($D$6:$W$6))/20,0)-1)),(MIN(ROUND($BL13,0),SUM($D$6:$W$6))-SUM($D13:N13))-8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N13))-8*MAX(IF(MIN(ROUND($BL13,0),SUM($D$6:$W$6))&gt;=50,2,IF(MIN(ROUND($BL13,0),SUM($D$6:$W$6))&gt;=20,1,0)),MIN(MIN($D$6:$W$6)-2,ROUND(MIN(ROUND($BL13,0),SUM($D$6:$W$6))/20,0)-1))),ROUND((MIN(ROUND($BL13,0),SUM($D$6:$W$6))-SUM($D13:N13))/9+(MOD(SIN($BS$2*7919+ROW()*12.9898+COLUMN()*78.233)*43758.5453,1)-0.5)*2.4,0))))</f>
        <v/>
      </c>
      <c r="P13" s="125" t="str">
        <f>IF($BL13="","",MAX(MAX(MAX(IF(MIN(ROUND($BL13,0),SUM($D$6:$W$6))&gt;=50,2,IF(MIN(ROUND($BL13,0),SUM($D$6:$W$6))&gt;=20,1,0)),MIN(MIN($D$6:$W$6)-2,ROUND(MIN(ROUND($BL13,0),SUM($D$6:$W$6))/20,0)-1)),(MIN(ROUND($BL13,0),SUM($D$6:$W$6))-SUM($D13:O13))-7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O13))-7*MAX(IF(MIN(ROUND($BL13,0),SUM($D$6:$W$6))&gt;=50,2,IF(MIN(ROUND($BL13,0),SUM($D$6:$W$6))&gt;=20,1,0)),MIN(MIN($D$6:$W$6)-2,ROUND(MIN(ROUND($BL13,0),SUM($D$6:$W$6))/20,0)-1))),ROUND((MIN(ROUND($BL13,0),SUM($D$6:$W$6))-SUM($D13:O13))/8+(MOD(SIN($BS$2*7919+ROW()*12.9898+COLUMN()*78.233)*43758.5453,1)-0.5)*2.4,0))))</f>
        <v/>
      </c>
      <c r="Q13" s="125" t="str">
        <f>IF($BL13="","",MAX(MAX(MAX(IF(MIN(ROUND($BL13,0),SUM($D$6:$W$6))&gt;=50,2,IF(MIN(ROUND($BL13,0),SUM($D$6:$W$6))&gt;=20,1,0)),MIN(MIN($D$6:$W$6)-2,ROUND(MIN(ROUND($BL13,0),SUM($D$6:$W$6))/20,0)-1)),(MIN(ROUND($BL13,0),SUM($D$6:$W$6))-SUM($D13:P13))-6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P13))-6*MAX(IF(MIN(ROUND($BL13,0),SUM($D$6:$W$6))&gt;=50,2,IF(MIN(ROUND($BL13,0),SUM($D$6:$W$6))&gt;=20,1,0)),MIN(MIN($D$6:$W$6)-2,ROUND(MIN(ROUND($BL13,0),SUM($D$6:$W$6))/20,0)-1))),ROUND((MIN(ROUND($BL13,0),SUM($D$6:$W$6))-SUM($D13:P13))/7+(MOD(SIN($BS$2*7919+ROW()*12.9898+COLUMN()*78.233)*43758.5453,1)-0.5)*2.4,0))))</f>
        <v/>
      </c>
      <c r="R13" s="125" t="str">
        <f>IF($BL13="","",MAX(MAX(MAX(IF(MIN(ROUND($BL13,0),SUM($D$6:$W$6))&gt;=50,2,IF(MIN(ROUND($BL13,0),SUM($D$6:$W$6))&gt;=20,1,0)),MIN(MIN($D$6:$W$6)-2,ROUND(MIN(ROUND($BL13,0),SUM($D$6:$W$6))/20,0)-1)),(MIN(ROUND($BL13,0),SUM($D$6:$W$6))-SUM($D13:Q13))-5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Q13))-5*MAX(IF(MIN(ROUND($BL13,0),SUM($D$6:$W$6))&gt;=50,2,IF(MIN(ROUND($BL13,0),SUM($D$6:$W$6))&gt;=20,1,0)),MIN(MIN($D$6:$W$6)-2,ROUND(MIN(ROUND($BL13,0),SUM($D$6:$W$6))/20,0)-1))),ROUND((MIN(ROUND($BL13,0),SUM($D$6:$W$6))-SUM($D13:Q13))/6+(MOD(SIN($BS$2*7919+ROW()*12.9898+COLUMN()*78.233)*43758.5453,1)-0.5)*2.4,0))))</f>
        <v/>
      </c>
      <c r="S13" s="125" t="str">
        <f>IF($BL13="","",MAX(MAX(MAX(IF(MIN(ROUND($BL13,0),SUM($D$6:$W$6))&gt;=50,2,IF(MIN(ROUND($BL13,0),SUM($D$6:$W$6))&gt;=20,1,0)),MIN(MIN($D$6:$W$6)-2,ROUND(MIN(ROUND($BL13,0),SUM($D$6:$W$6))/20,0)-1)),(MIN(ROUND($BL13,0),SUM($D$6:$W$6))-SUM($D13:R13))-4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R13))-4*MAX(IF(MIN(ROUND($BL13,0),SUM($D$6:$W$6))&gt;=50,2,IF(MIN(ROUND($BL13,0),SUM($D$6:$W$6))&gt;=20,1,0)),MIN(MIN($D$6:$W$6)-2,ROUND(MIN(ROUND($BL13,0),SUM($D$6:$W$6))/20,0)-1))),ROUND((MIN(ROUND($BL13,0),SUM($D$6:$W$6))-SUM($D13:R13))/5+(MOD(SIN($BS$2*7919+ROW()*12.9898+COLUMN()*78.233)*43758.5453,1)-0.5)*2.4,0))))</f>
        <v/>
      </c>
      <c r="T13" s="125" t="str">
        <f>IF($BL13="","",MAX(MAX(MAX(IF(MIN(ROUND($BL13,0),SUM($D$6:$W$6))&gt;=50,2,IF(MIN(ROUND($BL13,0),SUM($D$6:$W$6))&gt;=20,1,0)),MIN(MIN($D$6:$W$6)-2,ROUND(MIN(ROUND($BL13,0),SUM($D$6:$W$6))/20,0)-1)),(MIN(ROUND($BL13,0),SUM($D$6:$W$6))-SUM($D13:S13))-3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S13))-3*MAX(IF(MIN(ROUND($BL13,0),SUM($D$6:$W$6))&gt;=50,2,IF(MIN(ROUND($BL13,0),SUM($D$6:$W$6))&gt;=20,1,0)),MIN(MIN($D$6:$W$6)-2,ROUND(MIN(ROUND($BL13,0),SUM($D$6:$W$6))/20,0)-1))),ROUND((MIN(ROUND($BL13,0),SUM($D$6:$W$6))-SUM($D13:S13))/4+(MOD(SIN($BS$2*7919+ROW()*12.9898+COLUMN()*78.233)*43758.5453,1)-0.5)*2.4,0))))</f>
        <v/>
      </c>
      <c r="U13" s="125" t="str">
        <f>IF($BL13="","",MAX(MAX(MAX(IF(MIN(ROUND($BL13,0),SUM($D$6:$W$6))&gt;=50,2,IF(MIN(ROUND($BL13,0),SUM($D$6:$W$6))&gt;=20,1,0)),MIN(MIN($D$6:$W$6)-2,ROUND(MIN(ROUND($BL13,0),SUM($D$6:$W$6))/20,0)-1)),(MIN(ROUND($BL13,0),SUM($D$6:$W$6))-SUM($D13:T13))-2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T13))-2*MAX(IF(MIN(ROUND($BL13,0),SUM($D$6:$W$6))&gt;=50,2,IF(MIN(ROUND($BL13,0),SUM($D$6:$W$6))&gt;=20,1,0)),MIN(MIN($D$6:$W$6)-2,ROUND(MIN(ROUND($BL13,0),SUM($D$6:$W$6))/20,0)-1))),ROUND((MIN(ROUND($BL13,0),SUM($D$6:$W$6))-SUM($D13:T13))/3+(MOD(SIN($BS$2*7919+ROW()*12.9898+COLUMN()*78.233)*43758.5453,1)-0.5)*2.4,0))))</f>
        <v/>
      </c>
      <c r="V13" s="125" t="str">
        <f>IF($BL13="","",MAX(MAX(MAX(IF(MIN(ROUND($BL13,0),SUM($D$6:$W$6))&gt;=50,2,IF(MIN(ROUND($BL13,0),SUM($D$6:$W$6))&gt;=20,1,0)),MIN(MIN($D$6:$W$6)-2,ROUND(MIN(ROUND($BL13,0),SUM($D$6:$W$6))/20,0)-1)),(MIN(ROUND($BL13,0),SUM($D$6:$W$6))-SUM($D13:U13))-1*(MAX(IF(MIN(ROUND($BL13,0),SUM($D$6:$W$6))&gt;=50,2,IF(MIN(ROUND($BL13,0),SUM($D$6:$W$6))&gt;=20,1,0)),MIN(MIN($D$6:$W$6)-2,ROUND(MIN(ROUND($BL13,0),SUM($D$6:$W$6))/20,0)-1))+2)),MIN(MIN(MAX(IF(MIN(ROUND($BL13,0),SUM($D$6:$W$6))&gt;=50,2,IF(MIN(ROUND($BL13,0),SUM($D$6:$W$6))&gt;=20,1,0)),MIN(MIN($D$6:$W$6)-2,ROUND(MIN(ROUND($BL13,0),SUM($D$6:$W$6))/20,0)-1))+2,(MIN(ROUND($BL13,0),SUM($D$6:$W$6))-SUM($D13:U13))-1*MAX(IF(MIN(ROUND($BL13,0),SUM($D$6:$W$6))&gt;=50,2,IF(MIN(ROUND($BL13,0),SUM($D$6:$W$6))&gt;=20,1,0)),MIN(MIN($D$6:$W$6)-2,ROUND(MIN(ROUND($BL13,0),SUM($D$6:$W$6))/20,0)-1))),ROUND((MIN(ROUND($BL13,0),SUM($D$6:$W$6))-SUM($D13:U13))/2+(MOD(SIN($BS$2*7919+ROW()*12.9898+COLUMN()*78.233)*43758.5453,1)-0.5)*2.4,0))))</f>
        <v/>
      </c>
      <c r="W13" s="127" t="str">
        <f>IF($BL13="","",(MIN(ROUND($BL13,0),SUM($D$6:$W$6))-SUM($D13:V13)))</f>
        <v/>
      </c>
      <c r="X13" s="124" t="str">
        <f t="shared" si="1"/>
        <v/>
      </c>
      <c r="Y13" s="125" t="str">
        <f>IF($BM13="","",MAX(MAX(MAX(IF(MIN(ROUND($BM13,0),SUM($X$6:$AQ$6))&gt;=50,2,IF(MIN(ROUND($BM13,0),SUM($X$6:$AQ$6))&gt;=20,1,0)),MIN(MIN($X$6:$AQ$6)-2,ROUND(MIN(ROUND($BM13,0),SUM($X$6:$AQ$6))/20,0)-1)),(MIN(ROUND($BM13,0),SUM($X$6:$AQ$6))-SUM($X13:X13))-18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X13))-18*MAX(IF(MIN(ROUND($BM13,0),SUM($X$6:$AQ$6))&gt;=50,2,IF(MIN(ROUND($BM13,0),SUM($X$6:$AQ$6))&gt;=20,1,0)),MIN(MIN($X$6:$AQ$6)-2,ROUND(MIN(ROUND($BM13,0),SUM($X$6:$AQ$6))/20,0)-1))),ROUND((MIN(ROUND($BM13,0),SUM($X$6:$AQ$6))-SUM($X13:X13))/19+(MOD(SIN($BS$2*7919+ROW()*12.9898+COLUMN()*78.233)*43758.5453,1)-0.5)*2.4,0))))</f>
        <v/>
      </c>
      <c r="Z13" s="125" t="str">
        <f>IF($BM13="","",MAX(MAX(MAX(IF(MIN(ROUND($BM13,0),SUM($X$6:$AQ$6))&gt;=50,2,IF(MIN(ROUND($BM13,0),SUM($X$6:$AQ$6))&gt;=20,1,0)),MIN(MIN($X$6:$AQ$6)-2,ROUND(MIN(ROUND($BM13,0),SUM($X$6:$AQ$6))/20,0)-1)),(MIN(ROUND($BM13,0),SUM($X$6:$AQ$6))-SUM($X13:Y13))-17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Y13))-17*MAX(IF(MIN(ROUND($BM13,0),SUM($X$6:$AQ$6))&gt;=50,2,IF(MIN(ROUND($BM13,0),SUM($X$6:$AQ$6))&gt;=20,1,0)),MIN(MIN($X$6:$AQ$6)-2,ROUND(MIN(ROUND($BM13,0),SUM($X$6:$AQ$6))/20,0)-1))),ROUND((MIN(ROUND($BM13,0),SUM($X$6:$AQ$6))-SUM($X13:Y13))/18+(MOD(SIN($BS$2*7919+ROW()*12.9898+COLUMN()*78.233)*43758.5453,1)-0.5)*2.4,0))))</f>
        <v/>
      </c>
      <c r="AA13" s="125" t="str">
        <f>IF($BM13="","",MAX(MAX(MAX(IF(MIN(ROUND($BM13,0),SUM($X$6:$AQ$6))&gt;=50,2,IF(MIN(ROUND($BM13,0),SUM($X$6:$AQ$6))&gt;=20,1,0)),MIN(MIN($X$6:$AQ$6)-2,ROUND(MIN(ROUND($BM13,0),SUM($X$6:$AQ$6))/20,0)-1)),(MIN(ROUND($BM13,0),SUM($X$6:$AQ$6))-SUM($X13:Z13))-16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Z13))-16*MAX(IF(MIN(ROUND($BM13,0),SUM($X$6:$AQ$6))&gt;=50,2,IF(MIN(ROUND($BM13,0),SUM($X$6:$AQ$6))&gt;=20,1,0)),MIN(MIN($X$6:$AQ$6)-2,ROUND(MIN(ROUND($BM13,0),SUM($X$6:$AQ$6))/20,0)-1))),ROUND((MIN(ROUND($BM13,0),SUM($X$6:$AQ$6))-SUM($X13:Z13))/17+(MOD(SIN($BS$2*7919+ROW()*12.9898+COLUMN()*78.233)*43758.5453,1)-0.5)*2.4,0))))</f>
        <v/>
      </c>
      <c r="AB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A13))-15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A13))-15*MAX(IF(MIN(ROUND($BM13,0),SUM($X$6:$AQ$6))&gt;=50,2,IF(MIN(ROUND($BM13,0),SUM($X$6:$AQ$6))&gt;=20,1,0)),MIN(MIN($X$6:$AQ$6)-2,ROUND(MIN(ROUND($BM13,0),SUM($X$6:$AQ$6))/20,0)-1))),ROUND((MIN(ROUND($BM13,0),SUM($X$6:$AQ$6))-SUM($X13:AA13))/16+(MOD(SIN($BS$2*7919+ROW()*12.9898+COLUMN()*78.233)*43758.5453,1)-0.5)*2.4,0))))</f>
        <v/>
      </c>
      <c r="AC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B13))-14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B13))-14*MAX(IF(MIN(ROUND($BM13,0),SUM($X$6:$AQ$6))&gt;=50,2,IF(MIN(ROUND($BM13,0),SUM($X$6:$AQ$6))&gt;=20,1,0)),MIN(MIN($X$6:$AQ$6)-2,ROUND(MIN(ROUND($BM13,0),SUM($X$6:$AQ$6))/20,0)-1))),ROUND((MIN(ROUND($BM13,0),SUM($X$6:$AQ$6))-SUM($X13:AB13))/15+(MOD(SIN($BS$2*7919+ROW()*12.9898+COLUMN()*78.233)*43758.5453,1)-0.5)*2.4,0))))</f>
        <v/>
      </c>
      <c r="AD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C13))-13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C13))-13*MAX(IF(MIN(ROUND($BM13,0),SUM($X$6:$AQ$6))&gt;=50,2,IF(MIN(ROUND($BM13,0),SUM($X$6:$AQ$6))&gt;=20,1,0)),MIN(MIN($X$6:$AQ$6)-2,ROUND(MIN(ROUND($BM13,0),SUM($X$6:$AQ$6))/20,0)-1))),ROUND((MIN(ROUND($BM13,0),SUM($X$6:$AQ$6))-SUM($X13:AC13))/14+(MOD(SIN($BS$2*7919+ROW()*12.9898+COLUMN()*78.233)*43758.5453,1)-0.5)*2.4,0))))</f>
        <v/>
      </c>
      <c r="AE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D13))-12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D13))-12*MAX(IF(MIN(ROUND($BM13,0),SUM($X$6:$AQ$6))&gt;=50,2,IF(MIN(ROUND($BM13,0),SUM($X$6:$AQ$6))&gt;=20,1,0)),MIN(MIN($X$6:$AQ$6)-2,ROUND(MIN(ROUND($BM13,0),SUM($X$6:$AQ$6))/20,0)-1))),ROUND((MIN(ROUND($BM13,0),SUM($X$6:$AQ$6))-SUM($X13:AD13))/13+(MOD(SIN($BS$2*7919+ROW()*12.9898+COLUMN()*78.233)*43758.5453,1)-0.5)*2.4,0))))</f>
        <v/>
      </c>
      <c r="AF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E13))-11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E13))-11*MAX(IF(MIN(ROUND($BM13,0),SUM($X$6:$AQ$6))&gt;=50,2,IF(MIN(ROUND($BM13,0),SUM($X$6:$AQ$6))&gt;=20,1,0)),MIN(MIN($X$6:$AQ$6)-2,ROUND(MIN(ROUND($BM13,0),SUM($X$6:$AQ$6))/20,0)-1))),ROUND((MIN(ROUND($BM13,0),SUM($X$6:$AQ$6))-SUM($X13:AE13))/12+(MOD(SIN($BS$2*7919+ROW()*12.9898+COLUMN()*78.233)*43758.5453,1)-0.5)*2.4,0))))</f>
        <v/>
      </c>
      <c r="AG13" s="128" t="str">
        <f>IF($BM13="","",MAX(MAX(MAX(IF(MIN(ROUND($BM13,0),SUM($X$6:$AQ$6))&gt;=50,2,IF(MIN(ROUND($BM13,0),SUM($X$6:$AQ$6))&gt;=20,1,0)),MIN(MIN($X$6:$AQ$6)-2,ROUND(MIN(ROUND($BM13,0),SUM($X$6:$AQ$6))/20,0)-1)),(MIN(ROUND($BM13,0),SUM($X$6:$AQ$6))-SUM($X13:AF13))-10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F13))-10*MAX(IF(MIN(ROUND($BM13,0),SUM($X$6:$AQ$6))&gt;=50,2,IF(MIN(ROUND($BM13,0),SUM($X$6:$AQ$6))&gt;=20,1,0)),MIN(MIN($X$6:$AQ$6)-2,ROUND(MIN(ROUND($BM13,0),SUM($X$6:$AQ$6))/20,0)-1))),ROUND((MIN(ROUND($BM13,0),SUM($X$6:$AQ$6))-SUM($X13:AF13))/11+(MOD(SIN($BS$2*7919+ROW()*12.9898+COLUMN()*78.233)*43758.5453,1)-0.5)*2.4,0))))</f>
        <v/>
      </c>
      <c r="AH13" s="124" t="str">
        <f>IF($BM13="","",MAX(MAX(MAX(IF(MIN(ROUND($BM13,0),SUM($X$6:$AQ$6))&gt;=50,2,IF(MIN(ROUND($BM13,0),SUM($X$6:$AQ$6))&gt;=20,1,0)),MIN(MIN($X$6:$AQ$6)-2,ROUND(MIN(ROUND($BM13,0),SUM($X$6:$AQ$6))/20,0)-1)),(MIN(ROUND($BM13,0),SUM($X$6:$AQ$6))-SUM($X13:AG13))-9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G13))-9*MAX(IF(MIN(ROUND($BM13,0),SUM($X$6:$AQ$6))&gt;=50,2,IF(MIN(ROUND($BM13,0),SUM($X$6:$AQ$6))&gt;=20,1,0)),MIN(MIN($X$6:$AQ$6)-2,ROUND(MIN(ROUND($BM13,0),SUM($X$6:$AQ$6))/20,0)-1))),ROUND((MIN(ROUND($BM13,0),SUM($X$6:$AQ$6))-SUM($X13:AG13))/10+(MOD(SIN($BS$2*7919+ROW()*12.9898+COLUMN()*78.233)*43758.5453,1)-0.5)*2.4,0))))</f>
        <v/>
      </c>
      <c r="AI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H13))-8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H13))-8*MAX(IF(MIN(ROUND($BM13,0),SUM($X$6:$AQ$6))&gt;=50,2,IF(MIN(ROUND($BM13,0),SUM($X$6:$AQ$6))&gt;=20,1,0)),MIN(MIN($X$6:$AQ$6)-2,ROUND(MIN(ROUND($BM13,0),SUM($X$6:$AQ$6))/20,0)-1))),ROUND((MIN(ROUND($BM13,0),SUM($X$6:$AQ$6))-SUM($X13:AH13))/9+(MOD(SIN($BS$2*7919+ROW()*12.9898+COLUMN()*78.233)*43758.5453,1)-0.5)*2.4,0))))</f>
        <v/>
      </c>
      <c r="AJ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I13))-7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I13))-7*MAX(IF(MIN(ROUND($BM13,0),SUM($X$6:$AQ$6))&gt;=50,2,IF(MIN(ROUND($BM13,0),SUM($X$6:$AQ$6))&gt;=20,1,0)),MIN(MIN($X$6:$AQ$6)-2,ROUND(MIN(ROUND($BM13,0),SUM($X$6:$AQ$6))/20,0)-1))),ROUND((MIN(ROUND($BM13,0),SUM($X$6:$AQ$6))-SUM($X13:AI13))/8+(MOD(SIN($BS$2*7919+ROW()*12.9898+COLUMN()*78.233)*43758.5453,1)-0.5)*2.4,0))))</f>
        <v/>
      </c>
      <c r="AK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J13))-6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J13))-6*MAX(IF(MIN(ROUND($BM13,0),SUM($X$6:$AQ$6))&gt;=50,2,IF(MIN(ROUND($BM13,0),SUM($X$6:$AQ$6))&gt;=20,1,0)),MIN(MIN($X$6:$AQ$6)-2,ROUND(MIN(ROUND($BM13,0),SUM($X$6:$AQ$6))/20,0)-1))),ROUND((MIN(ROUND($BM13,0),SUM($X$6:$AQ$6))-SUM($X13:AJ13))/7+(MOD(SIN($BS$2*7919+ROW()*12.9898+COLUMN()*78.233)*43758.5453,1)-0.5)*2.4,0))))</f>
        <v/>
      </c>
      <c r="AL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K13))-5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K13))-5*MAX(IF(MIN(ROUND($BM13,0),SUM($X$6:$AQ$6))&gt;=50,2,IF(MIN(ROUND($BM13,0),SUM($X$6:$AQ$6))&gt;=20,1,0)),MIN(MIN($X$6:$AQ$6)-2,ROUND(MIN(ROUND($BM13,0),SUM($X$6:$AQ$6))/20,0)-1))),ROUND((MIN(ROUND($BM13,0),SUM($X$6:$AQ$6))-SUM($X13:AK13))/6+(MOD(SIN($BS$2*7919+ROW()*12.9898+COLUMN()*78.233)*43758.5453,1)-0.5)*2.4,0))))</f>
        <v/>
      </c>
      <c r="AM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L13))-4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L13))-4*MAX(IF(MIN(ROUND($BM13,0),SUM($X$6:$AQ$6))&gt;=50,2,IF(MIN(ROUND($BM13,0),SUM($X$6:$AQ$6))&gt;=20,1,0)),MIN(MIN($X$6:$AQ$6)-2,ROUND(MIN(ROUND($BM13,0),SUM($X$6:$AQ$6))/20,0)-1))),ROUND((MIN(ROUND($BM13,0),SUM($X$6:$AQ$6))-SUM($X13:AL13))/5+(MOD(SIN($BS$2*7919+ROW()*12.9898+COLUMN()*78.233)*43758.5453,1)-0.5)*2.4,0))))</f>
        <v/>
      </c>
      <c r="AN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M13))-3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M13))-3*MAX(IF(MIN(ROUND($BM13,0),SUM($X$6:$AQ$6))&gt;=50,2,IF(MIN(ROUND($BM13,0),SUM($X$6:$AQ$6))&gt;=20,1,0)),MIN(MIN($X$6:$AQ$6)-2,ROUND(MIN(ROUND($BM13,0),SUM($X$6:$AQ$6))/20,0)-1))),ROUND((MIN(ROUND($BM13,0),SUM($X$6:$AQ$6))-SUM($X13:AM13))/4+(MOD(SIN($BS$2*7919+ROW()*12.9898+COLUMN()*78.233)*43758.5453,1)-0.5)*2.4,0))))</f>
        <v/>
      </c>
      <c r="AO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N13))-2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N13))-2*MAX(IF(MIN(ROUND($BM13,0),SUM($X$6:$AQ$6))&gt;=50,2,IF(MIN(ROUND($BM13,0),SUM($X$6:$AQ$6))&gt;=20,1,0)),MIN(MIN($X$6:$AQ$6)-2,ROUND(MIN(ROUND($BM13,0),SUM($X$6:$AQ$6))/20,0)-1))),ROUND((MIN(ROUND($BM13,0),SUM($X$6:$AQ$6))-SUM($X13:AN13))/3+(MOD(SIN($BS$2*7919+ROW()*12.9898+COLUMN()*78.233)*43758.5453,1)-0.5)*2.4,0))))</f>
        <v/>
      </c>
      <c r="AP13" s="125" t="str">
        <f>IF($BM13="","",MAX(MAX(MAX(IF(MIN(ROUND($BM13,0),SUM($X$6:$AQ$6))&gt;=50,2,IF(MIN(ROUND($BM13,0),SUM($X$6:$AQ$6))&gt;=20,1,0)),MIN(MIN($X$6:$AQ$6)-2,ROUND(MIN(ROUND($BM13,0),SUM($X$6:$AQ$6))/20,0)-1)),(MIN(ROUND($BM13,0),SUM($X$6:$AQ$6))-SUM($X13:AO13))-1*(MAX(IF(MIN(ROUND($BM13,0),SUM($X$6:$AQ$6))&gt;=50,2,IF(MIN(ROUND($BM13,0),SUM($X$6:$AQ$6))&gt;=20,1,0)),MIN(MIN($X$6:$AQ$6)-2,ROUND(MIN(ROUND($BM13,0),SUM($X$6:$AQ$6))/20,0)-1))+2)),MIN(MIN(MAX(IF(MIN(ROUND($BM13,0),SUM($X$6:$AQ$6))&gt;=50,2,IF(MIN(ROUND($BM13,0),SUM($X$6:$AQ$6))&gt;=20,1,0)),MIN(MIN($X$6:$AQ$6)-2,ROUND(MIN(ROUND($BM13,0),SUM($X$6:$AQ$6))/20,0)-1))+2,(MIN(ROUND($BM13,0),SUM($X$6:$AQ$6))-SUM($X13:AO13))-1*MAX(IF(MIN(ROUND($BM13,0),SUM($X$6:$AQ$6))&gt;=50,2,IF(MIN(ROUND($BM13,0),SUM($X$6:$AQ$6))&gt;=20,1,0)),MIN(MIN($X$6:$AQ$6)-2,ROUND(MIN(ROUND($BM13,0),SUM($X$6:$AQ$6))/20,0)-1))),ROUND((MIN(ROUND($BM13,0),SUM($X$6:$AQ$6))-SUM($X13:AO13))/2+(MOD(SIN($BS$2*7919+ROW()*12.9898+COLUMN()*78.233)*43758.5453,1)-0.5)*2.4,0))))</f>
        <v/>
      </c>
      <c r="AQ13" s="127" t="str">
        <f>IF($BM13="","",(MIN(ROUND($BM13,0),SUM($X$6:$AQ$6))-SUM($X13:AP13)))</f>
        <v/>
      </c>
      <c r="AR13" s="129" t="str">
        <f t="shared" si="2"/>
        <v/>
      </c>
      <c r="AS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R13))-8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R13))-8*MAX(IF(MIN(ROUND($BN13,0),SUM($AR$6:$BA$6))&gt;=50,3,IF(MIN(ROUND($BN13,0),SUM($AR$6:$BA$6))&gt;=10,1,0)),MIN(MIN($AR$6:$BA$6)-2,ROUND(MIN(ROUND($BN13,0),SUM($AR$6:$BA$6))/10,0)-1))),ROUND((MIN(ROUND($BN13,0),SUM($AR$6:$BA$6))-SUM($AR13:AR13))/9+(MOD(SIN($BS$2*7919+ROW()*12.9898+COLUMN()*78.233)*43758.5453,1)-0.5)*2.4,0))))</f>
        <v/>
      </c>
      <c r="AT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S13))-7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S13))-7*MAX(IF(MIN(ROUND($BN13,0),SUM($AR$6:$BA$6))&gt;=50,3,IF(MIN(ROUND($BN13,0),SUM($AR$6:$BA$6))&gt;=10,1,0)),MIN(MIN($AR$6:$BA$6)-2,ROUND(MIN(ROUND($BN13,0),SUM($AR$6:$BA$6))/10,0)-1))),ROUND((MIN(ROUND($BN13,0),SUM($AR$6:$BA$6))-SUM($AR13:AS13))/8+(MOD(SIN($BS$2*7919+ROW()*12.9898+COLUMN()*78.233)*43758.5453,1)-0.5)*2.4,0))))</f>
        <v/>
      </c>
      <c r="AU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T13))-6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T13))-6*MAX(IF(MIN(ROUND($BN13,0),SUM($AR$6:$BA$6))&gt;=50,3,IF(MIN(ROUND($BN13,0),SUM($AR$6:$BA$6))&gt;=10,1,0)),MIN(MIN($AR$6:$BA$6)-2,ROUND(MIN(ROUND($BN13,0),SUM($AR$6:$BA$6))/10,0)-1))),ROUND((MIN(ROUND($BN13,0),SUM($AR$6:$BA$6))-SUM($AR13:AT13))/7+(MOD(SIN($BS$2*7919+ROW()*12.9898+COLUMN()*78.233)*43758.5453,1)-0.5)*2.4,0))))</f>
        <v/>
      </c>
      <c r="AV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U13))-5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U13))-5*MAX(IF(MIN(ROUND($BN13,0),SUM($AR$6:$BA$6))&gt;=50,3,IF(MIN(ROUND($BN13,0),SUM($AR$6:$BA$6))&gt;=10,1,0)),MIN(MIN($AR$6:$BA$6)-2,ROUND(MIN(ROUND($BN13,0),SUM($AR$6:$BA$6))/10,0)-1))),ROUND((MIN(ROUND($BN13,0),SUM($AR$6:$BA$6))-SUM($AR13:AU13))/6+(MOD(SIN($BS$2*7919+ROW()*12.9898+COLUMN()*78.233)*43758.5453,1)-0.5)*2.4,0))))</f>
        <v/>
      </c>
      <c r="AW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V13))-4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V13))-4*MAX(IF(MIN(ROUND($BN13,0),SUM($AR$6:$BA$6))&gt;=50,3,IF(MIN(ROUND($BN13,0),SUM($AR$6:$BA$6))&gt;=10,1,0)),MIN(MIN($AR$6:$BA$6)-2,ROUND(MIN(ROUND($BN13,0),SUM($AR$6:$BA$6))/10,0)-1))),ROUND((MIN(ROUND($BN13,0),SUM($AR$6:$BA$6))-SUM($AR13:AV13))/5+(MOD(SIN($BS$2*7919+ROW()*12.9898+COLUMN()*78.233)*43758.5453,1)-0.5)*2.4,0))))</f>
        <v/>
      </c>
      <c r="AX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W13))-3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W13))-3*MAX(IF(MIN(ROUND($BN13,0),SUM($AR$6:$BA$6))&gt;=50,3,IF(MIN(ROUND($BN13,0),SUM($AR$6:$BA$6))&gt;=10,1,0)),MIN(MIN($AR$6:$BA$6)-2,ROUND(MIN(ROUND($BN13,0),SUM($AR$6:$BA$6))/10,0)-1))),ROUND((MIN(ROUND($BN13,0),SUM($AR$6:$BA$6))-SUM($AR13:AW13))/4+(MOD(SIN($BS$2*7919+ROW()*12.9898+COLUMN()*78.233)*43758.5453,1)-0.5)*2.4,0))))</f>
        <v/>
      </c>
      <c r="AY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X13))-2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X13))-2*MAX(IF(MIN(ROUND($BN13,0),SUM($AR$6:$BA$6))&gt;=50,3,IF(MIN(ROUND($BN13,0),SUM($AR$6:$BA$6))&gt;=10,1,0)),MIN(MIN($AR$6:$BA$6)-2,ROUND(MIN(ROUND($BN13,0),SUM($AR$6:$BA$6))/10,0)-1))),ROUND((MIN(ROUND($BN13,0),SUM($AR$6:$BA$6))-SUM($AR13:AX13))/3+(MOD(SIN($BS$2*7919+ROW()*12.9898+COLUMN()*78.233)*43758.5453,1)-0.5)*2.4,0))))</f>
        <v/>
      </c>
      <c r="AZ13" s="127" t="str">
        <f>IF($BN13="","",MAX(MAX(MAX(IF(MIN(ROUND($BN13,0),SUM($AR$6:$BA$6))&gt;=50,3,IF(MIN(ROUND($BN13,0),SUM($AR$6:$BA$6))&gt;=10,1,0)),MIN(MIN($AR$6:$BA$6)-2,ROUND(MIN(ROUND($BN13,0),SUM($AR$6:$BA$6))/10,0)-1)),(MIN(ROUND($BN13,0),SUM($AR$6:$BA$6))-SUM($AR13:AY13))-1*(MAX(IF(MIN(ROUND($BN13,0),SUM($AR$6:$BA$6))&gt;=50,3,IF(MIN(ROUND($BN13,0),SUM($AR$6:$BA$6))&gt;=10,1,0)),MIN(MIN($AR$6:$BA$6)-2,ROUND(MIN(ROUND($BN13,0),SUM($AR$6:$BA$6))/10,0)-1))+2)),MIN(MIN(MAX(IF(MIN(ROUND($BN13,0),SUM($AR$6:$BA$6))&gt;=50,3,IF(MIN(ROUND($BN13,0),SUM($AR$6:$BA$6))&gt;=10,1,0)),MIN(MIN($AR$6:$BA$6)-2,ROUND(MIN(ROUND($BN13,0),SUM($AR$6:$BA$6))/10,0)-1))+2,(MIN(ROUND($BN13,0),SUM($AR$6:$BA$6))-SUM($AR13:AY13))-1*MAX(IF(MIN(ROUND($BN13,0),SUM($AR$6:$BA$6))&gt;=50,3,IF(MIN(ROUND($BN13,0),SUM($AR$6:$BA$6))&gt;=10,1,0)),MIN(MIN($AR$6:$BA$6)-2,ROUND(MIN(ROUND($BN13,0),SUM($AR$6:$BA$6))/10,0)-1))),ROUND((MIN(ROUND($BN13,0),SUM($AR$6:$BA$6))-SUM($AR13:AY13))/2+(MOD(SIN($BS$2*7919+ROW()*12.9898+COLUMN()*78.233)*43758.5453,1)-0.5)*2.4,0))))</f>
        <v/>
      </c>
      <c r="BA13" s="126" t="str">
        <f>IF($BN13="","",(MIN(ROUND($BN13,0),SUM($AR$6:$BA$6))-SUM($AR13:AZ13)))</f>
        <v/>
      </c>
      <c r="BB13" s="130" t="str">
        <f t="shared" si="3"/>
        <v/>
      </c>
      <c r="BC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B13))-8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B13))-8*MAX(IF(MIN(ROUND($BO13,0),SUM($BB$6:$BK$6))&gt;=50,3,IF(MIN(ROUND($BO13,0),SUM($BB$6:$BK$6))&gt;=10,1,0)),MIN(MIN($BB$6:$BK$6)-2,ROUND(MIN(ROUND($BO13,0),SUM($BB$6:$BK$6))/10,0)-1))),ROUND((MIN(ROUND($BO13,0),SUM($BB$6:$BK$6))-SUM($BB13:BB13))/9+(MOD(SIN($BS$2*7919+ROW()*12.9898+COLUMN()*78.233)*43758.5453,1)-0.5)*2.4,0))))</f>
        <v/>
      </c>
      <c r="BD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C13))-7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C13))-7*MAX(IF(MIN(ROUND($BO13,0),SUM($BB$6:$BK$6))&gt;=50,3,IF(MIN(ROUND($BO13,0),SUM($BB$6:$BK$6))&gt;=10,1,0)),MIN(MIN($BB$6:$BK$6)-2,ROUND(MIN(ROUND($BO13,0),SUM($BB$6:$BK$6))/10,0)-1))),ROUND((MIN(ROUND($BO13,0),SUM($BB$6:$BK$6))-SUM($BB13:BC13))/8+(MOD(SIN($BS$2*7919+ROW()*12.9898+COLUMN()*78.233)*43758.5453,1)-0.5)*2.4,0))))</f>
        <v/>
      </c>
      <c r="BE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D13))-6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D13))-6*MAX(IF(MIN(ROUND($BO13,0),SUM($BB$6:$BK$6))&gt;=50,3,IF(MIN(ROUND($BO13,0),SUM($BB$6:$BK$6))&gt;=10,1,0)),MIN(MIN($BB$6:$BK$6)-2,ROUND(MIN(ROUND($BO13,0),SUM($BB$6:$BK$6))/10,0)-1))),ROUND((MIN(ROUND($BO13,0),SUM($BB$6:$BK$6))-SUM($BB13:BD13))/7+(MOD(SIN($BS$2*7919+ROW()*12.9898+COLUMN()*78.233)*43758.5453,1)-0.5)*2.4,0))))</f>
        <v/>
      </c>
      <c r="BF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E13))-5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E13))-5*MAX(IF(MIN(ROUND($BO13,0),SUM($BB$6:$BK$6))&gt;=50,3,IF(MIN(ROUND($BO13,0),SUM($BB$6:$BK$6))&gt;=10,1,0)),MIN(MIN($BB$6:$BK$6)-2,ROUND(MIN(ROUND($BO13,0),SUM($BB$6:$BK$6))/10,0)-1))),ROUND((MIN(ROUND($BO13,0),SUM($BB$6:$BK$6))-SUM($BB13:BE13))/6+(MOD(SIN($BS$2*7919+ROW()*12.9898+COLUMN()*78.233)*43758.5453,1)-0.5)*2.4,0))))</f>
        <v/>
      </c>
      <c r="BG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F13))-4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F13))-4*MAX(IF(MIN(ROUND($BO13,0),SUM($BB$6:$BK$6))&gt;=50,3,IF(MIN(ROUND($BO13,0),SUM($BB$6:$BK$6))&gt;=10,1,0)),MIN(MIN($BB$6:$BK$6)-2,ROUND(MIN(ROUND($BO13,0),SUM($BB$6:$BK$6))/10,0)-1))),ROUND((MIN(ROUND($BO13,0),SUM($BB$6:$BK$6))-SUM($BB13:BF13))/5+(MOD(SIN($BS$2*7919+ROW()*12.9898+COLUMN()*78.233)*43758.5453,1)-0.5)*2.4,0))))</f>
        <v/>
      </c>
      <c r="BH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G13))-3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G13))-3*MAX(IF(MIN(ROUND($BO13,0),SUM($BB$6:$BK$6))&gt;=50,3,IF(MIN(ROUND($BO13,0),SUM($BB$6:$BK$6))&gt;=10,1,0)),MIN(MIN($BB$6:$BK$6)-2,ROUND(MIN(ROUND($BO13,0),SUM($BB$6:$BK$6))/10,0)-1))),ROUND((MIN(ROUND($BO13,0),SUM($BB$6:$BK$6))-SUM($BB13:BG13))/4+(MOD(SIN($BS$2*7919+ROW()*12.9898+COLUMN()*78.233)*43758.5453,1)-0.5)*2.4,0))))</f>
        <v/>
      </c>
      <c r="BI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H13))-2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H13))-2*MAX(IF(MIN(ROUND($BO13,0),SUM($BB$6:$BK$6))&gt;=50,3,IF(MIN(ROUND($BO13,0),SUM($BB$6:$BK$6))&gt;=10,1,0)),MIN(MIN($BB$6:$BK$6)-2,ROUND(MIN(ROUND($BO13,0),SUM($BB$6:$BK$6))/10,0)-1))),ROUND((MIN(ROUND($BO13,0),SUM($BB$6:$BK$6))-SUM($BB13:BH13))/3+(MOD(SIN($BS$2*7919+ROW()*12.9898+COLUMN()*78.233)*43758.5453,1)-0.5)*2.4,0))))</f>
        <v/>
      </c>
      <c r="BJ13" s="127" t="str">
        <f>IF($BO13="","",MAX(MAX(MAX(IF(MIN(ROUND($BO13,0),SUM($BB$6:$BK$6))&gt;=50,3,IF(MIN(ROUND($BO13,0),SUM($BB$6:$BK$6))&gt;=10,1,0)),MIN(MIN($BB$6:$BK$6)-2,ROUND(MIN(ROUND($BO13,0),SUM($BB$6:$BK$6))/10,0)-1)),(MIN(ROUND($BO13,0),SUM($BB$6:$BK$6))-SUM($BB13:BI13))-1*(MAX(IF(MIN(ROUND($BO13,0),SUM($BB$6:$BK$6))&gt;=50,3,IF(MIN(ROUND($BO13,0),SUM($BB$6:$BK$6))&gt;=10,1,0)),MIN(MIN($BB$6:$BK$6)-2,ROUND(MIN(ROUND($BO13,0),SUM($BB$6:$BK$6))/10,0)-1))+2)),MIN(MIN(MAX(IF(MIN(ROUND($BO13,0),SUM($BB$6:$BK$6))&gt;=50,3,IF(MIN(ROUND($BO13,0),SUM($BB$6:$BK$6))&gt;=10,1,0)),MIN(MIN($BB$6:$BK$6)-2,ROUND(MIN(ROUND($BO13,0),SUM($BB$6:$BK$6))/10,0)-1))+2,(MIN(ROUND($BO13,0),SUM($BB$6:$BK$6))-SUM($BB13:BI13))-1*MAX(IF(MIN(ROUND($BO13,0),SUM($BB$6:$BK$6))&gt;=50,3,IF(MIN(ROUND($BO13,0),SUM($BB$6:$BK$6))&gt;=10,1,0)),MIN(MIN($BB$6:$BK$6)-2,ROUND(MIN(ROUND($BO13,0),SUM($BB$6:$BK$6))/10,0)-1))),ROUND((MIN(ROUND($BO13,0),SUM($BB$6:$BK$6))-SUM($BB13:BI13))/2+(MOD(SIN($BS$2*7919+ROW()*12.9898+COLUMN()*78.233)*43758.5453,1)-0.5)*2.4,0))))</f>
        <v/>
      </c>
      <c r="BK13" s="127" t="str">
        <f>IF($BO13="","",(MIN(ROUND($BO13,0),SUM($BB$6:$BK$6))-SUM($BB13:BJ13)))</f>
        <v/>
      </c>
      <c r="BL13" s="119" t="str">
        <f>IF('SINIF LİSTESİ'!D41="", "", 'SINIF LİSTESİ'!D41)</f>
        <v/>
      </c>
      <c r="BM13" s="119" t="str">
        <f>IF('SINIF LİSTESİ'!E41="", "", 'SINIF LİSTESİ'!E41)</f>
        <v/>
      </c>
      <c r="BN13" s="119" t="str">
        <f>IF('SINIF LİSTESİ'!F41="", "", 'SINIF LİSTESİ'!F41)</f>
        <v/>
      </c>
      <c r="BO13" s="119" t="str">
        <f>IF('SINIF LİSTESİ'!G41="", "", 'SINIF LİSTESİ'!G41)</f>
        <v/>
      </c>
      <c r="BP13" s="120" t="str">
        <f>IF('SINIF LİSTESİ'!H41="", "", 'SINIF LİSTESİ'!H41)</f>
        <v/>
      </c>
      <c r="BQ13" s="34"/>
    </row>
    <row r="14" spans="1:73" ht="16.05" customHeight="1">
      <c r="A14" s="134">
        <f>'SINIF LİSTESİ'!A42</f>
        <v>38</v>
      </c>
      <c r="B14" s="40" t="str">
        <f>IF('SINIF LİSTESİ'!B42="", "", 'SINIF LİSTESİ'!B42)</f>
        <v/>
      </c>
      <c r="C14" s="41" t="str">
        <f>IF('SINIF LİSTESİ'!C42="", "", 'SINIF LİSTESİ'!C42)</f>
        <v/>
      </c>
      <c r="D14" s="42" t="str">
        <f t="shared" si="0"/>
        <v/>
      </c>
      <c r="E14" s="43" t="str">
        <f>IF($BL14="","",MAX(MAX(MAX(IF(MIN(ROUND($BL14,0),SUM($D$6:$W$6))&gt;=50,2,IF(MIN(ROUND($BL14,0),SUM($D$6:$W$6))&gt;=20,1,0)),MIN(MIN($D$6:$W$6)-2,ROUND(MIN(ROUND($BL14,0),SUM($D$6:$W$6))/20,0)-1)),(MIN(ROUND($BL14,0),SUM($D$6:$W$6))-SUM($D14:D14))-18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D14))-18*MAX(IF(MIN(ROUND($BL14,0),SUM($D$6:$W$6))&gt;=50,2,IF(MIN(ROUND($BL14,0),SUM($D$6:$W$6))&gt;=20,1,0)),MIN(MIN($D$6:$W$6)-2,ROUND(MIN(ROUND($BL14,0),SUM($D$6:$W$6))/20,0)-1))),ROUND((MIN(ROUND($BL14,0),SUM($D$6:$W$6))-SUM($D14:D14))/19+(MOD(SIN($BS$2*7919+ROW()*12.9898+COLUMN()*78.233)*43758.5453,1)-0.5)*2.4,0))))</f>
        <v/>
      </c>
      <c r="F14" s="43" t="str">
        <f>IF($BL14="","",MAX(MAX(MAX(IF(MIN(ROUND($BL14,0),SUM($D$6:$W$6))&gt;=50,2,IF(MIN(ROUND($BL14,0),SUM($D$6:$W$6))&gt;=20,1,0)),MIN(MIN($D$6:$W$6)-2,ROUND(MIN(ROUND($BL14,0),SUM($D$6:$W$6))/20,0)-1)),(MIN(ROUND($BL14,0),SUM($D$6:$W$6))-SUM($D14:E14))-17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E14))-17*MAX(IF(MIN(ROUND($BL14,0),SUM($D$6:$W$6))&gt;=50,2,IF(MIN(ROUND($BL14,0),SUM($D$6:$W$6))&gt;=20,1,0)),MIN(MIN($D$6:$W$6)-2,ROUND(MIN(ROUND($BL14,0),SUM($D$6:$W$6))/20,0)-1))),ROUND((MIN(ROUND($BL14,0),SUM($D$6:$W$6))-SUM($D14:E14))/18+(MOD(SIN($BS$2*7919+ROW()*12.9898+COLUMN()*78.233)*43758.5453,1)-0.5)*2.4,0))))</f>
        <v/>
      </c>
      <c r="G14" s="44" t="str">
        <f>IF($BL14="","",MAX(MAX(MAX(IF(MIN(ROUND($BL14,0),SUM($D$6:$W$6))&gt;=50,2,IF(MIN(ROUND($BL14,0),SUM($D$6:$W$6))&gt;=20,1,0)),MIN(MIN($D$6:$W$6)-2,ROUND(MIN(ROUND($BL14,0),SUM($D$6:$W$6))/20,0)-1)),(MIN(ROUND($BL14,0),SUM($D$6:$W$6))-SUM($D14:F14))-16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F14))-16*MAX(IF(MIN(ROUND($BL14,0),SUM($D$6:$W$6))&gt;=50,2,IF(MIN(ROUND($BL14,0),SUM($D$6:$W$6))&gt;=20,1,0)),MIN(MIN($D$6:$W$6)-2,ROUND(MIN(ROUND($BL14,0),SUM($D$6:$W$6))/20,0)-1))),ROUND((MIN(ROUND($BL14,0),SUM($D$6:$W$6))-SUM($D14:F14))/17+(MOD(SIN($BS$2*7919+ROW()*12.9898+COLUMN()*78.233)*43758.5453,1)-0.5)*2.4,0))))</f>
        <v/>
      </c>
      <c r="H14" s="42" t="str">
        <f>IF($BL14="","",MAX(MAX(MAX(IF(MIN(ROUND($BL14,0),SUM($D$6:$W$6))&gt;=50,2,IF(MIN(ROUND($BL14,0),SUM($D$6:$W$6))&gt;=20,1,0)),MIN(MIN($D$6:$W$6)-2,ROUND(MIN(ROUND($BL14,0),SUM($D$6:$W$6))/20,0)-1)),(MIN(ROUND($BL14,0),SUM($D$6:$W$6))-SUM($D14:G14))-15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G14))-15*MAX(IF(MIN(ROUND($BL14,0),SUM($D$6:$W$6))&gt;=50,2,IF(MIN(ROUND($BL14,0),SUM($D$6:$W$6))&gt;=20,1,0)),MIN(MIN($D$6:$W$6)-2,ROUND(MIN(ROUND($BL14,0),SUM($D$6:$W$6))/20,0)-1))),ROUND((MIN(ROUND($BL14,0),SUM($D$6:$W$6))-SUM($D14:G14))/16+(MOD(SIN($BS$2*7919+ROW()*12.9898+COLUMN()*78.233)*43758.5453,1)-0.5)*2.4,0))))</f>
        <v/>
      </c>
      <c r="I14" s="43" t="str">
        <f>IF($BL14="","",MAX(MAX(MAX(IF(MIN(ROUND($BL14,0),SUM($D$6:$W$6))&gt;=50,2,IF(MIN(ROUND($BL14,0),SUM($D$6:$W$6))&gt;=20,1,0)),MIN(MIN($D$6:$W$6)-2,ROUND(MIN(ROUND($BL14,0),SUM($D$6:$W$6))/20,0)-1)),(MIN(ROUND($BL14,0),SUM($D$6:$W$6))-SUM($D14:H14))-14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H14))-14*MAX(IF(MIN(ROUND($BL14,0),SUM($D$6:$W$6))&gt;=50,2,IF(MIN(ROUND($BL14,0),SUM($D$6:$W$6))&gt;=20,1,0)),MIN(MIN($D$6:$W$6)-2,ROUND(MIN(ROUND($BL14,0),SUM($D$6:$W$6))/20,0)-1))),ROUND((MIN(ROUND($BL14,0),SUM($D$6:$W$6))-SUM($D14:H14))/15+(MOD(SIN($BS$2*7919+ROW()*12.9898+COLUMN()*78.233)*43758.5453,1)-0.5)*2.4,0))))</f>
        <v/>
      </c>
      <c r="J14" s="43" t="str">
        <f>IF($BL14="","",MAX(MAX(MAX(IF(MIN(ROUND($BL14,0),SUM($D$6:$W$6))&gt;=50,2,IF(MIN(ROUND($BL14,0),SUM($D$6:$W$6))&gt;=20,1,0)),MIN(MIN($D$6:$W$6)-2,ROUND(MIN(ROUND($BL14,0),SUM($D$6:$W$6))/20,0)-1)),(MIN(ROUND($BL14,0),SUM($D$6:$W$6))-SUM($D14:I14))-13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I14))-13*MAX(IF(MIN(ROUND($BL14,0),SUM($D$6:$W$6))&gt;=50,2,IF(MIN(ROUND($BL14,0),SUM($D$6:$W$6))&gt;=20,1,0)),MIN(MIN($D$6:$W$6)-2,ROUND(MIN(ROUND($BL14,0),SUM($D$6:$W$6))/20,0)-1))),ROUND((MIN(ROUND($BL14,0),SUM($D$6:$W$6))-SUM($D14:I14))/14+(MOD(SIN($BS$2*7919+ROW()*12.9898+COLUMN()*78.233)*43758.5453,1)-0.5)*2.4,0))))</f>
        <v/>
      </c>
      <c r="K14" s="43" t="str">
        <f>IF($BL14="","",MAX(MAX(MAX(IF(MIN(ROUND($BL14,0),SUM($D$6:$W$6))&gt;=50,2,IF(MIN(ROUND($BL14,0),SUM($D$6:$W$6))&gt;=20,1,0)),MIN(MIN($D$6:$W$6)-2,ROUND(MIN(ROUND($BL14,0),SUM($D$6:$W$6))/20,0)-1)),(MIN(ROUND($BL14,0),SUM($D$6:$W$6))-SUM($D14:J14))-12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J14))-12*MAX(IF(MIN(ROUND($BL14,0),SUM($D$6:$W$6))&gt;=50,2,IF(MIN(ROUND($BL14,0),SUM($D$6:$W$6))&gt;=20,1,0)),MIN(MIN($D$6:$W$6)-2,ROUND(MIN(ROUND($BL14,0),SUM($D$6:$W$6))/20,0)-1))),ROUND((MIN(ROUND($BL14,0),SUM($D$6:$W$6))-SUM($D14:J14))/13+(MOD(SIN($BS$2*7919+ROW()*12.9898+COLUMN()*78.233)*43758.5453,1)-0.5)*2.4,0))))</f>
        <v/>
      </c>
      <c r="L14" s="43" t="str">
        <f>IF($BL14="","",MAX(MAX(MAX(IF(MIN(ROUND($BL14,0),SUM($D$6:$W$6))&gt;=50,2,IF(MIN(ROUND($BL14,0),SUM($D$6:$W$6))&gt;=20,1,0)),MIN(MIN($D$6:$W$6)-2,ROUND(MIN(ROUND($BL14,0),SUM($D$6:$W$6))/20,0)-1)),(MIN(ROUND($BL14,0),SUM($D$6:$W$6))-SUM($D14:K14))-11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K14))-11*MAX(IF(MIN(ROUND($BL14,0),SUM($D$6:$W$6))&gt;=50,2,IF(MIN(ROUND($BL14,0),SUM($D$6:$W$6))&gt;=20,1,0)),MIN(MIN($D$6:$W$6)-2,ROUND(MIN(ROUND($BL14,0),SUM($D$6:$W$6))/20,0)-1))),ROUND((MIN(ROUND($BL14,0),SUM($D$6:$W$6))-SUM($D14:K14))/12+(MOD(SIN($BS$2*7919+ROW()*12.9898+COLUMN()*78.233)*43758.5453,1)-0.5)*2.4,0))))</f>
        <v/>
      </c>
      <c r="M14" s="44" t="str">
        <f>IF($BL14="","",MAX(MAX(MAX(IF(MIN(ROUND($BL14,0),SUM($D$6:$W$6))&gt;=50,2,IF(MIN(ROUND($BL14,0),SUM($D$6:$W$6))&gt;=20,1,0)),MIN(MIN($D$6:$W$6)-2,ROUND(MIN(ROUND($BL14,0),SUM($D$6:$W$6))/20,0)-1)),(MIN(ROUND($BL14,0),SUM($D$6:$W$6))-SUM($D14:L14))-10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L14))-10*MAX(IF(MIN(ROUND($BL14,0),SUM($D$6:$W$6))&gt;=50,2,IF(MIN(ROUND($BL14,0),SUM($D$6:$W$6))&gt;=20,1,0)),MIN(MIN($D$6:$W$6)-2,ROUND(MIN(ROUND($BL14,0),SUM($D$6:$W$6))/20,0)-1))),ROUND((MIN(ROUND($BL14,0),SUM($D$6:$W$6))-SUM($D14:L14))/11+(MOD(SIN($BS$2*7919+ROW()*12.9898+COLUMN()*78.233)*43758.5453,1)-0.5)*2.4,0))))</f>
        <v/>
      </c>
      <c r="N14" s="42" t="str">
        <f>IF($BL14="","",MAX(MAX(MAX(IF(MIN(ROUND($BL14,0),SUM($D$6:$W$6))&gt;=50,2,IF(MIN(ROUND($BL14,0),SUM($D$6:$W$6))&gt;=20,1,0)),MIN(MIN($D$6:$W$6)-2,ROUND(MIN(ROUND($BL14,0),SUM($D$6:$W$6))/20,0)-1)),(MIN(ROUND($BL14,0),SUM($D$6:$W$6))-SUM($D14:M14))-9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M14))-9*MAX(IF(MIN(ROUND($BL14,0),SUM($D$6:$W$6))&gt;=50,2,IF(MIN(ROUND($BL14,0),SUM($D$6:$W$6))&gt;=20,1,0)),MIN(MIN($D$6:$W$6)-2,ROUND(MIN(ROUND($BL14,0),SUM($D$6:$W$6))/20,0)-1))),ROUND((MIN(ROUND($BL14,0),SUM($D$6:$W$6))-SUM($D14:M14))/10+(MOD(SIN($BS$2*7919+ROW()*12.9898+COLUMN()*78.233)*43758.5453,1)-0.5)*2.4,0))))</f>
        <v/>
      </c>
      <c r="O14" s="43" t="str">
        <f>IF($BL14="","",MAX(MAX(MAX(IF(MIN(ROUND($BL14,0),SUM($D$6:$W$6))&gt;=50,2,IF(MIN(ROUND($BL14,0),SUM($D$6:$W$6))&gt;=20,1,0)),MIN(MIN($D$6:$W$6)-2,ROUND(MIN(ROUND($BL14,0),SUM($D$6:$W$6))/20,0)-1)),(MIN(ROUND($BL14,0),SUM($D$6:$W$6))-SUM($D14:N14))-8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N14))-8*MAX(IF(MIN(ROUND($BL14,0),SUM($D$6:$W$6))&gt;=50,2,IF(MIN(ROUND($BL14,0),SUM($D$6:$W$6))&gt;=20,1,0)),MIN(MIN($D$6:$W$6)-2,ROUND(MIN(ROUND($BL14,0),SUM($D$6:$W$6))/20,0)-1))),ROUND((MIN(ROUND($BL14,0),SUM($D$6:$W$6))-SUM($D14:N14))/9+(MOD(SIN($BS$2*7919+ROW()*12.9898+COLUMN()*78.233)*43758.5453,1)-0.5)*2.4,0))))</f>
        <v/>
      </c>
      <c r="P14" s="43" t="str">
        <f>IF($BL14="","",MAX(MAX(MAX(IF(MIN(ROUND($BL14,0),SUM($D$6:$W$6))&gt;=50,2,IF(MIN(ROUND($BL14,0),SUM($D$6:$W$6))&gt;=20,1,0)),MIN(MIN($D$6:$W$6)-2,ROUND(MIN(ROUND($BL14,0),SUM($D$6:$W$6))/20,0)-1)),(MIN(ROUND($BL14,0),SUM($D$6:$W$6))-SUM($D14:O14))-7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O14))-7*MAX(IF(MIN(ROUND($BL14,0),SUM($D$6:$W$6))&gt;=50,2,IF(MIN(ROUND($BL14,0),SUM($D$6:$W$6))&gt;=20,1,0)),MIN(MIN($D$6:$W$6)-2,ROUND(MIN(ROUND($BL14,0),SUM($D$6:$W$6))/20,0)-1))),ROUND((MIN(ROUND($BL14,0),SUM($D$6:$W$6))-SUM($D14:O14))/8+(MOD(SIN($BS$2*7919+ROW()*12.9898+COLUMN()*78.233)*43758.5453,1)-0.5)*2.4,0))))</f>
        <v/>
      </c>
      <c r="Q14" s="43" t="str">
        <f>IF($BL14="","",MAX(MAX(MAX(IF(MIN(ROUND($BL14,0),SUM($D$6:$W$6))&gt;=50,2,IF(MIN(ROUND($BL14,0),SUM($D$6:$W$6))&gt;=20,1,0)),MIN(MIN($D$6:$W$6)-2,ROUND(MIN(ROUND($BL14,0),SUM($D$6:$W$6))/20,0)-1)),(MIN(ROUND($BL14,0),SUM($D$6:$W$6))-SUM($D14:P14))-6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P14))-6*MAX(IF(MIN(ROUND($BL14,0),SUM($D$6:$W$6))&gt;=50,2,IF(MIN(ROUND($BL14,0),SUM($D$6:$W$6))&gt;=20,1,0)),MIN(MIN($D$6:$W$6)-2,ROUND(MIN(ROUND($BL14,0),SUM($D$6:$W$6))/20,0)-1))),ROUND((MIN(ROUND($BL14,0),SUM($D$6:$W$6))-SUM($D14:P14))/7+(MOD(SIN($BS$2*7919+ROW()*12.9898+COLUMN()*78.233)*43758.5453,1)-0.5)*2.4,0))))</f>
        <v/>
      </c>
      <c r="R14" s="43" t="str">
        <f>IF($BL14="","",MAX(MAX(MAX(IF(MIN(ROUND($BL14,0),SUM($D$6:$W$6))&gt;=50,2,IF(MIN(ROUND($BL14,0),SUM($D$6:$W$6))&gt;=20,1,0)),MIN(MIN($D$6:$W$6)-2,ROUND(MIN(ROUND($BL14,0),SUM($D$6:$W$6))/20,0)-1)),(MIN(ROUND($BL14,0),SUM($D$6:$W$6))-SUM($D14:Q14))-5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Q14))-5*MAX(IF(MIN(ROUND($BL14,0),SUM($D$6:$W$6))&gt;=50,2,IF(MIN(ROUND($BL14,0),SUM($D$6:$W$6))&gt;=20,1,0)),MIN(MIN($D$6:$W$6)-2,ROUND(MIN(ROUND($BL14,0),SUM($D$6:$W$6))/20,0)-1))),ROUND((MIN(ROUND($BL14,0),SUM($D$6:$W$6))-SUM($D14:Q14))/6+(MOD(SIN($BS$2*7919+ROW()*12.9898+COLUMN()*78.233)*43758.5453,1)-0.5)*2.4,0))))</f>
        <v/>
      </c>
      <c r="S14" s="43" t="str">
        <f>IF($BL14="","",MAX(MAX(MAX(IF(MIN(ROUND($BL14,0),SUM($D$6:$W$6))&gt;=50,2,IF(MIN(ROUND($BL14,0),SUM($D$6:$W$6))&gt;=20,1,0)),MIN(MIN($D$6:$W$6)-2,ROUND(MIN(ROUND($BL14,0),SUM($D$6:$W$6))/20,0)-1)),(MIN(ROUND($BL14,0),SUM($D$6:$W$6))-SUM($D14:R14))-4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R14))-4*MAX(IF(MIN(ROUND($BL14,0),SUM($D$6:$W$6))&gt;=50,2,IF(MIN(ROUND($BL14,0),SUM($D$6:$W$6))&gt;=20,1,0)),MIN(MIN($D$6:$W$6)-2,ROUND(MIN(ROUND($BL14,0),SUM($D$6:$W$6))/20,0)-1))),ROUND((MIN(ROUND($BL14,0),SUM($D$6:$W$6))-SUM($D14:R14))/5+(MOD(SIN($BS$2*7919+ROW()*12.9898+COLUMN()*78.233)*43758.5453,1)-0.5)*2.4,0))))</f>
        <v/>
      </c>
      <c r="T14" s="43" t="str">
        <f>IF($BL14="","",MAX(MAX(MAX(IF(MIN(ROUND($BL14,0),SUM($D$6:$W$6))&gt;=50,2,IF(MIN(ROUND($BL14,0),SUM($D$6:$W$6))&gt;=20,1,0)),MIN(MIN($D$6:$W$6)-2,ROUND(MIN(ROUND($BL14,0),SUM($D$6:$W$6))/20,0)-1)),(MIN(ROUND($BL14,0),SUM($D$6:$W$6))-SUM($D14:S14))-3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S14))-3*MAX(IF(MIN(ROUND($BL14,0),SUM($D$6:$W$6))&gt;=50,2,IF(MIN(ROUND($BL14,0),SUM($D$6:$W$6))&gt;=20,1,0)),MIN(MIN($D$6:$W$6)-2,ROUND(MIN(ROUND($BL14,0),SUM($D$6:$W$6))/20,0)-1))),ROUND((MIN(ROUND($BL14,0),SUM($D$6:$W$6))-SUM($D14:S14))/4+(MOD(SIN($BS$2*7919+ROW()*12.9898+COLUMN()*78.233)*43758.5453,1)-0.5)*2.4,0))))</f>
        <v/>
      </c>
      <c r="U14" s="43" t="str">
        <f>IF($BL14="","",MAX(MAX(MAX(IF(MIN(ROUND($BL14,0),SUM($D$6:$W$6))&gt;=50,2,IF(MIN(ROUND($BL14,0),SUM($D$6:$W$6))&gt;=20,1,0)),MIN(MIN($D$6:$W$6)-2,ROUND(MIN(ROUND($BL14,0),SUM($D$6:$W$6))/20,0)-1)),(MIN(ROUND($BL14,0),SUM($D$6:$W$6))-SUM($D14:T14))-2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T14))-2*MAX(IF(MIN(ROUND($BL14,0),SUM($D$6:$W$6))&gt;=50,2,IF(MIN(ROUND($BL14,0),SUM($D$6:$W$6))&gt;=20,1,0)),MIN(MIN($D$6:$W$6)-2,ROUND(MIN(ROUND($BL14,0),SUM($D$6:$W$6))/20,0)-1))),ROUND((MIN(ROUND($BL14,0),SUM($D$6:$W$6))-SUM($D14:T14))/3+(MOD(SIN($BS$2*7919+ROW()*12.9898+COLUMN()*78.233)*43758.5453,1)-0.5)*2.4,0))))</f>
        <v/>
      </c>
      <c r="V14" s="43" t="str">
        <f>IF($BL14="","",MAX(MAX(MAX(IF(MIN(ROUND($BL14,0),SUM($D$6:$W$6))&gt;=50,2,IF(MIN(ROUND($BL14,0),SUM($D$6:$W$6))&gt;=20,1,0)),MIN(MIN($D$6:$W$6)-2,ROUND(MIN(ROUND($BL14,0),SUM($D$6:$W$6))/20,0)-1)),(MIN(ROUND($BL14,0),SUM($D$6:$W$6))-SUM($D14:U14))-1*(MAX(IF(MIN(ROUND($BL14,0),SUM($D$6:$W$6))&gt;=50,2,IF(MIN(ROUND($BL14,0),SUM($D$6:$W$6))&gt;=20,1,0)),MIN(MIN($D$6:$W$6)-2,ROUND(MIN(ROUND($BL14,0),SUM($D$6:$W$6))/20,0)-1))+2)),MIN(MIN(MAX(IF(MIN(ROUND($BL14,0),SUM($D$6:$W$6))&gt;=50,2,IF(MIN(ROUND($BL14,0),SUM($D$6:$W$6))&gt;=20,1,0)),MIN(MIN($D$6:$W$6)-2,ROUND(MIN(ROUND($BL14,0),SUM($D$6:$W$6))/20,0)-1))+2,(MIN(ROUND($BL14,0),SUM($D$6:$W$6))-SUM($D14:U14))-1*MAX(IF(MIN(ROUND($BL14,0),SUM($D$6:$W$6))&gt;=50,2,IF(MIN(ROUND($BL14,0),SUM($D$6:$W$6))&gt;=20,1,0)),MIN(MIN($D$6:$W$6)-2,ROUND(MIN(ROUND($BL14,0),SUM($D$6:$W$6))/20,0)-1))),ROUND((MIN(ROUND($BL14,0),SUM($D$6:$W$6))-SUM($D14:U14))/2+(MOD(SIN($BS$2*7919+ROW()*12.9898+COLUMN()*78.233)*43758.5453,1)-0.5)*2.4,0))))</f>
        <v/>
      </c>
      <c r="W14" s="45" t="str">
        <f>IF($BL14="","",(MIN(ROUND($BL14,0),SUM($D$6:$W$6))-SUM($D14:V14)))</f>
        <v/>
      </c>
      <c r="X14" s="46" t="str">
        <f t="shared" si="1"/>
        <v/>
      </c>
      <c r="Y14" s="47" t="str">
        <f>IF($BM14="","",MAX(MAX(MAX(IF(MIN(ROUND($BM14,0),SUM($X$6:$AQ$6))&gt;=50,2,IF(MIN(ROUND($BM14,0),SUM($X$6:$AQ$6))&gt;=20,1,0)),MIN(MIN($X$6:$AQ$6)-2,ROUND(MIN(ROUND($BM14,0),SUM($X$6:$AQ$6))/20,0)-1)),(MIN(ROUND($BM14,0),SUM($X$6:$AQ$6))-SUM($X14:X14))-18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X14))-18*MAX(IF(MIN(ROUND($BM14,0),SUM($X$6:$AQ$6))&gt;=50,2,IF(MIN(ROUND($BM14,0),SUM($X$6:$AQ$6))&gt;=20,1,0)),MIN(MIN($X$6:$AQ$6)-2,ROUND(MIN(ROUND($BM14,0),SUM($X$6:$AQ$6))/20,0)-1))),ROUND((MIN(ROUND($BM14,0),SUM($X$6:$AQ$6))-SUM($X14:X14))/19+(MOD(SIN($BS$2*7919+ROW()*12.9898+COLUMN()*78.233)*43758.5453,1)-0.5)*2.4,0))))</f>
        <v/>
      </c>
      <c r="Z14" s="47" t="str">
        <f>IF($BM14="","",MAX(MAX(MAX(IF(MIN(ROUND($BM14,0),SUM($X$6:$AQ$6))&gt;=50,2,IF(MIN(ROUND($BM14,0),SUM($X$6:$AQ$6))&gt;=20,1,0)),MIN(MIN($X$6:$AQ$6)-2,ROUND(MIN(ROUND($BM14,0),SUM($X$6:$AQ$6))/20,0)-1)),(MIN(ROUND($BM14,0),SUM($X$6:$AQ$6))-SUM($X14:Y14))-17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Y14))-17*MAX(IF(MIN(ROUND($BM14,0),SUM($X$6:$AQ$6))&gt;=50,2,IF(MIN(ROUND($BM14,0),SUM($X$6:$AQ$6))&gt;=20,1,0)),MIN(MIN($X$6:$AQ$6)-2,ROUND(MIN(ROUND($BM14,0),SUM($X$6:$AQ$6))/20,0)-1))),ROUND((MIN(ROUND($BM14,0),SUM($X$6:$AQ$6))-SUM($X14:Y14))/18+(MOD(SIN($BS$2*7919+ROW()*12.9898+COLUMN()*78.233)*43758.5453,1)-0.5)*2.4,0))))</f>
        <v/>
      </c>
      <c r="AA14" s="47" t="str">
        <f>IF($BM14="","",MAX(MAX(MAX(IF(MIN(ROUND($BM14,0),SUM($X$6:$AQ$6))&gt;=50,2,IF(MIN(ROUND($BM14,0),SUM($X$6:$AQ$6))&gt;=20,1,0)),MIN(MIN($X$6:$AQ$6)-2,ROUND(MIN(ROUND($BM14,0),SUM($X$6:$AQ$6))/20,0)-1)),(MIN(ROUND($BM14,0),SUM($X$6:$AQ$6))-SUM($X14:Z14))-16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Z14))-16*MAX(IF(MIN(ROUND($BM14,0),SUM($X$6:$AQ$6))&gt;=50,2,IF(MIN(ROUND($BM14,0),SUM($X$6:$AQ$6))&gt;=20,1,0)),MIN(MIN($X$6:$AQ$6)-2,ROUND(MIN(ROUND($BM14,0),SUM($X$6:$AQ$6))/20,0)-1))),ROUND((MIN(ROUND($BM14,0),SUM($X$6:$AQ$6))-SUM($X14:Z14))/17+(MOD(SIN($BS$2*7919+ROW()*12.9898+COLUMN()*78.233)*43758.5453,1)-0.5)*2.4,0))))</f>
        <v/>
      </c>
      <c r="AB14" s="47" t="str">
        <f>IF($BM14="","",MAX(MAX(MAX(IF(MIN(ROUND($BM14,0),SUM($X$6:$AQ$6))&gt;=50,2,IF(MIN(ROUND($BM14,0),SUM($X$6:$AQ$6))&gt;=20,1,0)),MIN(MIN($X$6:$AQ$6)-2,ROUND(MIN(ROUND($BM14,0),SUM($X$6:$AQ$6))/20,0)-1)),(MIN(ROUND($BM14,0),SUM($X$6:$AQ$6))-SUM($X14:AA14))-15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A14))-15*MAX(IF(MIN(ROUND($BM14,0),SUM($X$6:$AQ$6))&gt;=50,2,IF(MIN(ROUND($BM14,0),SUM($X$6:$AQ$6))&gt;=20,1,0)),MIN(MIN($X$6:$AQ$6)-2,ROUND(MIN(ROUND($BM14,0),SUM($X$6:$AQ$6))/20,0)-1))),ROUND((MIN(ROUND($BM14,0),SUM($X$6:$AQ$6))-SUM($X14:AA14))/16+(MOD(SIN($BS$2*7919+ROW()*12.9898+COLUMN()*78.233)*43758.5453,1)-0.5)*2.4,0))))</f>
        <v/>
      </c>
      <c r="AC14" s="47" t="str">
        <f>IF($BM14="","",MAX(MAX(MAX(IF(MIN(ROUND($BM14,0),SUM($X$6:$AQ$6))&gt;=50,2,IF(MIN(ROUND($BM14,0),SUM($X$6:$AQ$6))&gt;=20,1,0)),MIN(MIN($X$6:$AQ$6)-2,ROUND(MIN(ROUND($BM14,0),SUM($X$6:$AQ$6))/20,0)-1)),(MIN(ROUND($BM14,0),SUM($X$6:$AQ$6))-SUM($X14:AB14))-14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B14))-14*MAX(IF(MIN(ROUND($BM14,0),SUM($X$6:$AQ$6))&gt;=50,2,IF(MIN(ROUND($BM14,0),SUM($X$6:$AQ$6))&gt;=20,1,0)),MIN(MIN($X$6:$AQ$6)-2,ROUND(MIN(ROUND($BM14,0),SUM($X$6:$AQ$6))/20,0)-1))),ROUND((MIN(ROUND($BM14,0),SUM($X$6:$AQ$6))-SUM($X14:AB14))/15+(MOD(SIN($BS$2*7919+ROW()*12.9898+COLUMN()*78.233)*43758.5453,1)-0.5)*2.4,0))))</f>
        <v/>
      </c>
      <c r="AD14" s="47" t="str">
        <f>IF($BM14="","",MAX(MAX(MAX(IF(MIN(ROUND($BM14,0),SUM($X$6:$AQ$6))&gt;=50,2,IF(MIN(ROUND($BM14,0),SUM($X$6:$AQ$6))&gt;=20,1,0)),MIN(MIN($X$6:$AQ$6)-2,ROUND(MIN(ROUND($BM14,0),SUM($X$6:$AQ$6))/20,0)-1)),(MIN(ROUND($BM14,0),SUM($X$6:$AQ$6))-SUM($X14:AC14))-13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C14))-13*MAX(IF(MIN(ROUND($BM14,0),SUM($X$6:$AQ$6))&gt;=50,2,IF(MIN(ROUND($BM14,0),SUM($X$6:$AQ$6))&gt;=20,1,0)),MIN(MIN($X$6:$AQ$6)-2,ROUND(MIN(ROUND($BM14,0),SUM($X$6:$AQ$6))/20,0)-1))),ROUND((MIN(ROUND($BM14,0),SUM($X$6:$AQ$6))-SUM($X14:AC14))/14+(MOD(SIN($BS$2*7919+ROW()*12.9898+COLUMN()*78.233)*43758.5453,1)-0.5)*2.4,0))))</f>
        <v/>
      </c>
      <c r="AE14" s="47" t="str">
        <f>IF($BM14="","",MAX(MAX(MAX(IF(MIN(ROUND($BM14,0),SUM($X$6:$AQ$6))&gt;=50,2,IF(MIN(ROUND($BM14,0),SUM($X$6:$AQ$6))&gt;=20,1,0)),MIN(MIN($X$6:$AQ$6)-2,ROUND(MIN(ROUND($BM14,0),SUM($X$6:$AQ$6))/20,0)-1)),(MIN(ROUND($BM14,0),SUM($X$6:$AQ$6))-SUM($X14:AD14))-12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D14))-12*MAX(IF(MIN(ROUND($BM14,0),SUM($X$6:$AQ$6))&gt;=50,2,IF(MIN(ROUND($BM14,0),SUM($X$6:$AQ$6))&gt;=20,1,0)),MIN(MIN($X$6:$AQ$6)-2,ROUND(MIN(ROUND($BM14,0),SUM($X$6:$AQ$6))/20,0)-1))),ROUND((MIN(ROUND($BM14,0),SUM($X$6:$AQ$6))-SUM($X14:AD14))/13+(MOD(SIN($BS$2*7919+ROW()*12.9898+COLUMN()*78.233)*43758.5453,1)-0.5)*2.4,0))))</f>
        <v/>
      </c>
      <c r="AF14" s="47" t="str">
        <f>IF($BM14="","",MAX(MAX(MAX(IF(MIN(ROUND($BM14,0),SUM($X$6:$AQ$6))&gt;=50,2,IF(MIN(ROUND($BM14,0),SUM($X$6:$AQ$6))&gt;=20,1,0)),MIN(MIN($X$6:$AQ$6)-2,ROUND(MIN(ROUND($BM14,0),SUM($X$6:$AQ$6))/20,0)-1)),(MIN(ROUND($BM14,0),SUM($X$6:$AQ$6))-SUM($X14:AE14))-11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E14))-11*MAX(IF(MIN(ROUND($BM14,0),SUM($X$6:$AQ$6))&gt;=50,2,IF(MIN(ROUND($BM14,0),SUM($X$6:$AQ$6))&gt;=20,1,0)),MIN(MIN($X$6:$AQ$6)-2,ROUND(MIN(ROUND($BM14,0),SUM($X$6:$AQ$6))/20,0)-1))),ROUND((MIN(ROUND($BM14,0),SUM($X$6:$AQ$6))-SUM($X14:AE14))/12+(MOD(SIN($BS$2*7919+ROW()*12.9898+COLUMN()*78.233)*43758.5453,1)-0.5)*2.4,0))))</f>
        <v/>
      </c>
      <c r="AG14" s="48" t="str">
        <f>IF($BM14="","",MAX(MAX(MAX(IF(MIN(ROUND($BM14,0),SUM($X$6:$AQ$6))&gt;=50,2,IF(MIN(ROUND($BM14,0),SUM($X$6:$AQ$6))&gt;=20,1,0)),MIN(MIN($X$6:$AQ$6)-2,ROUND(MIN(ROUND($BM14,0),SUM($X$6:$AQ$6))/20,0)-1)),(MIN(ROUND($BM14,0),SUM($X$6:$AQ$6))-SUM($X14:AF14))-10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F14))-10*MAX(IF(MIN(ROUND($BM14,0),SUM($X$6:$AQ$6))&gt;=50,2,IF(MIN(ROUND($BM14,0),SUM($X$6:$AQ$6))&gt;=20,1,0)),MIN(MIN($X$6:$AQ$6)-2,ROUND(MIN(ROUND($BM14,0),SUM($X$6:$AQ$6))/20,0)-1))),ROUND((MIN(ROUND($BM14,0),SUM($X$6:$AQ$6))-SUM($X14:AF14))/11+(MOD(SIN($BS$2*7919+ROW()*12.9898+COLUMN()*78.233)*43758.5453,1)-0.5)*2.4,0))))</f>
        <v/>
      </c>
      <c r="AH14" s="46" t="str">
        <f>IF($BM14="","",MAX(MAX(MAX(IF(MIN(ROUND($BM14,0),SUM($X$6:$AQ$6))&gt;=50,2,IF(MIN(ROUND($BM14,0),SUM($X$6:$AQ$6))&gt;=20,1,0)),MIN(MIN($X$6:$AQ$6)-2,ROUND(MIN(ROUND($BM14,0),SUM($X$6:$AQ$6))/20,0)-1)),(MIN(ROUND($BM14,0),SUM($X$6:$AQ$6))-SUM($X14:AG14))-9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G14))-9*MAX(IF(MIN(ROUND($BM14,0),SUM($X$6:$AQ$6))&gt;=50,2,IF(MIN(ROUND($BM14,0),SUM($X$6:$AQ$6))&gt;=20,1,0)),MIN(MIN($X$6:$AQ$6)-2,ROUND(MIN(ROUND($BM14,0),SUM($X$6:$AQ$6))/20,0)-1))),ROUND((MIN(ROUND($BM14,0),SUM($X$6:$AQ$6))-SUM($X14:AG14))/10+(MOD(SIN($BS$2*7919+ROW()*12.9898+COLUMN()*78.233)*43758.5453,1)-0.5)*2.4,0))))</f>
        <v/>
      </c>
      <c r="AI14" s="47" t="str">
        <f>IF($BM14="","",MAX(MAX(MAX(IF(MIN(ROUND($BM14,0),SUM($X$6:$AQ$6))&gt;=50,2,IF(MIN(ROUND($BM14,0),SUM($X$6:$AQ$6))&gt;=20,1,0)),MIN(MIN($X$6:$AQ$6)-2,ROUND(MIN(ROUND($BM14,0),SUM($X$6:$AQ$6))/20,0)-1)),(MIN(ROUND($BM14,0),SUM($X$6:$AQ$6))-SUM($X14:AH14))-8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H14))-8*MAX(IF(MIN(ROUND($BM14,0),SUM($X$6:$AQ$6))&gt;=50,2,IF(MIN(ROUND($BM14,0),SUM($X$6:$AQ$6))&gt;=20,1,0)),MIN(MIN($X$6:$AQ$6)-2,ROUND(MIN(ROUND($BM14,0),SUM($X$6:$AQ$6))/20,0)-1))),ROUND((MIN(ROUND($BM14,0),SUM($X$6:$AQ$6))-SUM($X14:AH14))/9+(MOD(SIN($BS$2*7919+ROW()*12.9898+COLUMN()*78.233)*43758.5453,1)-0.5)*2.4,0))))</f>
        <v/>
      </c>
      <c r="AJ14" s="47" t="str">
        <f>IF($BM14="","",MAX(MAX(MAX(IF(MIN(ROUND($BM14,0),SUM($X$6:$AQ$6))&gt;=50,2,IF(MIN(ROUND($BM14,0),SUM($X$6:$AQ$6))&gt;=20,1,0)),MIN(MIN($X$6:$AQ$6)-2,ROUND(MIN(ROUND($BM14,0),SUM($X$6:$AQ$6))/20,0)-1)),(MIN(ROUND($BM14,0),SUM($X$6:$AQ$6))-SUM($X14:AI14))-7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I14))-7*MAX(IF(MIN(ROUND($BM14,0),SUM($X$6:$AQ$6))&gt;=50,2,IF(MIN(ROUND($BM14,0),SUM($X$6:$AQ$6))&gt;=20,1,0)),MIN(MIN($X$6:$AQ$6)-2,ROUND(MIN(ROUND($BM14,0),SUM($X$6:$AQ$6))/20,0)-1))),ROUND((MIN(ROUND($BM14,0),SUM($X$6:$AQ$6))-SUM($X14:AI14))/8+(MOD(SIN($BS$2*7919+ROW()*12.9898+COLUMN()*78.233)*43758.5453,1)-0.5)*2.4,0))))</f>
        <v/>
      </c>
      <c r="AK14" s="47" t="str">
        <f>IF($BM14="","",MAX(MAX(MAX(IF(MIN(ROUND($BM14,0),SUM($X$6:$AQ$6))&gt;=50,2,IF(MIN(ROUND($BM14,0),SUM($X$6:$AQ$6))&gt;=20,1,0)),MIN(MIN($X$6:$AQ$6)-2,ROUND(MIN(ROUND($BM14,0),SUM($X$6:$AQ$6))/20,0)-1)),(MIN(ROUND($BM14,0),SUM($X$6:$AQ$6))-SUM($X14:AJ14))-6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J14))-6*MAX(IF(MIN(ROUND($BM14,0),SUM($X$6:$AQ$6))&gt;=50,2,IF(MIN(ROUND($BM14,0),SUM($X$6:$AQ$6))&gt;=20,1,0)),MIN(MIN($X$6:$AQ$6)-2,ROUND(MIN(ROUND($BM14,0),SUM($X$6:$AQ$6))/20,0)-1))),ROUND((MIN(ROUND($BM14,0),SUM($X$6:$AQ$6))-SUM($X14:AJ14))/7+(MOD(SIN($BS$2*7919+ROW()*12.9898+COLUMN()*78.233)*43758.5453,1)-0.5)*2.4,0))))</f>
        <v/>
      </c>
      <c r="AL14" s="47" t="str">
        <f>IF($BM14="","",MAX(MAX(MAX(IF(MIN(ROUND($BM14,0),SUM($X$6:$AQ$6))&gt;=50,2,IF(MIN(ROUND($BM14,0),SUM($X$6:$AQ$6))&gt;=20,1,0)),MIN(MIN($X$6:$AQ$6)-2,ROUND(MIN(ROUND($BM14,0),SUM($X$6:$AQ$6))/20,0)-1)),(MIN(ROUND($BM14,0),SUM($X$6:$AQ$6))-SUM($X14:AK14))-5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K14))-5*MAX(IF(MIN(ROUND($BM14,0),SUM($X$6:$AQ$6))&gt;=50,2,IF(MIN(ROUND($BM14,0),SUM($X$6:$AQ$6))&gt;=20,1,0)),MIN(MIN($X$6:$AQ$6)-2,ROUND(MIN(ROUND($BM14,0),SUM($X$6:$AQ$6))/20,0)-1))),ROUND((MIN(ROUND($BM14,0),SUM($X$6:$AQ$6))-SUM($X14:AK14))/6+(MOD(SIN($BS$2*7919+ROW()*12.9898+COLUMN()*78.233)*43758.5453,1)-0.5)*2.4,0))))</f>
        <v/>
      </c>
      <c r="AM14" s="47" t="str">
        <f>IF($BM14="","",MAX(MAX(MAX(IF(MIN(ROUND($BM14,0),SUM($X$6:$AQ$6))&gt;=50,2,IF(MIN(ROUND($BM14,0),SUM($X$6:$AQ$6))&gt;=20,1,0)),MIN(MIN($X$6:$AQ$6)-2,ROUND(MIN(ROUND($BM14,0),SUM($X$6:$AQ$6))/20,0)-1)),(MIN(ROUND($BM14,0),SUM($X$6:$AQ$6))-SUM($X14:AL14))-4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L14))-4*MAX(IF(MIN(ROUND($BM14,0),SUM($X$6:$AQ$6))&gt;=50,2,IF(MIN(ROUND($BM14,0),SUM($X$6:$AQ$6))&gt;=20,1,0)),MIN(MIN($X$6:$AQ$6)-2,ROUND(MIN(ROUND($BM14,0),SUM($X$6:$AQ$6))/20,0)-1))),ROUND((MIN(ROUND($BM14,0),SUM($X$6:$AQ$6))-SUM($X14:AL14))/5+(MOD(SIN($BS$2*7919+ROW()*12.9898+COLUMN()*78.233)*43758.5453,1)-0.5)*2.4,0))))</f>
        <v/>
      </c>
      <c r="AN14" s="47" t="str">
        <f>IF($BM14="","",MAX(MAX(MAX(IF(MIN(ROUND($BM14,0),SUM($X$6:$AQ$6))&gt;=50,2,IF(MIN(ROUND($BM14,0),SUM($X$6:$AQ$6))&gt;=20,1,0)),MIN(MIN($X$6:$AQ$6)-2,ROUND(MIN(ROUND($BM14,0),SUM($X$6:$AQ$6))/20,0)-1)),(MIN(ROUND($BM14,0),SUM($X$6:$AQ$6))-SUM($X14:AM14))-3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M14))-3*MAX(IF(MIN(ROUND($BM14,0),SUM($X$6:$AQ$6))&gt;=50,2,IF(MIN(ROUND($BM14,0),SUM($X$6:$AQ$6))&gt;=20,1,0)),MIN(MIN($X$6:$AQ$6)-2,ROUND(MIN(ROUND($BM14,0),SUM($X$6:$AQ$6))/20,0)-1))),ROUND((MIN(ROUND($BM14,0),SUM($X$6:$AQ$6))-SUM($X14:AM14))/4+(MOD(SIN($BS$2*7919+ROW()*12.9898+COLUMN()*78.233)*43758.5453,1)-0.5)*2.4,0))))</f>
        <v/>
      </c>
      <c r="AO14" s="47" t="str">
        <f>IF($BM14="","",MAX(MAX(MAX(IF(MIN(ROUND($BM14,0),SUM($X$6:$AQ$6))&gt;=50,2,IF(MIN(ROUND($BM14,0),SUM($X$6:$AQ$6))&gt;=20,1,0)),MIN(MIN($X$6:$AQ$6)-2,ROUND(MIN(ROUND($BM14,0),SUM($X$6:$AQ$6))/20,0)-1)),(MIN(ROUND($BM14,0),SUM($X$6:$AQ$6))-SUM($X14:AN14))-2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N14))-2*MAX(IF(MIN(ROUND($BM14,0),SUM($X$6:$AQ$6))&gt;=50,2,IF(MIN(ROUND($BM14,0),SUM($X$6:$AQ$6))&gt;=20,1,0)),MIN(MIN($X$6:$AQ$6)-2,ROUND(MIN(ROUND($BM14,0),SUM($X$6:$AQ$6))/20,0)-1))),ROUND((MIN(ROUND($BM14,0),SUM($X$6:$AQ$6))-SUM($X14:AN14))/3+(MOD(SIN($BS$2*7919+ROW()*12.9898+COLUMN()*78.233)*43758.5453,1)-0.5)*2.4,0))))</f>
        <v/>
      </c>
      <c r="AP14" s="47" t="str">
        <f>IF($BM14="","",MAX(MAX(MAX(IF(MIN(ROUND($BM14,0),SUM($X$6:$AQ$6))&gt;=50,2,IF(MIN(ROUND($BM14,0),SUM($X$6:$AQ$6))&gt;=20,1,0)),MIN(MIN($X$6:$AQ$6)-2,ROUND(MIN(ROUND($BM14,0),SUM($X$6:$AQ$6))/20,0)-1)),(MIN(ROUND($BM14,0),SUM($X$6:$AQ$6))-SUM($X14:AO14))-1*(MAX(IF(MIN(ROUND($BM14,0),SUM($X$6:$AQ$6))&gt;=50,2,IF(MIN(ROUND($BM14,0),SUM($X$6:$AQ$6))&gt;=20,1,0)),MIN(MIN($X$6:$AQ$6)-2,ROUND(MIN(ROUND($BM14,0),SUM($X$6:$AQ$6))/20,0)-1))+2)),MIN(MIN(MAX(IF(MIN(ROUND($BM14,0),SUM($X$6:$AQ$6))&gt;=50,2,IF(MIN(ROUND($BM14,0),SUM($X$6:$AQ$6))&gt;=20,1,0)),MIN(MIN($X$6:$AQ$6)-2,ROUND(MIN(ROUND($BM14,0),SUM($X$6:$AQ$6))/20,0)-1))+2,(MIN(ROUND($BM14,0),SUM($X$6:$AQ$6))-SUM($X14:AO14))-1*MAX(IF(MIN(ROUND($BM14,0),SUM($X$6:$AQ$6))&gt;=50,2,IF(MIN(ROUND($BM14,0),SUM($X$6:$AQ$6))&gt;=20,1,0)),MIN(MIN($X$6:$AQ$6)-2,ROUND(MIN(ROUND($BM14,0),SUM($X$6:$AQ$6))/20,0)-1))),ROUND((MIN(ROUND($BM14,0),SUM($X$6:$AQ$6))-SUM($X14:AO14))/2+(MOD(SIN($BS$2*7919+ROW()*12.9898+COLUMN()*78.233)*43758.5453,1)-0.5)*2.4,0))))</f>
        <v/>
      </c>
      <c r="AQ14" s="49" t="str">
        <f>IF($BM14="","",(MIN(ROUND($BM14,0),SUM($X$6:$AQ$6))-SUM($X14:AP14)))</f>
        <v/>
      </c>
      <c r="AR14" s="50" t="str">
        <f t="shared" si="2"/>
        <v/>
      </c>
      <c r="AS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R14))-8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R14))-8*MAX(IF(MIN(ROUND($BN14,0),SUM($AR$6:$BA$6))&gt;=50,3,IF(MIN(ROUND($BN14,0),SUM($AR$6:$BA$6))&gt;=10,1,0)),MIN(MIN($AR$6:$BA$6)-2,ROUND(MIN(ROUND($BN14,0),SUM($AR$6:$BA$6))/10,0)-1))),ROUND((MIN(ROUND($BN14,0),SUM($AR$6:$BA$6))-SUM($AR14:AR14))/9+(MOD(SIN($BS$2*7919+ROW()*12.9898+COLUMN()*78.233)*43758.5453,1)-0.5)*2.4,0))))</f>
        <v/>
      </c>
      <c r="AT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S14))-7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S14))-7*MAX(IF(MIN(ROUND($BN14,0),SUM($AR$6:$BA$6))&gt;=50,3,IF(MIN(ROUND($BN14,0),SUM($AR$6:$BA$6))&gt;=10,1,0)),MIN(MIN($AR$6:$BA$6)-2,ROUND(MIN(ROUND($BN14,0),SUM($AR$6:$BA$6))/10,0)-1))),ROUND((MIN(ROUND($BN14,0),SUM($AR$6:$BA$6))-SUM($AR14:AS14))/8+(MOD(SIN($BS$2*7919+ROW()*12.9898+COLUMN()*78.233)*43758.5453,1)-0.5)*2.4,0))))</f>
        <v/>
      </c>
      <c r="AU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T14))-6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T14))-6*MAX(IF(MIN(ROUND($BN14,0),SUM($AR$6:$BA$6))&gt;=50,3,IF(MIN(ROUND($BN14,0),SUM($AR$6:$BA$6))&gt;=10,1,0)),MIN(MIN($AR$6:$BA$6)-2,ROUND(MIN(ROUND($BN14,0),SUM($AR$6:$BA$6))/10,0)-1))),ROUND((MIN(ROUND($BN14,0),SUM($AR$6:$BA$6))-SUM($AR14:AT14))/7+(MOD(SIN($BS$2*7919+ROW()*12.9898+COLUMN()*78.233)*43758.5453,1)-0.5)*2.4,0))))</f>
        <v/>
      </c>
      <c r="AV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U14))-5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U14))-5*MAX(IF(MIN(ROUND($BN14,0),SUM($AR$6:$BA$6))&gt;=50,3,IF(MIN(ROUND($BN14,0),SUM($AR$6:$BA$6))&gt;=10,1,0)),MIN(MIN($AR$6:$BA$6)-2,ROUND(MIN(ROUND($BN14,0),SUM($AR$6:$BA$6))/10,0)-1))),ROUND((MIN(ROUND($BN14,0),SUM($AR$6:$BA$6))-SUM($AR14:AU14))/6+(MOD(SIN($BS$2*7919+ROW()*12.9898+COLUMN()*78.233)*43758.5453,1)-0.5)*2.4,0))))</f>
        <v/>
      </c>
      <c r="AW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V14))-4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V14))-4*MAX(IF(MIN(ROUND($BN14,0),SUM($AR$6:$BA$6))&gt;=50,3,IF(MIN(ROUND($BN14,0),SUM($AR$6:$BA$6))&gt;=10,1,0)),MIN(MIN($AR$6:$BA$6)-2,ROUND(MIN(ROUND($BN14,0),SUM($AR$6:$BA$6))/10,0)-1))),ROUND((MIN(ROUND($BN14,0),SUM($AR$6:$BA$6))-SUM($AR14:AV14))/5+(MOD(SIN($BS$2*7919+ROW()*12.9898+COLUMN()*78.233)*43758.5453,1)-0.5)*2.4,0))))</f>
        <v/>
      </c>
      <c r="AX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W14))-3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W14))-3*MAX(IF(MIN(ROUND($BN14,0),SUM($AR$6:$BA$6))&gt;=50,3,IF(MIN(ROUND($BN14,0),SUM($AR$6:$BA$6))&gt;=10,1,0)),MIN(MIN($AR$6:$BA$6)-2,ROUND(MIN(ROUND($BN14,0),SUM($AR$6:$BA$6))/10,0)-1))),ROUND((MIN(ROUND($BN14,0),SUM($AR$6:$BA$6))-SUM($AR14:AW14))/4+(MOD(SIN($BS$2*7919+ROW()*12.9898+COLUMN()*78.233)*43758.5453,1)-0.5)*2.4,0))))</f>
        <v/>
      </c>
      <c r="AY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X14))-2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X14))-2*MAX(IF(MIN(ROUND($BN14,0),SUM($AR$6:$BA$6))&gt;=50,3,IF(MIN(ROUND($BN14,0),SUM($AR$6:$BA$6))&gt;=10,1,0)),MIN(MIN($AR$6:$BA$6)-2,ROUND(MIN(ROUND($BN14,0),SUM($AR$6:$BA$6))/10,0)-1))),ROUND((MIN(ROUND($BN14,0),SUM($AR$6:$BA$6))-SUM($AR14:AX14))/3+(MOD(SIN($BS$2*7919+ROW()*12.9898+COLUMN()*78.233)*43758.5453,1)-0.5)*2.4,0))))</f>
        <v/>
      </c>
      <c r="AZ14" s="51" t="str">
        <f>IF($BN14="","",MAX(MAX(MAX(IF(MIN(ROUND($BN14,0),SUM($AR$6:$BA$6))&gt;=50,3,IF(MIN(ROUND($BN14,0),SUM($AR$6:$BA$6))&gt;=10,1,0)),MIN(MIN($AR$6:$BA$6)-2,ROUND(MIN(ROUND($BN14,0),SUM($AR$6:$BA$6))/10,0)-1)),(MIN(ROUND($BN14,0),SUM($AR$6:$BA$6))-SUM($AR14:AY14))-1*(MAX(IF(MIN(ROUND($BN14,0),SUM($AR$6:$BA$6))&gt;=50,3,IF(MIN(ROUND($BN14,0),SUM($AR$6:$BA$6))&gt;=10,1,0)),MIN(MIN($AR$6:$BA$6)-2,ROUND(MIN(ROUND($BN14,0),SUM($AR$6:$BA$6))/10,0)-1))+2)),MIN(MIN(MAX(IF(MIN(ROUND($BN14,0),SUM($AR$6:$BA$6))&gt;=50,3,IF(MIN(ROUND($BN14,0),SUM($AR$6:$BA$6))&gt;=10,1,0)),MIN(MIN($AR$6:$BA$6)-2,ROUND(MIN(ROUND($BN14,0),SUM($AR$6:$BA$6))/10,0)-1))+2,(MIN(ROUND($BN14,0),SUM($AR$6:$BA$6))-SUM($AR14:AY14))-1*MAX(IF(MIN(ROUND($BN14,0),SUM($AR$6:$BA$6))&gt;=50,3,IF(MIN(ROUND($BN14,0),SUM($AR$6:$BA$6))&gt;=10,1,0)),MIN(MIN($AR$6:$BA$6)-2,ROUND(MIN(ROUND($BN14,0),SUM($AR$6:$BA$6))/10,0)-1))),ROUND((MIN(ROUND($BN14,0),SUM($AR$6:$BA$6))-SUM($AR14:AY14))/2+(MOD(SIN($BS$2*7919+ROW()*12.9898+COLUMN()*78.233)*43758.5453,1)-0.5)*2.4,0))))</f>
        <v/>
      </c>
      <c r="BA14" s="52" t="str">
        <f>IF($BN14="","",(MIN(ROUND($BN14,0),SUM($AR$6:$BA$6))-SUM($AR14:AZ14)))</f>
        <v/>
      </c>
      <c r="BB14" s="53" t="str">
        <f t="shared" si="3"/>
        <v/>
      </c>
      <c r="BC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B14))-8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B14))-8*MAX(IF(MIN(ROUND($BO14,0),SUM($BB$6:$BK$6))&gt;=50,3,IF(MIN(ROUND($BO14,0),SUM($BB$6:$BK$6))&gt;=10,1,0)),MIN(MIN($BB$6:$BK$6)-2,ROUND(MIN(ROUND($BO14,0),SUM($BB$6:$BK$6))/10,0)-1))),ROUND((MIN(ROUND($BO14,0),SUM($BB$6:$BK$6))-SUM($BB14:BB14))/9+(MOD(SIN($BS$2*7919+ROW()*12.9898+COLUMN()*78.233)*43758.5453,1)-0.5)*2.4,0))))</f>
        <v/>
      </c>
      <c r="BD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C14))-7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C14))-7*MAX(IF(MIN(ROUND($BO14,0),SUM($BB$6:$BK$6))&gt;=50,3,IF(MIN(ROUND($BO14,0),SUM($BB$6:$BK$6))&gt;=10,1,0)),MIN(MIN($BB$6:$BK$6)-2,ROUND(MIN(ROUND($BO14,0),SUM($BB$6:$BK$6))/10,0)-1))),ROUND((MIN(ROUND($BO14,0),SUM($BB$6:$BK$6))-SUM($BB14:BC14))/8+(MOD(SIN($BS$2*7919+ROW()*12.9898+COLUMN()*78.233)*43758.5453,1)-0.5)*2.4,0))))</f>
        <v/>
      </c>
      <c r="BE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D14))-6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D14))-6*MAX(IF(MIN(ROUND($BO14,0),SUM($BB$6:$BK$6))&gt;=50,3,IF(MIN(ROUND($BO14,0),SUM($BB$6:$BK$6))&gt;=10,1,0)),MIN(MIN($BB$6:$BK$6)-2,ROUND(MIN(ROUND($BO14,0),SUM($BB$6:$BK$6))/10,0)-1))),ROUND((MIN(ROUND($BO14,0),SUM($BB$6:$BK$6))-SUM($BB14:BD14))/7+(MOD(SIN($BS$2*7919+ROW()*12.9898+COLUMN()*78.233)*43758.5453,1)-0.5)*2.4,0))))</f>
        <v/>
      </c>
      <c r="BF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E14))-5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E14))-5*MAX(IF(MIN(ROUND($BO14,0),SUM($BB$6:$BK$6))&gt;=50,3,IF(MIN(ROUND($BO14,0),SUM($BB$6:$BK$6))&gt;=10,1,0)),MIN(MIN($BB$6:$BK$6)-2,ROUND(MIN(ROUND($BO14,0),SUM($BB$6:$BK$6))/10,0)-1))),ROUND((MIN(ROUND($BO14,0),SUM($BB$6:$BK$6))-SUM($BB14:BE14))/6+(MOD(SIN($BS$2*7919+ROW()*12.9898+COLUMN()*78.233)*43758.5453,1)-0.5)*2.4,0))))</f>
        <v/>
      </c>
      <c r="BG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F14))-4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F14))-4*MAX(IF(MIN(ROUND($BO14,0),SUM($BB$6:$BK$6))&gt;=50,3,IF(MIN(ROUND($BO14,0),SUM($BB$6:$BK$6))&gt;=10,1,0)),MIN(MIN($BB$6:$BK$6)-2,ROUND(MIN(ROUND($BO14,0),SUM($BB$6:$BK$6))/10,0)-1))),ROUND((MIN(ROUND($BO14,0),SUM($BB$6:$BK$6))-SUM($BB14:BF14))/5+(MOD(SIN($BS$2*7919+ROW()*12.9898+COLUMN()*78.233)*43758.5453,1)-0.5)*2.4,0))))</f>
        <v/>
      </c>
      <c r="BH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G14))-3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G14))-3*MAX(IF(MIN(ROUND($BO14,0),SUM($BB$6:$BK$6))&gt;=50,3,IF(MIN(ROUND($BO14,0),SUM($BB$6:$BK$6))&gt;=10,1,0)),MIN(MIN($BB$6:$BK$6)-2,ROUND(MIN(ROUND($BO14,0),SUM($BB$6:$BK$6))/10,0)-1))),ROUND((MIN(ROUND($BO14,0),SUM($BB$6:$BK$6))-SUM($BB14:BG14))/4+(MOD(SIN($BS$2*7919+ROW()*12.9898+COLUMN()*78.233)*43758.5453,1)-0.5)*2.4,0))))</f>
        <v/>
      </c>
      <c r="BI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H14))-2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H14))-2*MAX(IF(MIN(ROUND($BO14,0),SUM($BB$6:$BK$6))&gt;=50,3,IF(MIN(ROUND($BO14,0),SUM($BB$6:$BK$6))&gt;=10,1,0)),MIN(MIN($BB$6:$BK$6)-2,ROUND(MIN(ROUND($BO14,0),SUM($BB$6:$BK$6))/10,0)-1))),ROUND((MIN(ROUND($BO14,0),SUM($BB$6:$BK$6))-SUM($BB14:BH14))/3+(MOD(SIN($BS$2*7919+ROW()*12.9898+COLUMN()*78.233)*43758.5453,1)-0.5)*2.4,0))))</f>
        <v/>
      </c>
      <c r="BJ14" s="54" t="str">
        <f>IF($BO14="","",MAX(MAX(MAX(IF(MIN(ROUND($BO14,0),SUM($BB$6:$BK$6))&gt;=50,3,IF(MIN(ROUND($BO14,0),SUM($BB$6:$BK$6))&gt;=10,1,0)),MIN(MIN($BB$6:$BK$6)-2,ROUND(MIN(ROUND($BO14,0),SUM($BB$6:$BK$6))/10,0)-1)),(MIN(ROUND($BO14,0),SUM($BB$6:$BK$6))-SUM($BB14:BI14))-1*(MAX(IF(MIN(ROUND($BO14,0),SUM($BB$6:$BK$6))&gt;=50,3,IF(MIN(ROUND($BO14,0),SUM($BB$6:$BK$6))&gt;=10,1,0)),MIN(MIN($BB$6:$BK$6)-2,ROUND(MIN(ROUND($BO14,0),SUM($BB$6:$BK$6))/10,0)-1))+2)),MIN(MIN(MAX(IF(MIN(ROUND($BO14,0),SUM($BB$6:$BK$6))&gt;=50,3,IF(MIN(ROUND($BO14,0),SUM($BB$6:$BK$6))&gt;=10,1,0)),MIN(MIN($BB$6:$BK$6)-2,ROUND(MIN(ROUND($BO14,0),SUM($BB$6:$BK$6))/10,0)-1))+2,(MIN(ROUND($BO14,0),SUM($BB$6:$BK$6))-SUM($BB14:BI14))-1*MAX(IF(MIN(ROUND($BO14,0),SUM($BB$6:$BK$6))&gt;=50,3,IF(MIN(ROUND($BO14,0),SUM($BB$6:$BK$6))&gt;=10,1,0)),MIN(MIN($BB$6:$BK$6)-2,ROUND(MIN(ROUND($BO14,0),SUM($BB$6:$BK$6))/10,0)-1))),ROUND((MIN(ROUND($BO14,0),SUM($BB$6:$BK$6))-SUM($BB14:BI14))/2+(MOD(SIN($BS$2*7919+ROW()*12.9898+COLUMN()*78.233)*43758.5453,1)-0.5)*2.4,0))))</f>
        <v/>
      </c>
      <c r="BK14" s="54" t="str">
        <f>IF($BO14="","",(MIN(ROUND($BO14,0),SUM($BB$6:$BK$6))-SUM($BB14:BJ14)))</f>
        <v/>
      </c>
      <c r="BL14" s="35" t="str">
        <f>IF('SINIF LİSTESİ'!D42="", "", 'SINIF LİSTESİ'!D42)</f>
        <v/>
      </c>
      <c r="BM14" s="36" t="str">
        <f>IF('SINIF LİSTESİ'!E42="", "", 'SINIF LİSTESİ'!E42)</f>
        <v/>
      </c>
      <c r="BN14" s="37" t="str">
        <f>IF('SINIF LİSTESİ'!F42="", "", 'SINIF LİSTESİ'!F42)</f>
        <v/>
      </c>
      <c r="BO14" s="38" t="str">
        <f>IF('SINIF LİSTESİ'!G42="", "", 'SINIF LİSTESİ'!G42)</f>
        <v/>
      </c>
      <c r="BP14" s="39" t="str">
        <f>IF('SINIF LİSTESİ'!H42="", "", 'SINIF LİSTESİ'!H42)</f>
        <v/>
      </c>
      <c r="BQ14" s="34"/>
      <c r="BT14" s="55"/>
    </row>
    <row r="15" spans="1:73" ht="16.05" customHeight="1">
      <c r="A15" s="121">
        <f>'SINIF LİSTESİ'!A43</f>
        <v>39</v>
      </c>
      <c r="B15" s="122" t="str">
        <f>IF('SINIF LİSTESİ'!B43="", "", 'SINIF LİSTESİ'!B43)</f>
        <v/>
      </c>
      <c r="C15" s="123" t="str">
        <f>IF('SINIF LİSTESİ'!C43="", "", 'SINIF LİSTESİ'!C43)</f>
        <v/>
      </c>
      <c r="D15" s="124" t="str">
        <f t="shared" si="0"/>
        <v/>
      </c>
      <c r="E15" s="125" t="str">
        <f>IF($BL15="","",MAX(MAX(MAX(IF(MIN(ROUND($BL15,0),SUM($D$6:$W$6))&gt;=50,2,IF(MIN(ROUND($BL15,0),SUM($D$6:$W$6))&gt;=20,1,0)),MIN(MIN($D$6:$W$6)-2,ROUND(MIN(ROUND($BL15,0),SUM($D$6:$W$6))/20,0)-1)),(MIN(ROUND($BL15,0),SUM($D$6:$W$6))-SUM($D15:D15))-18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D15))-18*MAX(IF(MIN(ROUND($BL15,0),SUM($D$6:$W$6))&gt;=50,2,IF(MIN(ROUND($BL15,0),SUM($D$6:$W$6))&gt;=20,1,0)),MIN(MIN($D$6:$W$6)-2,ROUND(MIN(ROUND($BL15,0),SUM($D$6:$W$6))/20,0)-1))),ROUND((MIN(ROUND($BL15,0),SUM($D$6:$W$6))-SUM($D15:D15))/19+(MOD(SIN($BS$2*7919+ROW()*12.9898+COLUMN()*78.233)*43758.5453,1)-0.5)*2.4,0))))</f>
        <v/>
      </c>
      <c r="F15" s="125" t="str">
        <f>IF($BL15="","",MAX(MAX(MAX(IF(MIN(ROUND($BL15,0),SUM($D$6:$W$6))&gt;=50,2,IF(MIN(ROUND($BL15,0),SUM($D$6:$W$6))&gt;=20,1,0)),MIN(MIN($D$6:$W$6)-2,ROUND(MIN(ROUND($BL15,0),SUM($D$6:$W$6))/20,0)-1)),(MIN(ROUND($BL15,0),SUM($D$6:$W$6))-SUM($D15:E15))-17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E15))-17*MAX(IF(MIN(ROUND($BL15,0),SUM($D$6:$W$6))&gt;=50,2,IF(MIN(ROUND($BL15,0),SUM($D$6:$W$6))&gt;=20,1,0)),MIN(MIN($D$6:$W$6)-2,ROUND(MIN(ROUND($BL15,0),SUM($D$6:$W$6))/20,0)-1))),ROUND((MIN(ROUND($BL15,0),SUM($D$6:$W$6))-SUM($D15:E15))/18+(MOD(SIN($BS$2*7919+ROW()*12.9898+COLUMN()*78.233)*43758.5453,1)-0.5)*2.4,0))))</f>
        <v/>
      </c>
      <c r="G15" s="126" t="str">
        <f>IF($BL15="","",MAX(MAX(MAX(IF(MIN(ROUND($BL15,0),SUM($D$6:$W$6))&gt;=50,2,IF(MIN(ROUND($BL15,0),SUM($D$6:$W$6))&gt;=20,1,0)),MIN(MIN($D$6:$W$6)-2,ROUND(MIN(ROUND($BL15,0),SUM($D$6:$W$6))/20,0)-1)),(MIN(ROUND($BL15,0),SUM($D$6:$W$6))-SUM($D15:F15))-16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F15))-16*MAX(IF(MIN(ROUND($BL15,0),SUM($D$6:$W$6))&gt;=50,2,IF(MIN(ROUND($BL15,0),SUM($D$6:$W$6))&gt;=20,1,0)),MIN(MIN($D$6:$W$6)-2,ROUND(MIN(ROUND($BL15,0),SUM($D$6:$W$6))/20,0)-1))),ROUND((MIN(ROUND($BL15,0),SUM($D$6:$W$6))-SUM($D15:F15))/17+(MOD(SIN($BS$2*7919+ROW()*12.9898+COLUMN()*78.233)*43758.5453,1)-0.5)*2.4,0))))</f>
        <v/>
      </c>
      <c r="H15" s="124" t="str">
        <f>IF($BL15="","",MAX(MAX(MAX(IF(MIN(ROUND($BL15,0),SUM($D$6:$W$6))&gt;=50,2,IF(MIN(ROUND($BL15,0),SUM($D$6:$W$6))&gt;=20,1,0)),MIN(MIN($D$6:$W$6)-2,ROUND(MIN(ROUND($BL15,0),SUM($D$6:$W$6))/20,0)-1)),(MIN(ROUND($BL15,0),SUM($D$6:$W$6))-SUM($D15:G15))-15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G15))-15*MAX(IF(MIN(ROUND($BL15,0),SUM($D$6:$W$6))&gt;=50,2,IF(MIN(ROUND($BL15,0),SUM($D$6:$W$6))&gt;=20,1,0)),MIN(MIN($D$6:$W$6)-2,ROUND(MIN(ROUND($BL15,0),SUM($D$6:$W$6))/20,0)-1))),ROUND((MIN(ROUND($BL15,0),SUM($D$6:$W$6))-SUM($D15:G15))/16+(MOD(SIN($BS$2*7919+ROW()*12.9898+COLUMN()*78.233)*43758.5453,1)-0.5)*2.4,0))))</f>
        <v/>
      </c>
      <c r="I15" s="125" t="str">
        <f>IF($BL15="","",MAX(MAX(MAX(IF(MIN(ROUND($BL15,0),SUM($D$6:$W$6))&gt;=50,2,IF(MIN(ROUND($BL15,0),SUM($D$6:$W$6))&gt;=20,1,0)),MIN(MIN($D$6:$W$6)-2,ROUND(MIN(ROUND($BL15,0),SUM($D$6:$W$6))/20,0)-1)),(MIN(ROUND($BL15,0),SUM($D$6:$W$6))-SUM($D15:H15))-14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H15))-14*MAX(IF(MIN(ROUND($BL15,0),SUM($D$6:$W$6))&gt;=50,2,IF(MIN(ROUND($BL15,0),SUM($D$6:$W$6))&gt;=20,1,0)),MIN(MIN($D$6:$W$6)-2,ROUND(MIN(ROUND($BL15,0),SUM($D$6:$W$6))/20,0)-1))),ROUND((MIN(ROUND($BL15,0),SUM($D$6:$W$6))-SUM($D15:H15))/15+(MOD(SIN($BS$2*7919+ROW()*12.9898+COLUMN()*78.233)*43758.5453,1)-0.5)*2.4,0))))</f>
        <v/>
      </c>
      <c r="J15" s="125" t="str">
        <f>IF($BL15="","",MAX(MAX(MAX(IF(MIN(ROUND($BL15,0),SUM($D$6:$W$6))&gt;=50,2,IF(MIN(ROUND($BL15,0),SUM($D$6:$W$6))&gt;=20,1,0)),MIN(MIN($D$6:$W$6)-2,ROUND(MIN(ROUND($BL15,0),SUM($D$6:$W$6))/20,0)-1)),(MIN(ROUND($BL15,0),SUM($D$6:$W$6))-SUM($D15:I15))-13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I15))-13*MAX(IF(MIN(ROUND($BL15,0),SUM($D$6:$W$6))&gt;=50,2,IF(MIN(ROUND($BL15,0),SUM($D$6:$W$6))&gt;=20,1,0)),MIN(MIN($D$6:$W$6)-2,ROUND(MIN(ROUND($BL15,0),SUM($D$6:$W$6))/20,0)-1))),ROUND((MIN(ROUND($BL15,0),SUM($D$6:$W$6))-SUM($D15:I15))/14+(MOD(SIN($BS$2*7919+ROW()*12.9898+COLUMN()*78.233)*43758.5453,1)-0.5)*2.4,0))))</f>
        <v/>
      </c>
      <c r="K15" s="125" t="str">
        <f>IF($BL15="","",MAX(MAX(MAX(IF(MIN(ROUND($BL15,0),SUM($D$6:$W$6))&gt;=50,2,IF(MIN(ROUND($BL15,0),SUM($D$6:$W$6))&gt;=20,1,0)),MIN(MIN($D$6:$W$6)-2,ROUND(MIN(ROUND($BL15,0),SUM($D$6:$W$6))/20,0)-1)),(MIN(ROUND($BL15,0),SUM($D$6:$W$6))-SUM($D15:J15))-12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J15))-12*MAX(IF(MIN(ROUND($BL15,0),SUM($D$6:$W$6))&gt;=50,2,IF(MIN(ROUND($BL15,0),SUM($D$6:$W$6))&gt;=20,1,0)),MIN(MIN($D$6:$W$6)-2,ROUND(MIN(ROUND($BL15,0),SUM($D$6:$W$6))/20,0)-1))),ROUND((MIN(ROUND($BL15,0),SUM($D$6:$W$6))-SUM($D15:J15))/13+(MOD(SIN($BS$2*7919+ROW()*12.9898+COLUMN()*78.233)*43758.5453,1)-0.5)*2.4,0))))</f>
        <v/>
      </c>
      <c r="L15" s="125" t="str">
        <f>IF($BL15="","",MAX(MAX(MAX(IF(MIN(ROUND($BL15,0),SUM($D$6:$W$6))&gt;=50,2,IF(MIN(ROUND($BL15,0),SUM($D$6:$W$6))&gt;=20,1,0)),MIN(MIN($D$6:$W$6)-2,ROUND(MIN(ROUND($BL15,0),SUM($D$6:$W$6))/20,0)-1)),(MIN(ROUND($BL15,0),SUM($D$6:$W$6))-SUM($D15:K15))-11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K15))-11*MAX(IF(MIN(ROUND($BL15,0),SUM($D$6:$W$6))&gt;=50,2,IF(MIN(ROUND($BL15,0),SUM($D$6:$W$6))&gt;=20,1,0)),MIN(MIN($D$6:$W$6)-2,ROUND(MIN(ROUND($BL15,0),SUM($D$6:$W$6))/20,0)-1))),ROUND((MIN(ROUND($BL15,0),SUM($D$6:$W$6))-SUM($D15:K15))/12+(MOD(SIN($BS$2*7919+ROW()*12.9898+COLUMN()*78.233)*43758.5453,1)-0.5)*2.4,0))))</f>
        <v/>
      </c>
      <c r="M15" s="126" t="str">
        <f>IF($BL15="","",MAX(MAX(MAX(IF(MIN(ROUND($BL15,0),SUM($D$6:$W$6))&gt;=50,2,IF(MIN(ROUND($BL15,0),SUM($D$6:$W$6))&gt;=20,1,0)),MIN(MIN($D$6:$W$6)-2,ROUND(MIN(ROUND($BL15,0),SUM($D$6:$W$6))/20,0)-1)),(MIN(ROUND($BL15,0),SUM($D$6:$W$6))-SUM($D15:L15))-10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L15))-10*MAX(IF(MIN(ROUND($BL15,0),SUM($D$6:$W$6))&gt;=50,2,IF(MIN(ROUND($BL15,0),SUM($D$6:$W$6))&gt;=20,1,0)),MIN(MIN($D$6:$W$6)-2,ROUND(MIN(ROUND($BL15,0),SUM($D$6:$W$6))/20,0)-1))),ROUND((MIN(ROUND($BL15,0),SUM($D$6:$W$6))-SUM($D15:L15))/11+(MOD(SIN($BS$2*7919+ROW()*12.9898+COLUMN()*78.233)*43758.5453,1)-0.5)*2.4,0))))</f>
        <v/>
      </c>
      <c r="N15" s="124" t="str">
        <f>IF($BL15="","",MAX(MAX(MAX(IF(MIN(ROUND($BL15,0),SUM($D$6:$W$6))&gt;=50,2,IF(MIN(ROUND($BL15,0),SUM($D$6:$W$6))&gt;=20,1,0)),MIN(MIN($D$6:$W$6)-2,ROUND(MIN(ROUND($BL15,0),SUM($D$6:$W$6))/20,0)-1)),(MIN(ROUND($BL15,0),SUM($D$6:$W$6))-SUM($D15:M15))-9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M15))-9*MAX(IF(MIN(ROUND($BL15,0),SUM($D$6:$W$6))&gt;=50,2,IF(MIN(ROUND($BL15,0),SUM($D$6:$W$6))&gt;=20,1,0)),MIN(MIN($D$6:$W$6)-2,ROUND(MIN(ROUND($BL15,0),SUM($D$6:$W$6))/20,0)-1))),ROUND((MIN(ROUND($BL15,0),SUM($D$6:$W$6))-SUM($D15:M15))/10+(MOD(SIN($BS$2*7919+ROW()*12.9898+COLUMN()*78.233)*43758.5453,1)-0.5)*2.4,0))))</f>
        <v/>
      </c>
      <c r="O15" s="125" t="str">
        <f>IF($BL15="","",MAX(MAX(MAX(IF(MIN(ROUND($BL15,0),SUM($D$6:$W$6))&gt;=50,2,IF(MIN(ROUND($BL15,0),SUM($D$6:$W$6))&gt;=20,1,0)),MIN(MIN($D$6:$W$6)-2,ROUND(MIN(ROUND($BL15,0),SUM($D$6:$W$6))/20,0)-1)),(MIN(ROUND($BL15,0),SUM($D$6:$W$6))-SUM($D15:N15))-8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N15))-8*MAX(IF(MIN(ROUND($BL15,0),SUM($D$6:$W$6))&gt;=50,2,IF(MIN(ROUND($BL15,0),SUM($D$6:$W$6))&gt;=20,1,0)),MIN(MIN($D$6:$W$6)-2,ROUND(MIN(ROUND($BL15,0),SUM($D$6:$W$6))/20,0)-1))),ROUND((MIN(ROUND($BL15,0),SUM($D$6:$W$6))-SUM($D15:N15))/9+(MOD(SIN($BS$2*7919+ROW()*12.9898+COLUMN()*78.233)*43758.5453,1)-0.5)*2.4,0))))</f>
        <v/>
      </c>
      <c r="P15" s="125" t="str">
        <f>IF($BL15="","",MAX(MAX(MAX(IF(MIN(ROUND($BL15,0),SUM($D$6:$W$6))&gt;=50,2,IF(MIN(ROUND($BL15,0),SUM($D$6:$W$6))&gt;=20,1,0)),MIN(MIN($D$6:$W$6)-2,ROUND(MIN(ROUND($BL15,0),SUM($D$6:$W$6))/20,0)-1)),(MIN(ROUND($BL15,0),SUM($D$6:$W$6))-SUM($D15:O15))-7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O15))-7*MAX(IF(MIN(ROUND($BL15,0),SUM($D$6:$W$6))&gt;=50,2,IF(MIN(ROUND($BL15,0),SUM($D$6:$W$6))&gt;=20,1,0)),MIN(MIN($D$6:$W$6)-2,ROUND(MIN(ROUND($BL15,0),SUM($D$6:$W$6))/20,0)-1))),ROUND((MIN(ROUND($BL15,0),SUM($D$6:$W$6))-SUM($D15:O15))/8+(MOD(SIN($BS$2*7919+ROW()*12.9898+COLUMN()*78.233)*43758.5453,1)-0.5)*2.4,0))))</f>
        <v/>
      </c>
      <c r="Q15" s="125" t="str">
        <f>IF($BL15="","",MAX(MAX(MAX(IF(MIN(ROUND($BL15,0),SUM($D$6:$W$6))&gt;=50,2,IF(MIN(ROUND($BL15,0),SUM($D$6:$W$6))&gt;=20,1,0)),MIN(MIN($D$6:$W$6)-2,ROUND(MIN(ROUND($BL15,0),SUM($D$6:$W$6))/20,0)-1)),(MIN(ROUND($BL15,0),SUM($D$6:$W$6))-SUM($D15:P15))-6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P15))-6*MAX(IF(MIN(ROUND($BL15,0),SUM($D$6:$W$6))&gt;=50,2,IF(MIN(ROUND($BL15,0),SUM($D$6:$W$6))&gt;=20,1,0)),MIN(MIN($D$6:$W$6)-2,ROUND(MIN(ROUND($BL15,0),SUM($D$6:$W$6))/20,0)-1))),ROUND((MIN(ROUND($BL15,0),SUM($D$6:$W$6))-SUM($D15:P15))/7+(MOD(SIN($BS$2*7919+ROW()*12.9898+COLUMN()*78.233)*43758.5453,1)-0.5)*2.4,0))))</f>
        <v/>
      </c>
      <c r="R15" s="125" t="str">
        <f>IF($BL15="","",MAX(MAX(MAX(IF(MIN(ROUND($BL15,0),SUM($D$6:$W$6))&gt;=50,2,IF(MIN(ROUND($BL15,0),SUM($D$6:$W$6))&gt;=20,1,0)),MIN(MIN($D$6:$W$6)-2,ROUND(MIN(ROUND($BL15,0),SUM($D$6:$W$6))/20,0)-1)),(MIN(ROUND($BL15,0),SUM($D$6:$W$6))-SUM($D15:Q15))-5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Q15))-5*MAX(IF(MIN(ROUND($BL15,0),SUM($D$6:$W$6))&gt;=50,2,IF(MIN(ROUND($BL15,0),SUM($D$6:$W$6))&gt;=20,1,0)),MIN(MIN($D$6:$W$6)-2,ROUND(MIN(ROUND($BL15,0),SUM($D$6:$W$6))/20,0)-1))),ROUND((MIN(ROUND($BL15,0),SUM($D$6:$W$6))-SUM($D15:Q15))/6+(MOD(SIN($BS$2*7919+ROW()*12.9898+COLUMN()*78.233)*43758.5453,1)-0.5)*2.4,0))))</f>
        <v/>
      </c>
      <c r="S15" s="125" t="str">
        <f>IF($BL15="","",MAX(MAX(MAX(IF(MIN(ROUND($BL15,0),SUM($D$6:$W$6))&gt;=50,2,IF(MIN(ROUND($BL15,0),SUM($D$6:$W$6))&gt;=20,1,0)),MIN(MIN($D$6:$W$6)-2,ROUND(MIN(ROUND($BL15,0),SUM($D$6:$W$6))/20,0)-1)),(MIN(ROUND($BL15,0),SUM($D$6:$W$6))-SUM($D15:R15))-4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R15))-4*MAX(IF(MIN(ROUND($BL15,0),SUM($D$6:$W$6))&gt;=50,2,IF(MIN(ROUND($BL15,0),SUM($D$6:$W$6))&gt;=20,1,0)),MIN(MIN($D$6:$W$6)-2,ROUND(MIN(ROUND($BL15,0),SUM($D$6:$W$6))/20,0)-1))),ROUND((MIN(ROUND($BL15,0),SUM($D$6:$W$6))-SUM($D15:R15))/5+(MOD(SIN($BS$2*7919+ROW()*12.9898+COLUMN()*78.233)*43758.5453,1)-0.5)*2.4,0))))</f>
        <v/>
      </c>
      <c r="T15" s="125" t="str">
        <f>IF($BL15="","",MAX(MAX(MAX(IF(MIN(ROUND($BL15,0),SUM($D$6:$W$6))&gt;=50,2,IF(MIN(ROUND($BL15,0),SUM($D$6:$W$6))&gt;=20,1,0)),MIN(MIN($D$6:$W$6)-2,ROUND(MIN(ROUND($BL15,0),SUM($D$6:$W$6))/20,0)-1)),(MIN(ROUND($BL15,0),SUM($D$6:$W$6))-SUM($D15:S15))-3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S15))-3*MAX(IF(MIN(ROUND($BL15,0),SUM($D$6:$W$6))&gt;=50,2,IF(MIN(ROUND($BL15,0),SUM($D$6:$W$6))&gt;=20,1,0)),MIN(MIN($D$6:$W$6)-2,ROUND(MIN(ROUND($BL15,0),SUM($D$6:$W$6))/20,0)-1))),ROUND((MIN(ROUND($BL15,0),SUM($D$6:$W$6))-SUM($D15:S15))/4+(MOD(SIN($BS$2*7919+ROW()*12.9898+COLUMN()*78.233)*43758.5453,1)-0.5)*2.4,0))))</f>
        <v/>
      </c>
      <c r="U15" s="125" t="str">
        <f>IF($BL15="","",MAX(MAX(MAX(IF(MIN(ROUND($BL15,0),SUM($D$6:$W$6))&gt;=50,2,IF(MIN(ROUND($BL15,0),SUM($D$6:$W$6))&gt;=20,1,0)),MIN(MIN($D$6:$W$6)-2,ROUND(MIN(ROUND($BL15,0),SUM($D$6:$W$6))/20,0)-1)),(MIN(ROUND($BL15,0),SUM($D$6:$W$6))-SUM($D15:T15))-2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T15))-2*MAX(IF(MIN(ROUND($BL15,0),SUM($D$6:$W$6))&gt;=50,2,IF(MIN(ROUND($BL15,0),SUM($D$6:$W$6))&gt;=20,1,0)),MIN(MIN($D$6:$W$6)-2,ROUND(MIN(ROUND($BL15,0),SUM($D$6:$W$6))/20,0)-1))),ROUND((MIN(ROUND($BL15,0),SUM($D$6:$W$6))-SUM($D15:T15))/3+(MOD(SIN($BS$2*7919+ROW()*12.9898+COLUMN()*78.233)*43758.5453,1)-0.5)*2.4,0))))</f>
        <v/>
      </c>
      <c r="V15" s="125" t="str">
        <f>IF($BL15="","",MAX(MAX(MAX(IF(MIN(ROUND($BL15,0),SUM($D$6:$W$6))&gt;=50,2,IF(MIN(ROUND($BL15,0),SUM($D$6:$W$6))&gt;=20,1,0)),MIN(MIN($D$6:$W$6)-2,ROUND(MIN(ROUND($BL15,0),SUM($D$6:$W$6))/20,0)-1)),(MIN(ROUND($BL15,0),SUM($D$6:$W$6))-SUM($D15:U15))-1*(MAX(IF(MIN(ROUND($BL15,0),SUM($D$6:$W$6))&gt;=50,2,IF(MIN(ROUND($BL15,0),SUM($D$6:$W$6))&gt;=20,1,0)),MIN(MIN($D$6:$W$6)-2,ROUND(MIN(ROUND($BL15,0),SUM($D$6:$W$6))/20,0)-1))+2)),MIN(MIN(MAX(IF(MIN(ROUND($BL15,0),SUM($D$6:$W$6))&gt;=50,2,IF(MIN(ROUND($BL15,0),SUM($D$6:$W$6))&gt;=20,1,0)),MIN(MIN($D$6:$W$6)-2,ROUND(MIN(ROUND($BL15,0),SUM($D$6:$W$6))/20,0)-1))+2,(MIN(ROUND($BL15,0),SUM($D$6:$W$6))-SUM($D15:U15))-1*MAX(IF(MIN(ROUND($BL15,0),SUM($D$6:$W$6))&gt;=50,2,IF(MIN(ROUND($BL15,0),SUM($D$6:$W$6))&gt;=20,1,0)),MIN(MIN($D$6:$W$6)-2,ROUND(MIN(ROUND($BL15,0),SUM($D$6:$W$6))/20,0)-1))),ROUND((MIN(ROUND($BL15,0),SUM($D$6:$W$6))-SUM($D15:U15))/2+(MOD(SIN($BS$2*7919+ROW()*12.9898+COLUMN()*78.233)*43758.5453,1)-0.5)*2.4,0))))</f>
        <v/>
      </c>
      <c r="W15" s="127" t="str">
        <f>IF($BL15="","",(MIN(ROUND($BL15,0),SUM($D$6:$W$6))-SUM($D15:V15)))</f>
        <v/>
      </c>
      <c r="X15" s="124" t="str">
        <f t="shared" si="1"/>
        <v/>
      </c>
      <c r="Y15" s="125" t="str">
        <f>IF($BM15="","",MAX(MAX(MAX(IF(MIN(ROUND($BM15,0),SUM($X$6:$AQ$6))&gt;=50,2,IF(MIN(ROUND($BM15,0),SUM($X$6:$AQ$6))&gt;=20,1,0)),MIN(MIN($X$6:$AQ$6)-2,ROUND(MIN(ROUND($BM15,0),SUM($X$6:$AQ$6))/20,0)-1)),(MIN(ROUND($BM15,0),SUM($X$6:$AQ$6))-SUM($X15:X15))-18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X15))-18*MAX(IF(MIN(ROUND($BM15,0),SUM($X$6:$AQ$6))&gt;=50,2,IF(MIN(ROUND($BM15,0),SUM($X$6:$AQ$6))&gt;=20,1,0)),MIN(MIN($X$6:$AQ$6)-2,ROUND(MIN(ROUND($BM15,0),SUM($X$6:$AQ$6))/20,0)-1))),ROUND((MIN(ROUND($BM15,0),SUM($X$6:$AQ$6))-SUM($X15:X15))/19+(MOD(SIN($BS$2*7919+ROW()*12.9898+COLUMN()*78.233)*43758.5453,1)-0.5)*2.4,0))))</f>
        <v/>
      </c>
      <c r="Z15" s="125" t="str">
        <f>IF($BM15="","",MAX(MAX(MAX(IF(MIN(ROUND($BM15,0),SUM($X$6:$AQ$6))&gt;=50,2,IF(MIN(ROUND($BM15,0),SUM($X$6:$AQ$6))&gt;=20,1,0)),MIN(MIN($X$6:$AQ$6)-2,ROUND(MIN(ROUND($BM15,0),SUM($X$6:$AQ$6))/20,0)-1)),(MIN(ROUND($BM15,0),SUM($X$6:$AQ$6))-SUM($X15:Y15))-17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Y15))-17*MAX(IF(MIN(ROUND($BM15,0),SUM($X$6:$AQ$6))&gt;=50,2,IF(MIN(ROUND($BM15,0),SUM($X$6:$AQ$6))&gt;=20,1,0)),MIN(MIN($X$6:$AQ$6)-2,ROUND(MIN(ROUND($BM15,0),SUM($X$6:$AQ$6))/20,0)-1))),ROUND((MIN(ROUND($BM15,0),SUM($X$6:$AQ$6))-SUM($X15:Y15))/18+(MOD(SIN($BS$2*7919+ROW()*12.9898+COLUMN()*78.233)*43758.5453,1)-0.5)*2.4,0))))</f>
        <v/>
      </c>
      <c r="AA15" s="125" t="str">
        <f>IF($BM15="","",MAX(MAX(MAX(IF(MIN(ROUND($BM15,0),SUM($X$6:$AQ$6))&gt;=50,2,IF(MIN(ROUND($BM15,0),SUM($X$6:$AQ$6))&gt;=20,1,0)),MIN(MIN($X$6:$AQ$6)-2,ROUND(MIN(ROUND($BM15,0),SUM($X$6:$AQ$6))/20,0)-1)),(MIN(ROUND($BM15,0),SUM($X$6:$AQ$6))-SUM($X15:Z15))-16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Z15))-16*MAX(IF(MIN(ROUND($BM15,0),SUM($X$6:$AQ$6))&gt;=50,2,IF(MIN(ROUND($BM15,0),SUM($X$6:$AQ$6))&gt;=20,1,0)),MIN(MIN($X$6:$AQ$6)-2,ROUND(MIN(ROUND($BM15,0),SUM($X$6:$AQ$6))/20,0)-1))),ROUND((MIN(ROUND($BM15,0),SUM($X$6:$AQ$6))-SUM($X15:Z15))/17+(MOD(SIN($BS$2*7919+ROW()*12.9898+COLUMN()*78.233)*43758.5453,1)-0.5)*2.4,0))))</f>
        <v/>
      </c>
      <c r="AB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A15))-15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A15))-15*MAX(IF(MIN(ROUND($BM15,0),SUM($X$6:$AQ$6))&gt;=50,2,IF(MIN(ROUND($BM15,0),SUM($X$6:$AQ$6))&gt;=20,1,0)),MIN(MIN($X$6:$AQ$6)-2,ROUND(MIN(ROUND($BM15,0),SUM($X$6:$AQ$6))/20,0)-1))),ROUND((MIN(ROUND($BM15,0),SUM($X$6:$AQ$6))-SUM($X15:AA15))/16+(MOD(SIN($BS$2*7919+ROW()*12.9898+COLUMN()*78.233)*43758.5453,1)-0.5)*2.4,0))))</f>
        <v/>
      </c>
      <c r="AC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B15))-14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B15))-14*MAX(IF(MIN(ROUND($BM15,0),SUM($X$6:$AQ$6))&gt;=50,2,IF(MIN(ROUND($BM15,0),SUM($X$6:$AQ$6))&gt;=20,1,0)),MIN(MIN($X$6:$AQ$6)-2,ROUND(MIN(ROUND($BM15,0),SUM($X$6:$AQ$6))/20,0)-1))),ROUND((MIN(ROUND($BM15,0),SUM($X$6:$AQ$6))-SUM($X15:AB15))/15+(MOD(SIN($BS$2*7919+ROW()*12.9898+COLUMN()*78.233)*43758.5453,1)-0.5)*2.4,0))))</f>
        <v/>
      </c>
      <c r="AD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C15))-13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C15))-13*MAX(IF(MIN(ROUND($BM15,0),SUM($X$6:$AQ$6))&gt;=50,2,IF(MIN(ROUND($BM15,0),SUM($X$6:$AQ$6))&gt;=20,1,0)),MIN(MIN($X$6:$AQ$6)-2,ROUND(MIN(ROUND($BM15,0),SUM($X$6:$AQ$6))/20,0)-1))),ROUND((MIN(ROUND($BM15,0),SUM($X$6:$AQ$6))-SUM($X15:AC15))/14+(MOD(SIN($BS$2*7919+ROW()*12.9898+COLUMN()*78.233)*43758.5453,1)-0.5)*2.4,0))))</f>
        <v/>
      </c>
      <c r="AE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D15))-12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D15))-12*MAX(IF(MIN(ROUND($BM15,0),SUM($X$6:$AQ$6))&gt;=50,2,IF(MIN(ROUND($BM15,0),SUM($X$6:$AQ$6))&gt;=20,1,0)),MIN(MIN($X$6:$AQ$6)-2,ROUND(MIN(ROUND($BM15,0),SUM($X$6:$AQ$6))/20,0)-1))),ROUND((MIN(ROUND($BM15,0),SUM($X$6:$AQ$6))-SUM($X15:AD15))/13+(MOD(SIN($BS$2*7919+ROW()*12.9898+COLUMN()*78.233)*43758.5453,1)-0.5)*2.4,0))))</f>
        <v/>
      </c>
      <c r="AF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E15))-11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E15))-11*MAX(IF(MIN(ROUND($BM15,0),SUM($X$6:$AQ$6))&gt;=50,2,IF(MIN(ROUND($BM15,0),SUM($X$6:$AQ$6))&gt;=20,1,0)),MIN(MIN($X$6:$AQ$6)-2,ROUND(MIN(ROUND($BM15,0),SUM($X$6:$AQ$6))/20,0)-1))),ROUND((MIN(ROUND($BM15,0),SUM($X$6:$AQ$6))-SUM($X15:AE15))/12+(MOD(SIN($BS$2*7919+ROW()*12.9898+COLUMN()*78.233)*43758.5453,1)-0.5)*2.4,0))))</f>
        <v/>
      </c>
      <c r="AG15" s="128" t="str">
        <f>IF($BM15="","",MAX(MAX(MAX(IF(MIN(ROUND($BM15,0),SUM($X$6:$AQ$6))&gt;=50,2,IF(MIN(ROUND($BM15,0),SUM($X$6:$AQ$6))&gt;=20,1,0)),MIN(MIN($X$6:$AQ$6)-2,ROUND(MIN(ROUND($BM15,0),SUM($X$6:$AQ$6))/20,0)-1)),(MIN(ROUND($BM15,0),SUM($X$6:$AQ$6))-SUM($X15:AF15))-10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F15))-10*MAX(IF(MIN(ROUND($BM15,0),SUM($X$6:$AQ$6))&gt;=50,2,IF(MIN(ROUND($BM15,0),SUM($X$6:$AQ$6))&gt;=20,1,0)),MIN(MIN($X$6:$AQ$6)-2,ROUND(MIN(ROUND($BM15,0),SUM($X$6:$AQ$6))/20,0)-1))),ROUND((MIN(ROUND($BM15,0),SUM($X$6:$AQ$6))-SUM($X15:AF15))/11+(MOD(SIN($BS$2*7919+ROW()*12.9898+COLUMN()*78.233)*43758.5453,1)-0.5)*2.4,0))))</f>
        <v/>
      </c>
      <c r="AH15" s="124" t="str">
        <f>IF($BM15="","",MAX(MAX(MAX(IF(MIN(ROUND($BM15,0),SUM($X$6:$AQ$6))&gt;=50,2,IF(MIN(ROUND($BM15,0),SUM($X$6:$AQ$6))&gt;=20,1,0)),MIN(MIN($X$6:$AQ$6)-2,ROUND(MIN(ROUND($BM15,0),SUM($X$6:$AQ$6))/20,0)-1)),(MIN(ROUND($BM15,0),SUM($X$6:$AQ$6))-SUM($X15:AG15))-9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G15))-9*MAX(IF(MIN(ROUND($BM15,0),SUM($X$6:$AQ$6))&gt;=50,2,IF(MIN(ROUND($BM15,0),SUM($X$6:$AQ$6))&gt;=20,1,0)),MIN(MIN($X$6:$AQ$6)-2,ROUND(MIN(ROUND($BM15,0),SUM($X$6:$AQ$6))/20,0)-1))),ROUND((MIN(ROUND($BM15,0),SUM($X$6:$AQ$6))-SUM($X15:AG15))/10+(MOD(SIN($BS$2*7919+ROW()*12.9898+COLUMN()*78.233)*43758.5453,1)-0.5)*2.4,0))))</f>
        <v/>
      </c>
      <c r="AI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H15))-8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H15))-8*MAX(IF(MIN(ROUND($BM15,0),SUM($X$6:$AQ$6))&gt;=50,2,IF(MIN(ROUND($BM15,0),SUM($X$6:$AQ$6))&gt;=20,1,0)),MIN(MIN($X$6:$AQ$6)-2,ROUND(MIN(ROUND($BM15,0),SUM($X$6:$AQ$6))/20,0)-1))),ROUND((MIN(ROUND($BM15,0),SUM($X$6:$AQ$6))-SUM($X15:AH15))/9+(MOD(SIN($BS$2*7919+ROW()*12.9898+COLUMN()*78.233)*43758.5453,1)-0.5)*2.4,0))))</f>
        <v/>
      </c>
      <c r="AJ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I15))-7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I15))-7*MAX(IF(MIN(ROUND($BM15,0),SUM($X$6:$AQ$6))&gt;=50,2,IF(MIN(ROUND($BM15,0),SUM($X$6:$AQ$6))&gt;=20,1,0)),MIN(MIN($X$6:$AQ$6)-2,ROUND(MIN(ROUND($BM15,0),SUM($X$6:$AQ$6))/20,0)-1))),ROUND((MIN(ROUND($BM15,0),SUM($X$6:$AQ$6))-SUM($X15:AI15))/8+(MOD(SIN($BS$2*7919+ROW()*12.9898+COLUMN()*78.233)*43758.5453,1)-0.5)*2.4,0))))</f>
        <v/>
      </c>
      <c r="AK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J15))-6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J15))-6*MAX(IF(MIN(ROUND($BM15,0),SUM($X$6:$AQ$6))&gt;=50,2,IF(MIN(ROUND($BM15,0),SUM($X$6:$AQ$6))&gt;=20,1,0)),MIN(MIN($X$6:$AQ$6)-2,ROUND(MIN(ROUND($BM15,0),SUM($X$6:$AQ$6))/20,0)-1))),ROUND((MIN(ROUND($BM15,0),SUM($X$6:$AQ$6))-SUM($X15:AJ15))/7+(MOD(SIN($BS$2*7919+ROW()*12.9898+COLUMN()*78.233)*43758.5453,1)-0.5)*2.4,0))))</f>
        <v/>
      </c>
      <c r="AL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K15))-5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K15))-5*MAX(IF(MIN(ROUND($BM15,0),SUM($X$6:$AQ$6))&gt;=50,2,IF(MIN(ROUND($BM15,0),SUM($X$6:$AQ$6))&gt;=20,1,0)),MIN(MIN($X$6:$AQ$6)-2,ROUND(MIN(ROUND($BM15,0),SUM($X$6:$AQ$6))/20,0)-1))),ROUND((MIN(ROUND($BM15,0),SUM($X$6:$AQ$6))-SUM($X15:AK15))/6+(MOD(SIN($BS$2*7919+ROW()*12.9898+COLUMN()*78.233)*43758.5453,1)-0.5)*2.4,0))))</f>
        <v/>
      </c>
      <c r="AM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L15))-4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L15))-4*MAX(IF(MIN(ROUND($BM15,0),SUM($X$6:$AQ$6))&gt;=50,2,IF(MIN(ROUND($BM15,0),SUM($X$6:$AQ$6))&gt;=20,1,0)),MIN(MIN($X$6:$AQ$6)-2,ROUND(MIN(ROUND($BM15,0),SUM($X$6:$AQ$6))/20,0)-1))),ROUND((MIN(ROUND($BM15,0),SUM($X$6:$AQ$6))-SUM($X15:AL15))/5+(MOD(SIN($BS$2*7919+ROW()*12.9898+COLUMN()*78.233)*43758.5453,1)-0.5)*2.4,0))))</f>
        <v/>
      </c>
      <c r="AN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M15))-3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M15))-3*MAX(IF(MIN(ROUND($BM15,0),SUM($X$6:$AQ$6))&gt;=50,2,IF(MIN(ROUND($BM15,0),SUM($X$6:$AQ$6))&gt;=20,1,0)),MIN(MIN($X$6:$AQ$6)-2,ROUND(MIN(ROUND($BM15,0),SUM($X$6:$AQ$6))/20,0)-1))),ROUND((MIN(ROUND($BM15,0),SUM($X$6:$AQ$6))-SUM($X15:AM15))/4+(MOD(SIN($BS$2*7919+ROW()*12.9898+COLUMN()*78.233)*43758.5453,1)-0.5)*2.4,0))))</f>
        <v/>
      </c>
      <c r="AO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N15))-2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N15))-2*MAX(IF(MIN(ROUND($BM15,0),SUM($X$6:$AQ$6))&gt;=50,2,IF(MIN(ROUND($BM15,0),SUM($X$6:$AQ$6))&gt;=20,1,0)),MIN(MIN($X$6:$AQ$6)-2,ROUND(MIN(ROUND($BM15,0),SUM($X$6:$AQ$6))/20,0)-1))),ROUND((MIN(ROUND($BM15,0),SUM($X$6:$AQ$6))-SUM($X15:AN15))/3+(MOD(SIN($BS$2*7919+ROW()*12.9898+COLUMN()*78.233)*43758.5453,1)-0.5)*2.4,0))))</f>
        <v/>
      </c>
      <c r="AP15" s="125" t="str">
        <f>IF($BM15="","",MAX(MAX(MAX(IF(MIN(ROUND($BM15,0),SUM($X$6:$AQ$6))&gt;=50,2,IF(MIN(ROUND($BM15,0),SUM($X$6:$AQ$6))&gt;=20,1,0)),MIN(MIN($X$6:$AQ$6)-2,ROUND(MIN(ROUND($BM15,0),SUM($X$6:$AQ$6))/20,0)-1)),(MIN(ROUND($BM15,0),SUM($X$6:$AQ$6))-SUM($X15:AO15))-1*(MAX(IF(MIN(ROUND($BM15,0),SUM($X$6:$AQ$6))&gt;=50,2,IF(MIN(ROUND($BM15,0),SUM($X$6:$AQ$6))&gt;=20,1,0)),MIN(MIN($X$6:$AQ$6)-2,ROUND(MIN(ROUND($BM15,0),SUM($X$6:$AQ$6))/20,0)-1))+2)),MIN(MIN(MAX(IF(MIN(ROUND($BM15,0),SUM($X$6:$AQ$6))&gt;=50,2,IF(MIN(ROUND($BM15,0),SUM($X$6:$AQ$6))&gt;=20,1,0)),MIN(MIN($X$6:$AQ$6)-2,ROUND(MIN(ROUND($BM15,0),SUM($X$6:$AQ$6))/20,0)-1))+2,(MIN(ROUND($BM15,0),SUM($X$6:$AQ$6))-SUM($X15:AO15))-1*MAX(IF(MIN(ROUND($BM15,0),SUM($X$6:$AQ$6))&gt;=50,2,IF(MIN(ROUND($BM15,0),SUM($X$6:$AQ$6))&gt;=20,1,0)),MIN(MIN($X$6:$AQ$6)-2,ROUND(MIN(ROUND($BM15,0),SUM($X$6:$AQ$6))/20,0)-1))),ROUND((MIN(ROUND($BM15,0),SUM($X$6:$AQ$6))-SUM($X15:AO15))/2+(MOD(SIN($BS$2*7919+ROW()*12.9898+COLUMN()*78.233)*43758.5453,1)-0.5)*2.4,0))))</f>
        <v/>
      </c>
      <c r="AQ15" s="127" t="str">
        <f>IF($BM15="","",(MIN(ROUND($BM15,0),SUM($X$6:$AQ$6))-SUM($X15:AP15)))</f>
        <v/>
      </c>
      <c r="AR15" s="129" t="str">
        <f t="shared" si="2"/>
        <v/>
      </c>
      <c r="AS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R15))-8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R15))-8*MAX(IF(MIN(ROUND($BN15,0),SUM($AR$6:$BA$6))&gt;=50,3,IF(MIN(ROUND($BN15,0),SUM($AR$6:$BA$6))&gt;=10,1,0)),MIN(MIN($AR$6:$BA$6)-2,ROUND(MIN(ROUND($BN15,0),SUM($AR$6:$BA$6))/10,0)-1))),ROUND((MIN(ROUND($BN15,0),SUM($AR$6:$BA$6))-SUM($AR15:AR15))/9+(MOD(SIN($BS$2*7919+ROW()*12.9898+COLUMN()*78.233)*43758.5453,1)-0.5)*2.4,0))))</f>
        <v/>
      </c>
      <c r="AT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S15))-7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S15))-7*MAX(IF(MIN(ROUND($BN15,0),SUM($AR$6:$BA$6))&gt;=50,3,IF(MIN(ROUND($BN15,0),SUM($AR$6:$BA$6))&gt;=10,1,0)),MIN(MIN($AR$6:$BA$6)-2,ROUND(MIN(ROUND($BN15,0),SUM($AR$6:$BA$6))/10,0)-1))),ROUND((MIN(ROUND($BN15,0),SUM($AR$6:$BA$6))-SUM($AR15:AS15))/8+(MOD(SIN($BS$2*7919+ROW()*12.9898+COLUMN()*78.233)*43758.5453,1)-0.5)*2.4,0))))</f>
        <v/>
      </c>
      <c r="AU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T15))-6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T15))-6*MAX(IF(MIN(ROUND($BN15,0),SUM($AR$6:$BA$6))&gt;=50,3,IF(MIN(ROUND($BN15,0),SUM($AR$6:$BA$6))&gt;=10,1,0)),MIN(MIN($AR$6:$BA$6)-2,ROUND(MIN(ROUND($BN15,0),SUM($AR$6:$BA$6))/10,0)-1))),ROUND((MIN(ROUND($BN15,0),SUM($AR$6:$BA$6))-SUM($AR15:AT15))/7+(MOD(SIN($BS$2*7919+ROW()*12.9898+COLUMN()*78.233)*43758.5453,1)-0.5)*2.4,0))))</f>
        <v/>
      </c>
      <c r="AV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U15))-5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U15))-5*MAX(IF(MIN(ROUND($BN15,0),SUM($AR$6:$BA$6))&gt;=50,3,IF(MIN(ROUND($BN15,0),SUM($AR$6:$BA$6))&gt;=10,1,0)),MIN(MIN($AR$6:$BA$6)-2,ROUND(MIN(ROUND($BN15,0),SUM($AR$6:$BA$6))/10,0)-1))),ROUND((MIN(ROUND($BN15,0),SUM($AR$6:$BA$6))-SUM($AR15:AU15))/6+(MOD(SIN($BS$2*7919+ROW()*12.9898+COLUMN()*78.233)*43758.5453,1)-0.5)*2.4,0))))</f>
        <v/>
      </c>
      <c r="AW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V15))-4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V15))-4*MAX(IF(MIN(ROUND($BN15,0),SUM($AR$6:$BA$6))&gt;=50,3,IF(MIN(ROUND($BN15,0),SUM($AR$6:$BA$6))&gt;=10,1,0)),MIN(MIN($AR$6:$BA$6)-2,ROUND(MIN(ROUND($BN15,0),SUM($AR$6:$BA$6))/10,0)-1))),ROUND((MIN(ROUND($BN15,0),SUM($AR$6:$BA$6))-SUM($AR15:AV15))/5+(MOD(SIN($BS$2*7919+ROW()*12.9898+COLUMN()*78.233)*43758.5453,1)-0.5)*2.4,0))))</f>
        <v/>
      </c>
      <c r="AX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W15))-3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W15))-3*MAX(IF(MIN(ROUND($BN15,0),SUM($AR$6:$BA$6))&gt;=50,3,IF(MIN(ROUND($BN15,0),SUM($AR$6:$BA$6))&gt;=10,1,0)),MIN(MIN($AR$6:$BA$6)-2,ROUND(MIN(ROUND($BN15,0),SUM($AR$6:$BA$6))/10,0)-1))),ROUND((MIN(ROUND($BN15,0),SUM($AR$6:$BA$6))-SUM($AR15:AW15))/4+(MOD(SIN($BS$2*7919+ROW()*12.9898+COLUMN()*78.233)*43758.5453,1)-0.5)*2.4,0))))</f>
        <v/>
      </c>
      <c r="AY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X15))-2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X15))-2*MAX(IF(MIN(ROUND($BN15,0),SUM($AR$6:$BA$6))&gt;=50,3,IF(MIN(ROUND($BN15,0),SUM($AR$6:$BA$6))&gt;=10,1,0)),MIN(MIN($AR$6:$BA$6)-2,ROUND(MIN(ROUND($BN15,0),SUM($AR$6:$BA$6))/10,0)-1))),ROUND((MIN(ROUND($BN15,0),SUM($AR$6:$BA$6))-SUM($AR15:AX15))/3+(MOD(SIN($BS$2*7919+ROW()*12.9898+COLUMN()*78.233)*43758.5453,1)-0.5)*2.4,0))))</f>
        <v/>
      </c>
      <c r="AZ15" s="127" t="str">
        <f>IF($BN15="","",MAX(MAX(MAX(IF(MIN(ROUND($BN15,0),SUM($AR$6:$BA$6))&gt;=50,3,IF(MIN(ROUND($BN15,0),SUM($AR$6:$BA$6))&gt;=10,1,0)),MIN(MIN($AR$6:$BA$6)-2,ROUND(MIN(ROUND($BN15,0),SUM($AR$6:$BA$6))/10,0)-1)),(MIN(ROUND($BN15,0),SUM($AR$6:$BA$6))-SUM($AR15:AY15))-1*(MAX(IF(MIN(ROUND($BN15,0),SUM($AR$6:$BA$6))&gt;=50,3,IF(MIN(ROUND($BN15,0),SUM($AR$6:$BA$6))&gt;=10,1,0)),MIN(MIN($AR$6:$BA$6)-2,ROUND(MIN(ROUND($BN15,0),SUM($AR$6:$BA$6))/10,0)-1))+2)),MIN(MIN(MAX(IF(MIN(ROUND($BN15,0),SUM($AR$6:$BA$6))&gt;=50,3,IF(MIN(ROUND($BN15,0),SUM($AR$6:$BA$6))&gt;=10,1,0)),MIN(MIN($AR$6:$BA$6)-2,ROUND(MIN(ROUND($BN15,0),SUM($AR$6:$BA$6))/10,0)-1))+2,(MIN(ROUND($BN15,0),SUM($AR$6:$BA$6))-SUM($AR15:AY15))-1*MAX(IF(MIN(ROUND($BN15,0),SUM($AR$6:$BA$6))&gt;=50,3,IF(MIN(ROUND($BN15,0),SUM($AR$6:$BA$6))&gt;=10,1,0)),MIN(MIN($AR$6:$BA$6)-2,ROUND(MIN(ROUND($BN15,0),SUM($AR$6:$BA$6))/10,0)-1))),ROUND((MIN(ROUND($BN15,0),SUM($AR$6:$BA$6))-SUM($AR15:AY15))/2+(MOD(SIN($BS$2*7919+ROW()*12.9898+COLUMN()*78.233)*43758.5453,1)-0.5)*2.4,0))))</f>
        <v/>
      </c>
      <c r="BA15" s="126" t="str">
        <f>IF($BN15="","",(MIN(ROUND($BN15,0),SUM($AR$6:$BA$6))-SUM($AR15:AZ15)))</f>
        <v/>
      </c>
      <c r="BB15" s="130" t="str">
        <f t="shared" si="3"/>
        <v/>
      </c>
      <c r="BC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B15))-8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B15))-8*MAX(IF(MIN(ROUND($BO15,0),SUM($BB$6:$BK$6))&gt;=50,3,IF(MIN(ROUND($BO15,0),SUM($BB$6:$BK$6))&gt;=10,1,0)),MIN(MIN($BB$6:$BK$6)-2,ROUND(MIN(ROUND($BO15,0),SUM($BB$6:$BK$6))/10,0)-1))),ROUND((MIN(ROUND($BO15,0),SUM($BB$6:$BK$6))-SUM($BB15:BB15))/9+(MOD(SIN($BS$2*7919+ROW()*12.9898+COLUMN()*78.233)*43758.5453,1)-0.5)*2.4,0))))</f>
        <v/>
      </c>
      <c r="BD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C15))-7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C15))-7*MAX(IF(MIN(ROUND($BO15,0),SUM($BB$6:$BK$6))&gt;=50,3,IF(MIN(ROUND($BO15,0),SUM($BB$6:$BK$6))&gt;=10,1,0)),MIN(MIN($BB$6:$BK$6)-2,ROUND(MIN(ROUND($BO15,0),SUM($BB$6:$BK$6))/10,0)-1))),ROUND((MIN(ROUND($BO15,0),SUM($BB$6:$BK$6))-SUM($BB15:BC15))/8+(MOD(SIN($BS$2*7919+ROW()*12.9898+COLUMN()*78.233)*43758.5453,1)-0.5)*2.4,0))))</f>
        <v/>
      </c>
      <c r="BE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D15))-6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D15))-6*MAX(IF(MIN(ROUND($BO15,0),SUM($BB$6:$BK$6))&gt;=50,3,IF(MIN(ROUND($BO15,0),SUM($BB$6:$BK$6))&gt;=10,1,0)),MIN(MIN($BB$6:$BK$6)-2,ROUND(MIN(ROUND($BO15,0),SUM($BB$6:$BK$6))/10,0)-1))),ROUND((MIN(ROUND($BO15,0),SUM($BB$6:$BK$6))-SUM($BB15:BD15))/7+(MOD(SIN($BS$2*7919+ROW()*12.9898+COLUMN()*78.233)*43758.5453,1)-0.5)*2.4,0))))</f>
        <v/>
      </c>
      <c r="BF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E15))-5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E15))-5*MAX(IF(MIN(ROUND($BO15,0),SUM($BB$6:$BK$6))&gt;=50,3,IF(MIN(ROUND($BO15,0),SUM($BB$6:$BK$6))&gt;=10,1,0)),MIN(MIN($BB$6:$BK$6)-2,ROUND(MIN(ROUND($BO15,0),SUM($BB$6:$BK$6))/10,0)-1))),ROUND((MIN(ROUND($BO15,0),SUM($BB$6:$BK$6))-SUM($BB15:BE15))/6+(MOD(SIN($BS$2*7919+ROW()*12.9898+COLUMN()*78.233)*43758.5453,1)-0.5)*2.4,0))))</f>
        <v/>
      </c>
      <c r="BG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F15))-4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F15))-4*MAX(IF(MIN(ROUND($BO15,0),SUM($BB$6:$BK$6))&gt;=50,3,IF(MIN(ROUND($BO15,0),SUM($BB$6:$BK$6))&gt;=10,1,0)),MIN(MIN($BB$6:$BK$6)-2,ROUND(MIN(ROUND($BO15,0),SUM($BB$6:$BK$6))/10,0)-1))),ROUND((MIN(ROUND($BO15,0),SUM($BB$6:$BK$6))-SUM($BB15:BF15))/5+(MOD(SIN($BS$2*7919+ROW()*12.9898+COLUMN()*78.233)*43758.5453,1)-0.5)*2.4,0))))</f>
        <v/>
      </c>
      <c r="BH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G15))-3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G15))-3*MAX(IF(MIN(ROUND($BO15,0),SUM($BB$6:$BK$6))&gt;=50,3,IF(MIN(ROUND($BO15,0),SUM($BB$6:$BK$6))&gt;=10,1,0)),MIN(MIN($BB$6:$BK$6)-2,ROUND(MIN(ROUND($BO15,0),SUM($BB$6:$BK$6))/10,0)-1))),ROUND((MIN(ROUND($BO15,0),SUM($BB$6:$BK$6))-SUM($BB15:BG15))/4+(MOD(SIN($BS$2*7919+ROW()*12.9898+COLUMN()*78.233)*43758.5453,1)-0.5)*2.4,0))))</f>
        <v/>
      </c>
      <c r="BI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H15))-2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H15))-2*MAX(IF(MIN(ROUND($BO15,0),SUM($BB$6:$BK$6))&gt;=50,3,IF(MIN(ROUND($BO15,0),SUM($BB$6:$BK$6))&gt;=10,1,0)),MIN(MIN($BB$6:$BK$6)-2,ROUND(MIN(ROUND($BO15,0),SUM($BB$6:$BK$6))/10,0)-1))),ROUND((MIN(ROUND($BO15,0),SUM($BB$6:$BK$6))-SUM($BB15:BH15))/3+(MOD(SIN($BS$2*7919+ROW()*12.9898+COLUMN()*78.233)*43758.5453,1)-0.5)*2.4,0))))</f>
        <v/>
      </c>
      <c r="BJ15" s="127" t="str">
        <f>IF($BO15="","",MAX(MAX(MAX(IF(MIN(ROUND($BO15,0),SUM($BB$6:$BK$6))&gt;=50,3,IF(MIN(ROUND($BO15,0),SUM($BB$6:$BK$6))&gt;=10,1,0)),MIN(MIN($BB$6:$BK$6)-2,ROUND(MIN(ROUND($BO15,0),SUM($BB$6:$BK$6))/10,0)-1)),(MIN(ROUND($BO15,0),SUM($BB$6:$BK$6))-SUM($BB15:BI15))-1*(MAX(IF(MIN(ROUND($BO15,0),SUM($BB$6:$BK$6))&gt;=50,3,IF(MIN(ROUND($BO15,0),SUM($BB$6:$BK$6))&gt;=10,1,0)),MIN(MIN($BB$6:$BK$6)-2,ROUND(MIN(ROUND($BO15,0),SUM($BB$6:$BK$6))/10,0)-1))+2)),MIN(MIN(MAX(IF(MIN(ROUND($BO15,0),SUM($BB$6:$BK$6))&gt;=50,3,IF(MIN(ROUND($BO15,0),SUM($BB$6:$BK$6))&gt;=10,1,0)),MIN(MIN($BB$6:$BK$6)-2,ROUND(MIN(ROUND($BO15,0),SUM($BB$6:$BK$6))/10,0)-1))+2,(MIN(ROUND($BO15,0),SUM($BB$6:$BK$6))-SUM($BB15:BI15))-1*MAX(IF(MIN(ROUND($BO15,0),SUM($BB$6:$BK$6))&gt;=50,3,IF(MIN(ROUND($BO15,0),SUM($BB$6:$BK$6))&gt;=10,1,0)),MIN(MIN($BB$6:$BK$6)-2,ROUND(MIN(ROUND($BO15,0),SUM($BB$6:$BK$6))/10,0)-1))),ROUND((MIN(ROUND($BO15,0),SUM($BB$6:$BK$6))-SUM($BB15:BI15))/2+(MOD(SIN($BS$2*7919+ROW()*12.9898+COLUMN()*78.233)*43758.5453,1)-0.5)*2.4,0))))</f>
        <v/>
      </c>
      <c r="BK15" s="127" t="str">
        <f>IF($BO15="","",(MIN(ROUND($BO15,0),SUM($BB$6:$BK$6))-SUM($BB15:BJ15)))</f>
        <v/>
      </c>
      <c r="BL15" s="119" t="str">
        <f>IF('SINIF LİSTESİ'!D43="", "", 'SINIF LİSTESİ'!D43)</f>
        <v/>
      </c>
      <c r="BM15" s="119" t="str">
        <f>IF('SINIF LİSTESİ'!E43="", "", 'SINIF LİSTESİ'!E43)</f>
        <v/>
      </c>
      <c r="BN15" s="119" t="str">
        <f>IF('SINIF LİSTESİ'!F43="", "", 'SINIF LİSTESİ'!F43)</f>
        <v/>
      </c>
      <c r="BO15" s="119" t="str">
        <f>IF('SINIF LİSTESİ'!G43="", "", 'SINIF LİSTESİ'!G43)</f>
        <v/>
      </c>
      <c r="BP15" s="120" t="str">
        <f>IF('SINIF LİSTESİ'!H43="", "", 'SINIF LİSTESİ'!H43)</f>
        <v/>
      </c>
      <c r="BQ15" s="34"/>
    </row>
    <row r="16" spans="1:73" ht="16.05" customHeight="1">
      <c r="A16" s="134">
        <f>'SINIF LİSTESİ'!A44</f>
        <v>40</v>
      </c>
      <c r="B16" s="40" t="str">
        <f>IF('SINIF LİSTESİ'!B44="", "", 'SINIF LİSTESİ'!B44)</f>
        <v/>
      </c>
      <c r="C16" s="41" t="str">
        <f>IF('SINIF LİSTESİ'!C44="", "", 'SINIF LİSTESİ'!C44)</f>
        <v/>
      </c>
      <c r="D16" s="42" t="str">
        <f t="shared" si="0"/>
        <v/>
      </c>
      <c r="E16" s="43" t="str">
        <f>IF($BL16="","",MAX(MAX(MAX(IF(MIN(ROUND($BL16,0),SUM($D$6:$W$6))&gt;=50,2,IF(MIN(ROUND($BL16,0),SUM($D$6:$W$6))&gt;=20,1,0)),MIN(MIN($D$6:$W$6)-2,ROUND(MIN(ROUND($BL16,0),SUM($D$6:$W$6))/20,0)-1)),(MIN(ROUND($BL16,0),SUM($D$6:$W$6))-SUM($D16:D16))-18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D16))-18*MAX(IF(MIN(ROUND($BL16,0),SUM($D$6:$W$6))&gt;=50,2,IF(MIN(ROUND($BL16,0),SUM($D$6:$W$6))&gt;=20,1,0)),MIN(MIN($D$6:$W$6)-2,ROUND(MIN(ROUND($BL16,0),SUM($D$6:$W$6))/20,0)-1))),ROUND((MIN(ROUND($BL16,0),SUM($D$6:$W$6))-SUM($D16:D16))/19+(MOD(SIN($BS$2*7919+ROW()*12.9898+COLUMN()*78.233)*43758.5453,1)-0.5)*2.4,0))))</f>
        <v/>
      </c>
      <c r="F16" s="43" t="str">
        <f>IF($BL16="","",MAX(MAX(MAX(IF(MIN(ROUND($BL16,0),SUM($D$6:$W$6))&gt;=50,2,IF(MIN(ROUND($BL16,0),SUM($D$6:$W$6))&gt;=20,1,0)),MIN(MIN($D$6:$W$6)-2,ROUND(MIN(ROUND($BL16,0),SUM($D$6:$W$6))/20,0)-1)),(MIN(ROUND($BL16,0),SUM($D$6:$W$6))-SUM($D16:E16))-17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E16))-17*MAX(IF(MIN(ROUND($BL16,0),SUM($D$6:$W$6))&gt;=50,2,IF(MIN(ROUND($BL16,0),SUM($D$6:$W$6))&gt;=20,1,0)),MIN(MIN($D$6:$W$6)-2,ROUND(MIN(ROUND($BL16,0),SUM($D$6:$W$6))/20,0)-1))),ROUND((MIN(ROUND($BL16,0),SUM($D$6:$W$6))-SUM($D16:E16))/18+(MOD(SIN($BS$2*7919+ROW()*12.9898+COLUMN()*78.233)*43758.5453,1)-0.5)*2.4,0))))</f>
        <v/>
      </c>
      <c r="G16" s="44" t="str">
        <f>IF($BL16="","",MAX(MAX(MAX(IF(MIN(ROUND($BL16,0),SUM($D$6:$W$6))&gt;=50,2,IF(MIN(ROUND($BL16,0),SUM($D$6:$W$6))&gt;=20,1,0)),MIN(MIN($D$6:$W$6)-2,ROUND(MIN(ROUND($BL16,0),SUM($D$6:$W$6))/20,0)-1)),(MIN(ROUND($BL16,0),SUM($D$6:$W$6))-SUM($D16:F16))-16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F16))-16*MAX(IF(MIN(ROUND($BL16,0),SUM($D$6:$W$6))&gt;=50,2,IF(MIN(ROUND($BL16,0),SUM($D$6:$W$6))&gt;=20,1,0)),MIN(MIN($D$6:$W$6)-2,ROUND(MIN(ROUND($BL16,0),SUM($D$6:$W$6))/20,0)-1))),ROUND((MIN(ROUND($BL16,0),SUM($D$6:$W$6))-SUM($D16:F16))/17+(MOD(SIN($BS$2*7919+ROW()*12.9898+COLUMN()*78.233)*43758.5453,1)-0.5)*2.4,0))))</f>
        <v/>
      </c>
      <c r="H16" s="42" t="str">
        <f>IF($BL16="","",MAX(MAX(MAX(IF(MIN(ROUND($BL16,0),SUM($D$6:$W$6))&gt;=50,2,IF(MIN(ROUND($BL16,0),SUM($D$6:$W$6))&gt;=20,1,0)),MIN(MIN($D$6:$W$6)-2,ROUND(MIN(ROUND($BL16,0),SUM($D$6:$W$6))/20,0)-1)),(MIN(ROUND($BL16,0),SUM($D$6:$W$6))-SUM($D16:G16))-15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G16))-15*MAX(IF(MIN(ROUND($BL16,0),SUM($D$6:$W$6))&gt;=50,2,IF(MIN(ROUND($BL16,0),SUM($D$6:$W$6))&gt;=20,1,0)),MIN(MIN($D$6:$W$6)-2,ROUND(MIN(ROUND($BL16,0),SUM($D$6:$W$6))/20,0)-1))),ROUND((MIN(ROUND($BL16,0),SUM($D$6:$W$6))-SUM($D16:G16))/16+(MOD(SIN($BS$2*7919+ROW()*12.9898+COLUMN()*78.233)*43758.5453,1)-0.5)*2.4,0))))</f>
        <v/>
      </c>
      <c r="I16" s="43" t="str">
        <f>IF($BL16="","",MAX(MAX(MAX(IF(MIN(ROUND($BL16,0),SUM($D$6:$W$6))&gt;=50,2,IF(MIN(ROUND($BL16,0),SUM($D$6:$W$6))&gt;=20,1,0)),MIN(MIN($D$6:$W$6)-2,ROUND(MIN(ROUND($BL16,0),SUM($D$6:$W$6))/20,0)-1)),(MIN(ROUND($BL16,0),SUM($D$6:$W$6))-SUM($D16:H16))-14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H16))-14*MAX(IF(MIN(ROUND($BL16,0),SUM($D$6:$W$6))&gt;=50,2,IF(MIN(ROUND($BL16,0),SUM($D$6:$W$6))&gt;=20,1,0)),MIN(MIN($D$6:$W$6)-2,ROUND(MIN(ROUND($BL16,0),SUM($D$6:$W$6))/20,0)-1))),ROUND((MIN(ROUND($BL16,0),SUM($D$6:$W$6))-SUM($D16:H16))/15+(MOD(SIN($BS$2*7919+ROW()*12.9898+COLUMN()*78.233)*43758.5453,1)-0.5)*2.4,0))))</f>
        <v/>
      </c>
      <c r="J16" s="43" t="str">
        <f>IF($BL16="","",MAX(MAX(MAX(IF(MIN(ROUND($BL16,0),SUM($D$6:$W$6))&gt;=50,2,IF(MIN(ROUND($BL16,0),SUM($D$6:$W$6))&gt;=20,1,0)),MIN(MIN($D$6:$W$6)-2,ROUND(MIN(ROUND($BL16,0),SUM($D$6:$W$6))/20,0)-1)),(MIN(ROUND($BL16,0),SUM($D$6:$W$6))-SUM($D16:I16))-13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I16))-13*MAX(IF(MIN(ROUND($BL16,0),SUM($D$6:$W$6))&gt;=50,2,IF(MIN(ROUND($BL16,0),SUM($D$6:$W$6))&gt;=20,1,0)),MIN(MIN($D$6:$W$6)-2,ROUND(MIN(ROUND($BL16,0),SUM($D$6:$W$6))/20,0)-1))),ROUND((MIN(ROUND($BL16,0),SUM($D$6:$W$6))-SUM($D16:I16))/14+(MOD(SIN($BS$2*7919+ROW()*12.9898+COLUMN()*78.233)*43758.5453,1)-0.5)*2.4,0))))</f>
        <v/>
      </c>
      <c r="K16" s="43" t="str">
        <f>IF($BL16="","",MAX(MAX(MAX(IF(MIN(ROUND($BL16,0),SUM($D$6:$W$6))&gt;=50,2,IF(MIN(ROUND($BL16,0),SUM($D$6:$W$6))&gt;=20,1,0)),MIN(MIN($D$6:$W$6)-2,ROUND(MIN(ROUND($BL16,0),SUM($D$6:$W$6))/20,0)-1)),(MIN(ROUND($BL16,0),SUM($D$6:$W$6))-SUM($D16:J16))-12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J16))-12*MAX(IF(MIN(ROUND($BL16,0),SUM($D$6:$W$6))&gt;=50,2,IF(MIN(ROUND($BL16,0),SUM($D$6:$W$6))&gt;=20,1,0)),MIN(MIN($D$6:$W$6)-2,ROUND(MIN(ROUND($BL16,0),SUM($D$6:$W$6))/20,0)-1))),ROUND((MIN(ROUND($BL16,0),SUM($D$6:$W$6))-SUM($D16:J16))/13+(MOD(SIN($BS$2*7919+ROW()*12.9898+COLUMN()*78.233)*43758.5453,1)-0.5)*2.4,0))))</f>
        <v/>
      </c>
      <c r="L16" s="43" t="str">
        <f>IF($BL16="","",MAX(MAX(MAX(IF(MIN(ROUND($BL16,0),SUM($D$6:$W$6))&gt;=50,2,IF(MIN(ROUND($BL16,0),SUM($D$6:$W$6))&gt;=20,1,0)),MIN(MIN($D$6:$W$6)-2,ROUND(MIN(ROUND($BL16,0),SUM($D$6:$W$6))/20,0)-1)),(MIN(ROUND($BL16,0),SUM($D$6:$W$6))-SUM($D16:K16))-11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K16))-11*MAX(IF(MIN(ROUND($BL16,0),SUM($D$6:$W$6))&gt;=50,2,IF(MIN(ROUND($BL16,0),SUM($D$6:$W$6))&gt;=20,1,0)),MIN(MIN($D$6:$W$6)-2,ROUND(MIN(ROUND($BL16,0),SUM($D$6:$W$6))/20,0)-1))),ROUND((MIN(ROUND($BL16,0),SUM($D$6:$W$6))-SUM($D16:K16))/12+(MOD(SIN($BS$2*7919+ROW()*12.9898+COLUMN()*78.233)*43758.5453,1)-0.5)*2.4,0))))</f>
        <v/>
      </c>
      <c r="M16" s="44" t="str">
        <f>IF($BL16="","",MAX(MAX(MAX(IF(MIN(ROUND($BL16,0),SUM($D$6:$W$6))&gt;=50,2,IF(MIN(ROUND($BL16,0),SUM($D$6:$W$6))&gt;=20,1,0)),MIN(MIN($D$6:$W$6)-2,ROUND(MIN(ROUND($BL16,0),SUM($D$6:$W$6))/20,0)-1)),(MIN(ROUND($BL16,0),SUM($D$6:$W$6))-SUM($D16:L16))-10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L16))-10*MAX(IF(MIN(ROUND($BL16,0),SUM($D$6:$W$6))&gt;=50,2,IF(MIN(ROUND($BL16,0),SUM($D$6:$W$6))&gt;=20,1,0)),MIN(MIN($D$6:$W$6)-2,ROUND(MIN(ROUND($BL16,0),SUM($D$6:$W$6))/20,0)-1))),ROUND((MIN(ROUND($BL16,0),SUM($D$6:$W$6))-SUM($D16:L16))/11+(MOD(SIN($BS$2*7919+ROW()*12.9898+COLUMN()*78.233)*43758.5453,1)-0.5)*2.4,0))))</f>
        <v/>
      </c>
      <c r="N16" s="42" t="str">
        <f>IF($BL16="","",MAX(MAX(MAX(IF(MIN(ROUND($BL16,0),SUM($D$6:$W$6))&gt;=50,2,IF(MIN(ROUND($BL16,0),SUM($D$6:$W$6))&gt;=20,1,0)),MIN(MIN($D$6:$W$6)-2,ROUND(MIN(ROUND($BL16,0),SUM($D$6:$W$6))/20,0)-1)),(MIN(ROUND($BL16,0),SUM($D$6:$W$6))-SUM($D16:M16))-9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M16))-9*MAX(IF(MIN(ROUND($BL16,0),SUM($D$6:$W$6))&gt;=50,2,IF(MIN(ROUND($BL16,0),SUM($D$6:$W$6))&gt;=20,1,0)),MIN(MIN($D$6:$W$6)-2,ROUND(MIN(ROUND($BL16,0),SUM($D$6:$W$6))/20,0)-1))),ROUND((MIN(ROUND($BL16,0),SUM($D$6:$W$6))-SUM($D16:M16))/10+(MOD(SIN($BS$2*7919+ROW()*12.9898+COLUMN()*78.233)*43758.5453,1)-0.5)*2.4,0))))</f>
        <v/>
      </c>
      <c r="O16" s="43" t="str">
        <f>IF($BL16="","",MAX(MAX(MAX(IF(MIN(ROUND($BL16,0),SUM($D$6:$W$6))&gt;=50,2,IF(MIN(ROUND($BL16,0),SUM($D$6:$W$6))&gt;=20,1,0)),MIN(MIN($D$6:$W$6)-2,ROUND(MIN(ROUND($BL16,0),SUM($D$6:$W$6))/20,0)-1)),(MIN(ROUND($BL16,0),SUM($D$6:$W$6))-SUM($D16:N16))-8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N16))-8*MAX(IF(MIN(ROUND($BL16,0),SUM($D$6:$W$6))&gt;=50,2,IF(MIN(ROUND($BL16,0),SUM($D$6:$W$6))&gt;=20,1,0)),MIN(MIN($D$6:$W$6)-2,ROUND(MIN(ROUND($BL16,0),SUM($D$6:$W$6))/20,0)-1))),ROUND((MIN(ROUND($BL16,0),SUM($D$6:$W$6))-SUM($D16:N16))/9+(MOD(SIN($BS$2*7919+ROW()*12.9898+COLUMN()*78.233)*43758.5453,1)-0.5)*2.4,0))))</f>
        <v/>
      </c>
      <c r="P16" s="43" t="str">
        <f>IF($BL16="","",MAX(MAX(MAX(IF(MIN(ROUND($BL16,0),SUM($D$6:$W$6))&gt;=50,2,IF(MIN(ROUND($BL16,0),SUM($D$6:$W$6))&gt;=20,1,0)),MIN(MIN($D$6:$W$6)-2,ROUND(MIN(ROUND($BL16,0),SUM($D$6:$W$6))/20,0)-1)),(MIN(ROUND($BL16,0),SUM($D$6:$W$6))-SUM($D16:O16))-7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O16))-7*MAX(IF(MIN(ROUND($BL16,0),SUM($D$6:$W$6))&gt;=50,2,IF(MIN(ROUND($BL16,0),SUM($D$6:$W$6))&gt;=20,1,0)),MIN(MIN($D$6:$W$6)-2,ROUND(MIN(ROUND($BL16,0),SUM($D$6:$W$6))/20,0)-1))),ROUND((MIN(ROUND($BL16,0),SUM($D$6:$W$6))-SUM($D16:O16))/8+(MOD(SIN($BS$2*7919+ROW()*12.9898+COLUMN()*78.233)*43758.5453,1)-0.5)*2.4,0))))</f>
        <v/>
      </c>
      <c r="Q16" s="43" t="str">
        <f>IF($BL16="","",MAX(MAX(MAX(IF(MIN(ROUND($BL16,0),SUM($D$6:$W$6))&gt;=50,2,IF(MIN(ROUND($BL16,0),SUM($D$6:$W$6))&gt;=20,1,0)),MIN(MIN($D$6:$W$6)-2,ROUND(MIN(ROUND($BL16,0),SUM($D$6:$W$6))/20,0)-1)),(MIN(ROUND($BL16,0),SUM($D$6:$W$6))-SUM($D16:P16))-6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P16))-6*MAX(IF(MIN(ROUND($BL16,0),SUM($D$6:$W$6))&gt;=50,2,IF(MIN(ROUND($BL16,0),SUM($D$6:$W$6))&gt;=20,1,0)),MIN(MIN($D$6:$W$6)-2,ROUND(MIN(ROUND($BL16,0),SUM($D$6:$W$6))/20,0)-1))),ROUND((MIN(ROUND($BL16,0),SUM($D$6:$W$6))-SUM($D16:P16))/7+(MOD(SIN($BS$2*7919+ROW()*12.9898+COLUMN()*78.233)*43758.5453,1)-0.5)*2.4,0))))</f>
        <v/>
      </c>
      <c r="R16" s="43" t="str">
        <f>IF($BL16="","",MAX(MAX(MAX(IF(MIN(ROUND($BL16,0),SUM($D$6:$W$6))&gt;=50,2,IF(MIN(ROUND($BL16,0),SUM($D$6:$W$6))&gt;=20,1,0)),MIN(MIN($D$6:$W$6)-2,ROUND(MIN(ROUND($BL16,0),SUM($D$6:$W$6))/20,0)-1)),(MIN(ROUND($BL16,0),SUM($D$6:$W$6))-SUM($D16:Q16))-5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Q16))-5*MAX(IF(MIN(ROUND($BL16,0),SUM($D$6:$W$6))&gt;=50,2,IF(MIN(ROUND($BL16,0),SUM($D$6:$W$6))&gt;=20,1,0)),MIN(MIN($D$6:$W$6)-2,ROUND(MIN(ROUND($BL16,0),SUM($D$6:$W$6))/20,0)-1))),ROUND((MIN(ROUND($BL16,0),SUM($D$6:$W$6))-SUM($D16:Q16))/6+(MOD(SIN($BS$2*7919+ROW()*12.9898+COLUMN()*78.233)*43758.5453,1)-0.5)*2.4,0))))</f>
        <v/>
      </c>
      <c r="S16" s="43" t="str">
        <f>IF($BL16="","",MAX(MAX(MAX(IF(MIN(ROUND($BL16,0),SUM($D$6:$W$6))&gt;=50,2,IF(MIN(ROUND($BL16,0),SUM($D$6:$W$6))&gt;=20,1,0)),MIN(MIN($D$6:$W$6)-2,ROUND(MIN(ROUND($BL16,0),SUM($D$6:$W$6))/20,0)-1)),(MIN(ROUND($BL16,0),SUM($D$6:$W$6))-SUM($D16:R16))-4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R16))-4*MAX(IF(MIN(ROUND($BL16,0),SUM($D$6:$W$6))&gt;=50,2,IF(MIN(ROUND($BL16,0),SUM($D$6:$W$6))&gt;=20,1,0)),MIN(MIN($D$6:$W$6)-2,ROUND(MIN(ROUND($BL16,0),SUM($D$6:$W$6))/20,0)-1))),ROUND((MIN(ROUND($BL16,0),SUM($D$6:$W$6))-SUM($D16:R16))/5+(MOD(SIN($BS$2*7919+ROW()*12.9898+COLUMN()*78.233)*43758.5453,1)-0.5)*2.4,0))))</f>
        <v/>
      </c>
      <c r="T16" s="43" t="str">
        <f>IF($BL16="","",MAX(MAX(MAX(IF(MIN(ROUND($BL16,0),SUM($D$6:$W$6))&gt;=50,2,IF(MIN(ROUND($BL16,0),SUM($D$6:$W$6))&gt;=20,1,0)),MIN(MIN($D$6:$W$6)-2,ROUND(MIN(ROUND($BL16,0),SUM($D$6:$W$6))/20,0)-1)),(MIN(ROUND($BL16,0),SUM($D$6:$W$6))-SUM($D16:S16))-3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S16))-3*MAX(IF(MIN(ROUND($BL16,0),SUM($D$6:$W$6))&gt;=50,2,IF(MIN(ROUND($BL16,0),SUM($D$6:$W$6))&gt;=20,1,0)),MIN(MIN($D$6:$W$6)-2,ROUND(MIN(ROUND($BL16,0),SUM($D$6:$W$6))/20,0)-1))),ROUND((MIN(ROUND($BL16,0),SUM($D$6:$W$6))-SUM($D16:S16))/4+(MOD(SIN($BS$2*7919+ROW()*12.9898+COLUMN()*78.233)*43758.5453,1)-0.5)*2.4,0))))</f>
        <v/>
      </c>
      <c r="U16" s="43" t="str">
        <f>IF($BL16="","",MAX(MAX(MAX(IF(MIN(ROUND($BL16,0),SUM($D$6:$W$6))&gt;=50,2,IF(MIN(ROUND($BL16,0),SUM($D$6:$W$6))&gt;=20,1,0)),MIN(MIN($D$6:$W$6)-2,ROUND(MIN(ROUND($BL16,0),SUM($D$6:$W$6))/20,0)-1)),(MIN(ROUND($BL16,0),SUM($D$6:$W$6))-SUM($D16:T16))-2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T16))-2*MAX(IF(MIN(ROUND($BL16,0),SUM($D$6:$W$6))&gt;=50,2,IF(MIN(ROUND($BL16,0),SUM($D$6:$W$6))&gt;=20,1,0)),MIN(MIN($D$6:$W$6)-2,ROUND(MIN(ROUND($BL16,0),SUM($D$6:$W$6))/20,0)-1))),ROUND((MIN(ROUND($BL16,0),SUM($D$6:$W$6))-SUM($D16:T16))/3+(MOD(SIN($BS$2*7919+ROW()*12.9898+COLUMN()*78.233)*43758.5453,1)-0.5)*2.4,0))))</f>
        <v/>
      </c>
      <c r="V16" s="43" t="str">
        <f>IF($BL16="","",MAX(MAX(MAX(IF(MIN(ROUND($BL16,0),SUM($D$6:$W$6))&gt;=50,2,IF(MIN(ROUND($BL16,0),SUM($D$6:$W$6))&gt;=20,1,0)),MIN(MIN($D$6:$W$6)-2,ROUND(MIN(ROUND($BL16,0),SUM($D$6:$W$6))/20,0)-1)),(MIN(ROUND($BL16,0),SUM($D$6:$W$6))-SUM($D16:U16))-1*(MAX(IF(MIN(ROUND($BL16,0),SUM($D$6:$W$6))&gt;=50,2,IF(MIN(ROUND($BL16,0),SUM($D$6:$W$6))&gt;=20,1,0)),MIN(MIN($D$6:$W$6)-2,ROUND(MIN(ROUND($BL16,0),SUM($D$6:$W$6))/20,0)-1))+2)),MIN(MIN(MAX(IF(MIN(ROUND($BL16,0),SUM($D$6:$W$6))&gt;=50,2,IF(MIN(ROUND($BL16,0),SUM($D$6:$W$6))&gt;=20,1,0)),MIN(MIN($D$6:$W$6)-2,ROUND(MIN(ROUND($BL16,0),SUM($D$6:$W$6))/20,0)-1))+2,(MIN(ROUND($BL16,0),SUM($D$6:$W$6))-SUM($D16:U16))-1*MAX(IF(MIN(ROUND($BL16,0),SUM($D$6:$W$6))&gt;=50,2,IF(MIN(ROUND($BL16,0),SUM($D$6:$W$6))&gt;=20,1,0)),MIN(MIN($D$6:$W$6)-2,ROUND(MIN(ROUND($BL16,0),SUM($D$6:$W$6))/20,0)-1))),ROUND((MIN(ROUND($BL16,0),SUM($D$6:$W$6))-SUM($D16:U16))/2+(MOD(SIN($BS$2*7919+ROW()*12.9898+COLUMN()*78.233)*43758.5453,1)-0.5)*2.4,0))))</f>
        <v/>
      </c>
      <c r="W16" s="45" t="str">
        <f>IF($BL16="","",(MIN(ROUND($BL16,0),SUM($D$6:$W$6))-SUM($D16:V16)))</f>
        <v/>
      </c>
      <c r="X16" s="46" t="str">
        <f t="shared" si="1"/>
        <v/>
      </c>
      <c r="Y16" s="47" t="str">
        <f>IF($BM16="","",MAX(MAX(MAX(IF(MIN(ROUND($BM16,0),SUM($X$6:$AQ$6))&gt;=50,2,IF(MIN(ROUND($BM16,0),SUM($X$6:$AQ$6))&gt;=20,1,0)),MIN(MIN($X$6:$AQ$6)-2,ROUND(MIN(ROUND($BM16,0),SUM($X$6:$AQ$6))/20,0)-1)),(MIN(ROUND($BM16,0),SUM($X$6:$AQ$6))-SUM($X16:X16))-18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X16))-18*MAX(IF(MIN(ROUND($BM16,0),SUM($X$6:$AQ$6))&gt;=50,2,IF(MIN(ROUND($BM16,0),SUM($X$6:$AQ$6))&gt;=20,1,0)),MIN(MIN($X$6:$AQ$6)-2,ROUND(MIN(ROUND($BM16,0),SUM($X$6:$AQ$6))/20,0)-1))),ROUND((MIN(ROUND($BM16,0),SUM($X$6:$AQ$6))-SUM($X16:X16))/19+(MOD(SIN($BS$2*7919+ROW()*12.9898+COLUMN()*78.233)*43758.5453,1)-0.5)*2.4,0))))</f>
        <v/>
      </c>
      <c r="Z16" s="47" t="str">
        <f>IF($BM16="","",MAX(MAX(MAX(IF(MIN(ROUND($BM16,0),SUM($X$6:$AQ$6))&gt;=50,2,IF(MIN(ROUND($BM16,0),SUM($X$6:$AQ$6))&gt;=20,1,0)),MIN(MIN($X$6:$AQ$6)-2,ROUND(MIN(ROUND($BM16,0),SUM($X$6:$AQ$6))/20,0)-1)),(MIN(ROUND($BM16,0),SUM($X$6:$AQ$6))-SUM($X16:Y16))-17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Y16))-17*MAX(IF(MIN(ROUND($BM16,0),SUM($X$6:$AQ$6))&gt;=50,2,IF(MIN(ROUND($BM16,0),SUM($X$6:$AQ$6))&gt;=20,1,0)),MIN(MIN($X$6:$AQ$6)-2,ROUND(MIN(ROUND($BM16,0),SUM($X$6:$AQ$6))/20,0)-1))),ROUND((MIN(ROUND($BM16,0),SUM($X$6:$AQ$6))-SUM($X16:Y16))/18+(MOD(SIN($BS$2*7919+ROW()*12.9898+COLUMN()*78.233)*43758.5453,1)-0.5)*2.4,0))))</f>
        <v/>
      </c>
      <c r="AA16" s="47" t="str">
        <f>IF($BM16="","",MAX(MAX(MAX(IF(MIN(ROUND($BM16,0),SUM($X$6:$AQ$6))&gt;=50,2,IF(MIN(ROUND($BM16,0),SUM($X$6:$AQ$6))&gt;=20,1,0)),MIN(MIN($X$6:$AQ$6)-2,ROUND(MIN(ROUND($BM16,0),SUM($X$6:$AQ$6))/20,0)-1)),(MIN(ROUND($BM16,0),SUM($X$6:$AQ$6))-SUM($X16:Z16))-16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Z16))-16*MAX(IF(MIN(ROUND($BM16,0),SUM($X$6:$AQ$6))&gt;=50,2,IF(MIN(ROUND($BM16,0),SUM($X$6:$AQ$6))&gt;=20,1,0)),MIN(MIN($X$6:$AQ$6)-2,ROUND(MIN(ROUND($BM16,0),SUM($X$6:$AQ$6))/20,0)-1))),ROUND((MIN(ROUND($BM16,0),SUM($X$6:$AQ$6))-SUM($X16:Z16))/17+(MOD(SIN($BS$2*7919+ROW()*12.9898+COLUMN()*78.233)*43758.5453,1)-0.5)*2.4,0))))</f>
        <v/>
      </c>
      <c r="AB16" s="47" t="str">
        <f>IF($BM16="","",MAX(MAX(MAX(IF(MIN(ROUND($BM16,0),SUM($X$6:$AQ$6))&gt;=50,2,IF(MIN(ROUND($BM16,0),SUM($X$6:$AQ$6))&gt;=20,1,0)),MIN(MIN($X$6:$AQ$6)-2,ROUND(MIN(ROUND($BM16,0),SUM($X$6:$AQ$6))/20,0)-1)),(MIN(ROUND($BM16,0),SUM($X$6:$AQ$6))-SUM($X16:AA16))-15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A16))-15*MAX(IF(MIN(ROUND($BM16,0),SUM($X$6:$AQ$6))&gt;=50,2,IF(MIN(ROUND($BM16,0),SUM($X$6:$AQ$6))&gt;=20,1,0)),MIN(MIN($X$6:$AQ$6)-2,ROUND(MIN(ROUND($BM16,0),SUM($X$6:$AQ$6))/20,0)-1))),ROUND((MIN(ROUND($BM16,0),SUM($X$6:$AQ$6))-SUM($X16:AA16))/16+(MOD(SIN($BS$2*7919+ROW()*12.9898+COLUMN()*78.233)*43758.5453,1)-0.5)*2.4,0))))</f>
        <v/>
      </c>
      <c r="AC16" s="47" t="str">
        <f>IF($BM16="","",MAX(MAX(MAX(IF(MIN(ROUND($BM16,0),SUM($X$6:$AQ$6))&gt;=50,2,IF(MIN(ROUND($BM16,0),SUM($X$6:$AQ$6))&gt;=20,1,0)),MIN(MIN($X$6:$AQ$6)-2,ROUND(MIN(ROUND($BM16,0),SUM($X$6:$AQ$6))/20,0)-1)),(MIN(ROUND($BM16,0),SUM($X$6:$AQ$6))-SUM($X16:AB16))-14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B16))-14*MAX(IF(MIN(ROUND($BM16,0),SUM($X$6:$AQ$6))&gt;=50,2,IF(MIN(ROUND($BM16,0),SUM($X$6:$AQ$6))&gt;=20,1,0)),MIN(MIN($X$6:$AQ$6)-2,ROUND(MIN(ROUND($BM16,0),SUM($X$6:$AQ$6))/20,0)-1))),ROUND((MIN(ROUND($BM16,0),SUM($X$6:$AQ$6))-SUM($X16:AB16))/15+(MOD(SIN($BS$2*7919+ROW()*12.9898+COLUMN()*78.233)*43758.5453,1)-0.5)*2.4,0))))</f>
        <v/>
      </c>
      <c r="AD16" s="47" t="str">
        <f>IF($BM16="","",MAX(MAX(MAX(IF(MIN(ROUND($BM16,0),SUM($X$6:$AQ$6))&gt;=50,2,IF(MIN(ROUND($BM16,0),SUM($X$6:$AQ$6))&gt;=20,1,0)),MIN(MIN($X$6:$AQ$6)-2,ROUND(MIN(ROUND($BM16,0),SUM($X$6:$AQ$6))/20,0)-1)),(MIN(ROUND($BM16,0),SUM($X$6:$AQ$6))-SUM($X16:AC16))-13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C16))-13*MAX(IF(MIN(ROUND($BM16,0),SUM($X$6:$AQ$6))&gt;=50,2,IF(MIN(ROUND($BM16,0),SUM($X$6:$AQ$6))&gt;=20,1,0)),MIN(MIN($X$6:$AQ$6)-2,ROUND(MIN(ROUND($BM16,0),SUM($X$6:$AQ$6))/20,0)-1))),ROUND((MIN(ROUND($BM16,0),SUM($X$6:$AQ$6))-SUM($X16:AC16))/14+(MOD(SIN($BS$2*7919+ROW()*12.9898+COLUMN()*78.233)*43758.5453,1)-0.5)*2.4,0))))</f>
        <v/>
      </c>
      <c r="AE16" s="47" t="str">
        <f>IF($BM16="","",MAX(MAX(MAX(IF(MIN(ROUND($BM16,0),SUM($X$6:$AQ$6))&gt;=50,2,IF(MIN(ROUND($BM16,0),SUM($X$6:$AQ$6))&gt;=20,1,0)),MIN(MIN($X$6:$AQ$6)-2,ROUND(MIN(ROUND($BM16,0),SUM($X$6:$AQ$6))/20,0)-1)),(MIN(ROUND($BM16,0),SUM($X$6:$AQ$6))-SUM($X16:AD16))-12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D16))-12*MAX(IF(MIN(ROUND($BM16,0),SUM($X$6:$AQ$6))&gt;=50,2,IF(MIN(ROUND($BM16,0),SUM($X$6:$AQ$6))&gt;=20,1,0)),MIN(MIN($X$6:$AQ$6)-2,ROUND(MIN(ROUND($BM16,0),SUM($X$6:$AQ$6))/20,0)-1))),ROUND((MIN(ROUND($BM16,0),SUM($X$6:$AQ$6))-SUM($X16:AD16))/13+(MOD(SIN($BS$2*7919+ROW()*12.9898+COLUMN()*78.233)*43758.5453,1)-0.5)*2.4,0))))</f>
        <v/>
      </c>
      <c r="AF16" s="47" t="str">
        <f>IF($BM16="","",MAX(MAX(MAX(IF(MIN(ROUND($BM16,0),SUM($X$6:$AQ$6))&gt;=50,2,IF(MIN(ROUND($BM16,0),SUM($X$6:$AQ$6))&gt;=20,1,0)),MIN(MIN($X$6:$AQ$6)-2,ROUND(MIN(ROUND($BM16,0),SUM($X$6:$AQ$6))/20,0)-1)),(MIN(ROUND($BM16,0),SUM($X$6:$AQ$6))-SUM($X16:AE16))-11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E16))-11*MAX(IF(MIN(ROUND($BM16,0),SUM($X$6:$AQ$6))&gt;=50,2,IF(MIN(ROUND($BM16,0),SUM($X$6:$AQ$6))&gt;=20,1,0)),MIN(MIN($X$6:$AQ$6)-2,ROUND(MIN(ROUND($BM16,0),SUM($X$6:$AQ$6))/20,0)-1))),ROUND((MIN(ROUND($BM16,0),SUM($X$6:$AQ$6))-SUM($X16:AE16))/12+(MOD(SIN($BS$2*7919+ROW()*12.9898+COLUMN()*78.233)*43758.5453,1)-0.5)*2.4,0))))</f>
        <v/>
      </c>
      <c r="AG16" s="48" t="str">
        <f>IF($BM16="","",MAX(MAX(MAX(IF(MIN(ROUND($BM16,0),SUM($X$6:$AQ$6))&gt;=50,2,IF(MIN(ROUND($BM16,0),SUM($X$6:$AQ$6))&gt;=20,1,0)),MIN(MIN($X$6:$AQ$6)-2,ROUND(MIN(ROUND($BM16,0),SUM($X$6:$AQ$6))/20,0)-1)),(MIN(ROUND($BM16,0),SUM($X$6:$AQ$6))-SUM($X16:AF16))-10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F16))-10*MAX(IF(MIN(ROUND($BM16,0),SUM($X$6:$AQ$6))&gt;=50,2,IF(MIN(ROUND($BM16,0),SUM($X$6:$AQ$6))&gt;=20,1,0)),MIN(MIN($X$6:$AQ$6)-2,ROUND(MIN(ROUND($BM16,0),SUM($X$6:$AQ$6))/20,0)-1))),ROUND((MIN(ROUND($BM16,0),SUM($X$6:$AQ$6))-SUM($X16:AF16))/11+(MOD(SIN($BS$2*7919+ROW()*12.9898+COLUMN()*78.233)*43758.5453,1)-0.5)*2.4,0))))</f>
        <v/>
      </c>
      <c r="AH16" s="46" t="str">
        <f>IF($BM16="","",MAX(MAX(MAX(IF(MIN(ROUND($BM16,0),SUM($X$6:$AQ$6))&gt;=50,2,IF(MIN(ROUND($BM16,0),SUM($X$6:$AQ$6))&gt;=20,1,0)),MIN(MIN($X$6:$AQ$6)-2,ROUND(MIN(ROUND($BM16,0),SUM($X$6:$AQ$6))/20,0)-1)),(MIN(ROUND($BM16,0),SUM($X$6:$AQ$6))-SUM($X16:AG16))-9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G16))-9*MAX(IF(MIN(ROUND($BM16,0),SUM($X$6:$AQ$6))&gt;=50,2,IF(MIN(ROUND($BM16,0),SUM($X$6:$AQ$6))&gt;=20,1,0)),MIN(MIN($X$6:$AQ$6)-2,ROUND(MIN(ROUND($BM16,0),SUM($X$6:$AQ$6))/20,0)-1))),ROUND((MIN(ROUND($BM16,0),SUM($X$6:$AQ$6))-SUM($X16:AG16))/10+(MOD(SIN($BS$2*7919+ROW()*12.9898+COLUMN()*78.233)*43758.5453,1)-0.5)*2.4,0))))</f>
        <v/>
      </c>
      <c r="AI16" s="47" t="str">
        <f>IF($BM16="","",MAX(MAX(MAX(IF(MIN(ROUND($BM16,0),SUM($X$6:$AQ$6))&gt;=50,2,IF(MIN(ROUND($BM16,0),SUM($X$6:$AQ$6))&gt;=20,1,0)),MIN(MIN($X$6:$AQ$6)-2,ROUND(MIN(ROUND($BM16,0),SUM($X$6:$AQ$6))/20,0)-1)),(MIN(ROUND($BM16,0),SUM($X$6:$AQ$6))-SUM($X16:AH16))-8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H16))-8*MAX(IF(MIN(ROUND($BM16,0),SUM($X$6:$AQ$6))&gt;=50,2,IF(MIN(ROUND($BM16,0),SUM($X$6:$AQ$6))&gt;=20,1,0)),MIN(MIN($X$6:$AQ$6)-2,ROUND(MIN(ROUND($BM16,0),SUM($X$6:$AQ$6))/20,0)-1))),ROUND((MIN(ROUND($BM16,0),SUM($X$6:$AQ$6))-SUM($X16:AH16))/9+(MOD(SIN($BS$2*7919+ROW()*12.9898+COLUMN()*78.233)*43758.5453,1)-0.5)*2.4,0))))</f>
        <v/>
      </c>
      <c r="AJ16" s="47" t="str">
        <f>IF($BM16="","",MAX(MAX(MAX(IF(MIN(ROUND($BM16,0),SUM($X$6:$AQ$6))&gt;=50,2,IF(MIN(ROUND($BM16,0),SUM($X$6:$AQ$6))&gt;=20,1,0)),MIN(MIN($X$6:$AQ$6)-2,ROUND(MIN(ROUND($BM16,0),SUM($X$6:$AQ$6))/20,0)-1)),(MIN(ROUND($BM16,0),SUM($X$6:$AQ$6))-SUM($X16:AI16))-7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I16))-7*MAX(IF(MIN(ROUND($BM16,0),SUM($X$6:$AQ$6))&gt;=50,2,IF(MIN(ROUND($BM16,0),SUM($X$6:$AQ$6))&gt;=20,1,0)),MIN(MIN($X$6:$AQ$6)-2,ROUND(MIN(ROUND($BM16,0),SUM($X$6:$AQ$6))/20,0)-1))),ROUND((MIN(ROUND($BM16,0),SUM($X$6:$AQ$6))-SUM($X16:AI16))/8+(MOD(SIN($BS$2*7919+ROW()*12.9898+COLUMN()*78.233)*43758.5453,1)-0.5)*2.4,0))))</f>
        <v/>
      </c>
      <c r="AK16" s="47" t="str">
        <f>IF($BM16="","",MAX(MAX(MAX(IF(MIN(ROUND($BM16,0),SUM($X$6:$AQ$6))&gt;=50,2,IF(MIN(ROUND($BM16,0),SUM($X$6:$AQ$6))&gt;=20,1,0)),MIN(MIN($X$6:$AQ$6)-2,ROUND(MIN(ROUND($BM16,0),SUM($X$6:$AQ$6))/20,0)-1)),(MIN(ROUND($BM16,0),SUM($X$6:$AQ$6))-SUM($X16:AJ16))-6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J16))-6*MAX(IF(MIN(ROUND($BM16,0),SUM($X$6:$AQ$6))&gt;=50,2,IF(MIN(ROUND($BM16,0),SUM($X$6:$AQ$6))&gt;=20,1,0)),MIN(MIN($X$6:$AQ$6)-2,ROUND(MIN(ROUND($BM16,0),SUM($X$6:$AQ$6))/20,0)-1))),ROUND((MIN(ROUND($BM16,0),SUM($X$6:$AQ$6))-SUM($X16:AJ16))/7+(MOD(SIN($BS$2*7919+ROW()*12.9898+COLUMN()*78.233)*43758.5453,1)-0.5)*2.4,0))))</f>
        <v/>
      </c>
      <c r="AL16" s="47" t="str">
        <f>IF($BM16="","",MAX(MAX(MAX(IF(MIN(ROUND($BM16,0),SUM($X$6:$AQ$6))&gt;=50,2,IF(MIN(ROUND($BM16,0),SUM($X$6:$AQ$6))&gt;=20,1,0)),MIN(MIN($X$6:$AQ$6)-2,ROUND(MIN(ROUND($BM16,0),SUM($X$6:$AQ$6))/20,0)-1)),(MIN(ROUND($BM16,0),SUM($X$6:$AQ$6))-SUM($X16:AK16))-5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K16))-5*MAX(IF(MIN(ROUND($BM16,0),SUM($X$6:$AQ$6))&gt;=50,2,IF(MIN(ROUND($BM16,0),SUM($X$6:$AQ$6))&gt;=20,1,0)),MIN(MIN($X$6:$AQ$6)-2,ROUND(MIN(ROUND($BM16,0),SUM($X$6:$AQ$6))/20,0)-1))),ROUND((MIN(ROUND($BM16,0),SUM($X$6:$AQ$6))-SUM($X16:AK16))/6+(MOD(SIN($BS$2*7919+ROW()*12.9898+COLUMN()*78.233)*43758.5453,1)-0.5)*2.4,0))))</f>
        <v/>
      </c>
      <c r="AM16" s="47" t="str">
        <f>IF($BM16="","",MAX(MAX(MAX(IF(MIN(ROUND($BM16,0),SUM($X$6:$AQ$6))&gt;=50,2,IF(MIN(ROUND($BM16,0),SUM($X$6:$AQ$6))&gt;=20,1,0)),MIN(MIN($X$6:$AQ$6)-2,ROUND(MIN(ROUND($BM16,0),SUM($X$6:$AQ$6))/20,0)-1)),(MIN(ROUND($BM16,0),SUM($X$6:$AQ$6))-SUM($X16:AL16))-4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L16))-4*MAX(IF(MIN(ROUND($BM16,0),SUM($X$6:$AQ$6))&gt;=50,2,IF(MIN(ROUND($BM16,0),SUM($X$6:$AQ$6))&gt;=20,1,0)),MIN(MIN($X$6:$AQ$6)-2,ROUND(MIN(ROUND($BM16,0),SUM($X$6:$AQ$6))/20,0)-1))),ROUND((MIN(ROUND($BM16,0),SUM($X$6:$AQ$6))-SUM($X16:AL16))/5+(MOD(SIN($BS$2*7919+ROW()*12.9898+COLUMN()*78.233)*43758.5453,1)-0.5)*2.4,0))))</f>
        <v/>
      </c>
      <c r="AN16" s="47" t="str">
        <f>IF($BM16="","",MAX(MAX(MAX(IF(MIN(ROUND($BM16,0),SUM($X$6:$AQ$6))&gt;=50,2,IF(MIN(ROUND($BM16,0),SUM($X$6:$AQ$6))&gt;=20,1,0)),MIN(MIN($X$6:$AQ$6)-2,ROUND(MIN(ROUND($BM16,0),SUM($X$6:$AQ$6))/20,0)-1)),(MIN(ROUND($BM16,0),SUM($X$6:$AQ$6))-SUM($X16:AM16))-3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M16))-3*MAX(IF(MIN(ROUND($BM16,0),SUM($X$6:$AQ$6))&gt;=50,2,IF(MIN(ROUND($BM16,0),SUM($X$6:$AQ$6))&gt;=20,1,0)),MIN(MIN($X$6:$AQ$6)-2,ROUND(MIN(ROUND($BM16,0),SUM($X$6:$AQ$6))/20,0)-1))),ROUND((MIN(ROUND($BM16,0),SUM($X$6:$AQ$6))-SUM($X16:AM16))/4+(MOD(SIN($BS$2*7919+ROW()*12.9898+COLUMN()*78.233)*43758.5453,1)-0.5)*2.4,0))))</f>
        <v/>
      </c>
      <c r="AO16" s="47" t="str">
        <f>IF($BM16="","",MAX(MAX(MAX(IF(MIN(ROUND($BM16,0),SUM($X$6:$AQ$6))&gt;=50,2,IF(MIN(ROUND($BM16,0),SUM($X$6:$AQ$6))&gt;=20,1,0)),MIN(MIN($X$6:$AQ$6)-2,ROUND(MIN(ROUND($BM16,0),SUM($X$6:$AQ$6))/20,0)-1)),(MIN(ROUND($BM16,0),SUM($X$6:$AQ$6))-SUM($X16:AN16))-2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N16))-2*MAX(IF(MIN(ROUND($BM16,0),SUM($X$6:$AQ$6))&gt;=50,2,IF(MIN(ROUND($BM16,0),SUM($X$6:$AQ$6))&gt;=20,1,0)),MIN(MIN($X$6:$AQ$6)-2,ROUND(MIN(ROUND($BM16,0),SUM($X$6:$AQ$6))/20,0)-1))),ROUND((MIN(ROUND($BM16,0),SUM($X$6:$AQ$6))-SUM($X16:AN16))/3+(MOD(SIN($BS$2*7919+ROW()*12.9898+COLUMN()*78.233)*43758.5453,1)-0.5)*2.4,0))))</f>
        <v/>
      </c>
      <c r="AP16" s="47" t="str">
        <f>IF($BM16="","",MAX(MAX(MAX(IF(MIN(ROUND($BM16,0),SUM($X$6:$AQ$6))&gt;=50,2,IF(MIN(ROUND($BM16,0),SUM($X$6:$AQ$6))&gt;=20,1,0)),MIN(MIN($X$6:$AQ$6)-2,ROUND(MIN(ROUND($BM16,0),SUM($X$6:$AQ$6))/20,0)-1)),(MIN(ROUND($BM16,0),SUM($X$6:$AQ$6))-SUM($X16:AO16))-1*(MAX(IF(MIN(ROUND($BM16,0),SUM($X$6:$AQ$6))&gt;=50,2,IF(MIN(ROUND($BM16,0),SUM($X$6:$AQ$6))&gt;=20,1,0)),MIN(MIN($X$6:$AQ$6)-2,ROUND(MIN(ROUND($BM16,0),SUM($X$6:$AQ$6))/20,0)-1))+2)),MIN(MIN(MAX(IF(MIN(ROUND($BM16,0),SUM($X$6:$AQ$6))&gt;=50,2,IF(MIN(ROUND($BM16,0),SUM($X$6:$AQ$6))&gt;=20,1,0)),MIN(MIN($X$6:$AQ$6)-2,ROUND(MIN(ROUND($BM16,0),SUM($X$6:$AQ$6))/20,0)-1))+2,(MIN(ROUND($BM16,0),SUM($X$6:$AQ$6))-SUM($X16:AO16))-1*MAX(IF(MIN(ROUND($BM16,0),SUM($X$6:$AQ$6))&gt;=50,2,IF(MIN(ROUND($BM16,0),SUM($X$6:$AQ$6))&gt;=20,1,0)),MIN(MIN($X$6:$AQ$6)-2,ROUND(MIN(ROUND($BM16,0),SUM($X$6:$AQ$6))/20,0)-1))),ROUND((MIN(ROUND($BM16,0),SUM($X$6:$AQ$6))-SUM($X16:AO16))/2+(MOD(SIN($BS$2*7919+ROW()*12.9898+COLUMN()*78.233)*43758.5453,1)-0.5)*2.4,0))))</f>
        <v/>
      </c>
      <c r="AQ16" s="49" t="str">
        <f>IF($BM16="","",(MIN(ROUND($BM16,0),SUM($X$6:$AQ$6))-SUM($X16:AP16)))</f>
        <v/>
      </c>
      <c r="AR16" s="50" t="str">
        <f t="shared" si="2"/>
        <v/>
      </c>
      <c r="AS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R16))-8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R16))-8*MAX(IF(MIN(ROUND($BN16,0),SUM($AR$6:$BA$6))&gt;=50,3,IF(MIN(ROUND($BN16,0),SUM($AR$6:$BA$6))&gt;=10,1,0)),MIN(MIN($AR$6:$BA$6)-2,ROUND(MIN(ROUND($BN16,0),SUM($AR$6:$BA$6))/10,0)-1))),ROUND((MIN(ROUND($BN16,0),SUM($AR$6:$BA$6))-SUM($AR16:AR16))/9+(MOD(SIN($BS$2*7919+ROW()*12.9898+COLUMN()*78.233)*43758.5453,1)-0.5)*2.4,0))))</f>
        <v/>
      </c>
      <c r="AT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S16))-7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S16))-7*MAX(IF(MIN(ROUND($BN16,0),SUM($AR$6:$BA$6))&gt;=50,3,IF(MIN(ROUND($BN16,0),SUM($AR$6:$BA$6))&gt;=10,1,0)),MIN(MIN($AR$6:$BA$6)-2,ROUND(MIN(ROUND($BN16,0),SUM($AR$6:$BA$6))/10,0)-1))),ROUND((MIN(ROUND($BN16,0),SUM($AR$6:$BA$6))-SUM($AR16:AS16))/8+(MOD(SIN($BS$2*7919+ROW()*12.9898+COLUMN()*78.233)*43758.5453,1)-0.5)*2.4,0))))</f>
        <v/>
      </c>
      <c r="AU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T16))-6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T16))-6*MAX(IF(MIN(ROUND($BN16,0),SUM($AR$6:$BA$6))&gt;=50,3,IF(MIN(ROUND($BN16,0),SUM($AR$6:$BA$6))&gt;=10,1,0)),MIN(MIN($AR$6:$BA$6)-2,ROUND(MIN(ROUND($BN16,0),SUM($AR$6:$BA$6))/10,0)-1))),ROUND((MIN(ROUND($BN16,0),SUM($AR$6:$BA$6))-SUM($AR16:AT16))/7+(MOD(SIN($BS$2*7919+ROW()*12.9898+COLUMN()*78.233)*43758.5453,1)-0.5)*2.4,0))))</f>
        <v/>
      </c>
      <c r="AV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U16))-5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U16))-5*MAX(IF(MIN(ROUND($BN16,0),SUM($AR$6:$BA$6))&gt;=50,3,IF(MIN(ROUND($BN16,0),SUM($AR$6:$BA$6))&gt;=10,1,0)),MIN(MIN($AR$6:$BA$6)-2,ROUND(MIN(ROUND($BN16,0),SUM($AR$6:$BA$6))/10,0)-1))),ROUND((MIN(ROUND($BN16,0),SUM($AR$6:$BA$6))-SUM($AR16:AU16))/6+(MOD(SIN($BS$2*7919+ROW()*12.9898+COLUMN()*78.233)*43758.5453,1)-0.5)*2.4,0))))</f>
        <v/>
      </c>
      <c r="AW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V16))-4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V16))-4*MAX(IF(MIN(ROUND($BN16,0),SUM($AR$6:$BA$6))&gt;=50,3,IF(MIN(ROUND($BN16,0),SUM($AR$6:$BA$6))&gt;=10,1,0)),MIN(MIN($AR$6:$BA$6)-2,ROUND(MIN(ROUND($BN16,0),SUM($AR$6:$BA$6))/10,0)-1))),ROUND((MIN(ROUND($BN16,0),SUM($AR$6:$BA$6))-SUM($AR16:AV16))/5+(MOD(SIN($BS$2*7919+ROW()*12.9898+COLUMN()*78.233)*43758.5453,1)-0.5)*2.4,0))))</f>
        <v/>
      </c>
      <c r="AX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W16))-3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W16))-3*MAX(IF(MIN(ROUND($BN16,0),SUM($AR$6:$BA$6))&gt;=50,3,IF(MIN(ROUND($BN16,0),SUM($AR$6:$BA$6))&gt;=10,1,0)),MIN(MIN($AR$6:$BA$6)-2,ROUND(MIN(ROUND($BN16,0),SUM($AR$6:$BA$6))/10,0)-1))),ROUND((MIN(ROUND($BN16,0),SUM($AR$6:$BA$6))-SUM($AR16:AW16))/4+(MOD(SIN($BS$2*7919+ROW()*12.9898+COLUMN()*78.233)*43758.5453,1)-0.5)*2.4,0))))</f>
        <v/>
      </c>
      <c r="AY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X16))-2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X16))-2*MAX(IF(MIN(ROUND($BN16,0),SUM($AR$6:$BA$6))&gt;=50,3,IF(MIN(ROUND($BN16,0),SUM($AR$6:$BA$6))&gt;=10,1,0)),MIN(MIN($AR$6:$BA$6)-2,ROUND(MIN(ROUND($BN16,0),SUM($AR$6:$BA$6))/10,0)-1))),ROUND((MIN(ROUND($BN16,0),SUM($AR$6:$BA$6))-SUM($AR16:AX16))/3+(MOD(SIN($BS$2*7919+ROW()*12.9898+COLUMN()*78.233)*43758.5453,1)-0.5)*2.4,0))))</f>
        <v/>
      </c>
      <c r="AZ16" s="51" t="str">
        <f>IF($BN16="","",MAX(MAX(MAX(IF(MIN(ROUND($BN16,0),SUM($AR$6:$BA$6))&gt;=50,3,IF(MIN(ROUND($BN16,0),SUM($AR$6:$BA$6))&gt;=10,1,0)),MIN(MIN($AR$6:$BA$6)-2,ROUND(MIN(ROUND($BN16,0),SUM($AR$6:$BA$6))/10,0)-1)),(MIN(ROUND($BN16,0),SUM($AR$6:$BA$6))-SUM($AR16:AY16))-1*(MAX(IF(MIN(ROUND($BN16,0),SUM($AR$6:$BA$6))&gt;=50,3,IF(MIN(ROUND($BN16,0),SUM($AR$6:$BA$6))&gt;=10,1,0)),MIN(MIN($AR$6:$BA$6)-2,ROUND(MIN(ROUND($BN16,0),SUM($AR$6:$BA$6))/10,0)-1))+2)),MIN(MIN(MAX(IF(MIN(ROUND($BN16,0),SUM($AR$6:$BA$6))&gt;=50,3,IF(MIN(ROUND($BN16,0),SUM($AR$6:$BA$6))&gt;=10,1,0)),MIN(MIN($AR$6:$BA$6)-2,ROUND(MIN(ROUND($BN16,0),SUM($AR$6:$BA$6))/10,0)-1))+2,(MIN(ROUND($BN16,0),SUM($AR$6:$BA$6))-SUM($AR16:AY16))-1*MAX(IF(MIN(ROUND($BN16,0),SUM($AR$6:$BA$6))&gt;=50,3,IF(MIN(ROUND($BN16,0),SUM($AR$6:$BA$6))&gt;=10,1,0)),MIN(MIN($AR$6:$BA$6)-2,ROUND(MIN(ROUND($BN16,0),SUM($AR$6:$BA$6))/10,0)-1))),ROUND((MIN(ROUND($BN16,0),SUM($AR$6:$BA$6))-SUM($AR16:AY16))/2+(MOD(SIN($BS$2*7919+ROW()*12.9898+COLUMN()*78.233)*43758.5453,1)-0.5)*2.4,0))))</f>
        <v/>
      </c>
      <c r="BA16" s="52" t="str">
        <f>IF($BN16="","",(MIN(ROUND($BN16,0),SUM($AR$6:$BA$6))-SUM($AR16:AZ16)))</f>
        <v/>
      </c>
      <c r="BB16" s="53" t="str">
        <f t="shared" si="3"/>
        <v/>
      </c>
      <c r="BC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B16))-8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B16))-8*MAX(IF(MIN(ROUND($BO16,0),SUM($BB$6:$BK$6))&gt;=50,3,IF(MIN(ROUND($BO16,0),SUM($BB$6:$BK$6))&gt;=10,1,0)),MIN(MIN($BB$6:$BK$6)-2,ROUND(MIN(ROUND($BO16,0),SUM($BB$6:$BK$6))/10,0)-1))),ROUND((MIN(ROUND($BO16,0),SUM($BB$6:$BK$6))-SUM($BB16:BB16))/9+(MOD(SIN($BS$2*7919+ROW()*12.9898+COLUMN()*78.233)*43758.5453,1)-0.5)*2.4,0))))</f>
        <v/>
      </c>
      <c r="BD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C16))-7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C16))-7*MAX(IF(MIN(ROUND($BO16,0),SUM($BB$6:$BK$6))&gt;=50,3,IF(MIN(ROUND($BO16,0),SUM($BB$6:$BK$6))&gt;=10,1,0)),MIN(MIN($BB$6:$BK$6)-2,ROUND(MIN(ROUND($BO16,0),SUM($BB$6:$BK$6))/10,0)-1))),ROUND((MIN(ROUND($BO16,0),SUM($BB$6:$BK$6))-SUM($BB16:BC16))/8+(MOD(SIN($BS$2*7919+ROW()*12.9898+COLUMN()*78.233)*43758.5453,1)-0.5)*2.4,0))))</f>
        <v/>
      </c>
      <c r="BE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D16))-6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D16))-6*MAX(IF(MIN(ROUND($BO16,0),SUM($BB$6:$BK$6))&gt;=50,3,IF(MIN(ROUND($BO16,0),SUM($BB$6:$BK$6))&gt;=10,1,0)),MIN(MIN($BB$6:$BK$6)-2,ROUND(MIN(ROUND($BO16,0),SUM($BB$6:$BK$6))/10,0)-1))),ROUND((MIN(ROUND($BO16,0),SUM($BB$6:$BK$6))-SUM($BB16:BD16))/7+(MOD(SIN($BS$2*7919+ROW()*12.9898+COLUMN()*78.233)*43758.5453,1)-0.5)*2.4,0))))</f>
        <v/>
      </c>
      <c r="BF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E16))-5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E16))-5*MAX(IF(MIN(ROUND($BO16,0),SUM($BB$6:$BK$6))&gt;=50,3,IF(MIN(ROUND($BO16,0),SUM($BB$6:$BK$6))&gt;=10,1,0)),MIN(MIN($BB$6:$BK$6)-2,ROUND(MIN(ROUND($BO16,0),SUM($BB$6:$BK$6))/10,0)-1))),ROUND((MIN(ROUND($BO16,0),SUM($BB$6:$BK$6))-SUM($BB16:BE16))/6+(MOD(SIN($BS$2*7919+ROW()*12.9898+COLUMN()*78.233)*43758.5453,1)-0.5)*2.4,0))))</f>
        <v/>
      </c>
      <c r="BG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F16))-4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F16))-4*MAX(IF(MIN(ROUND($BO16,0),SUM($BB$6:$BK$6))&gt;=50,3,IF(MIN(ROUND($BO16,0),SUM($BB$6:$BK$6))&gt;=10,1,0)),MIN(MIN($BB$6:$BK$6)-2,ROUND(MIN(ROUND($BO16,0),SUM($BB$6:$BK$6))/10,0)-1))),ROUND((MIN(ROUND($BO16,0),SUM($BB$6:$BK$6))-SUM($BB16:BF16))/5+(MOD(SIN($BS$2*7919+ROW()*12.9898+COLUMN()*78.233)*43758.5453,1)-0.5)*2.4,0))))</f>
        <v/>
      </c>
      <c r="BH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G16))-3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G16))-3*MAX(IF(MIN(ROUND($BO16,0),SUM($BB$6:$BK$6))&gt;=50,3,IF(MIN(ROUND($BO16,0),SUM($BB$6:$BK$6))&gt;=10,1,0)),MIN(MIN($BB$6:$BK$6)-2,ROUND(MIN(ROUND($BO16,0),SUM($BB$6:$BK$6))/10,0)-1))),ROUND((MIN(ROUND($BO16,0),SUM($BB$6:$BK$6))-SUM($BB16:BG16))/4+(MOD(SIN($BS$2*7919+ROW()*12.9898+COLUMN()*78.233)*43758.5453,1)-0.5)*2.4,0))))</f>
        <v/>
      </c>
      <c r="BI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H16))-2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H16))-2*MAX(IF(MIN(ROUND($BO16,0),SUM($BB$6:$BK$6))&gt;=50,3,IF(MIN(ROUND($BO16,0),SUM($BB$6:$BK$6))&gt;=10,1,0)),MIN(MIN($BB$6:$BK$6)-2,ROUND(MIN(ROUND($BO16,0),SUM($BB$6:$BK$6))/10,0)-1))),ROUND((MIN(ROUND($BO16,0),SUM($BB$6:$BK$6))-SUM($BB16:BH16))/3+(MOD(SIN($BS$2*7919+ROW()*12.9898+COLUMN()*78.233)*43758.5453,1)-0.5)*2.4,0))))</f>
        <v/>
      </c>
      <c r="BJ16" s="54" t="str">
        <f>IF($BO16="","",MAX(MAX(MAX(IF(MIN(ROUND($BO16,0),SUM($BB$6:$BK$6))&gt;=50,3,IF(MIN(ROUND($BO16,0),SUM($BB$6:$BK$6))&gt;=10,1,0)),MIN(MIN($BB$6:$BK$6)-2,ROUND(MIN(ROUND($BO16,0),SUM($BB$6:$BK$6))/10,0)-1)),(MIN(ROUND($BO16,0),SUM($BB$6:$BK$6))-SUM($BB16:BI16))-1*(MAX(IF(MIN(ROUND($BO16,0),SUM($BB$6:$BK$6))&gt;=50,3,IF(MIN(ROUND($BO16,0),SUM($BB$6:$BK$6))&gt;=10,1,0)),MIN(MIN($BB$6:$BK$6)-2,ROUND(MIN(ROUND($BO16,0),SUM($BB$6:$BK$6))/10,0)-1))+2)),MIN(MIN(MAX(IF(MIN(ROUND($BO16,0),SUM($BB$6:$BK$6))&gt;=50,3,IF(MIN(ROUND($BO16,0),SUM($BB$6:$BK$6))&gt;=10,1,0)),MIN(MIN($BB$6:$BK$6)-2,ROUND(MIN(ROUND($BO16,0),SUM($BB$6:$BK$6))/10,0)-1))+2,(MIN(ROUND($BO16,0),SUM($BB$6:$BK$6))-SUM($BB16:BI16))-1*MAX(IF(MIN(ROUND($BO16,0),SUM($BB$6:$BK$6))&gt;=50,3,IF(MIN(ROUND($BO16,0),SUM($BB$6:$BK$6))&gt;=10,1,0)),MIN(MIN($BB$6:$BK$6)-2,ROUND(MIN(ROUND($BO16,0),SUM($BB$6:$BK$6))/10,0)-1))),ROUND((MIN(ROUND($BO16,0),SUM($BB$6:$BK$6))-SUM($BB16:BI16))/2+(MOD(SIN($BS$2*7919+ROW()*12.9898+COLUMN()*78.233)*43758.5453,1)-0.5)*2.4,0))))</f>
        <v/>
      </c>
      <c r="BK16" s="54" t="str">
        <f>IF($BO16="","",(MIN(ROUND($BO16,0),SUM($BB$6:$BK$6))-SUM($BB16:BJ16)))</f>
        <v/>
      </c>
      <c r="BL16" s="35" t="str">
        <f>IF('SINIF LİSTESİ'!D44="", "", 'SINIF LİSTESİ'!D44)</f>
        <v/>
      </c>
      <c r="BM16" s="36" t="str">
        <f>IF('SINIF LİSTESİ'!E44="", "", 'SINIF LİSTESİ'!E44)</f>
        <v/>
      </c>
      <c r="BN16" s="37" t="str">
        <f>IF('SINIF LİSTESİ'!F44="", "", 'SINIF LİSTESİ'!F44)</f>
        <v/>
      </c>
      <c r="BO16" s="38" t="str">
        <f>IF('SINIF LİSTESİ'!G44="", "", 'SINIF LİSTESİ'!G44)</f>
        <v/>
      </c>
      <c r="BP16" s="39" t="str">
        <f>IF('SINIF LİSTESİ'!H44="", "", 'SINIF LİSTESİ'!H44)</f>
        <v/>
      </c>
      <c r="BQ16" s="34"/>
    </row>
    <row r="17" spans="1:70" ht="16.05" customHeight="1">
      <c r="A17" s="121">
        <f>'SINIF LİSTESİ'!A45</f>
        <v>41</v>
      </c>
      <c r="B17" s="122" t="str">
        <f>IF('SINIF LİSTESİ'!B45="", "", 'SINIF LİSTESİ'!B45)</f>
        <v/>
      </c>
      <c r="C17" s="123" t="str">
        <f>IF('SINIF LİSTESİ'!C45="", "", 'SINIF LİSTESİ'!C45)</f>
        <v/>
      </c>
      <c r="D17" s="124" t="str">
        <f t="shared" si="0"/>
        <v/>
      </c>
      <c r="E17" s="125" t="str">
        <f>IF($BL17="","",MAX(MAX(MAX(IF(MIN(ROUND($BL17,0),SUM($D$6:$W$6))&gt;=50,2,IF(MIN(ROUND($BL17,0),SUM($D$6:$W$6))&gt;=20,1,0)),MIN(MIN($D$6:$W$6)-2,ROUND(MIN(ROUND($BL17,0),SUM($D$6:$W$6))/20,0)-1)),(MIN(ROUND($BL17,0),SUM($D$6:$W$6))-SUM($D17:D17))-18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D17))-18*MAX(IF(MIN(ROUND($BL17,0),SUM($D$6:$W$6))&gt;=50,2,IF(MIN(ROUND($BL17,0),SUM($D$6:$W$6))&gt;=20,1,0)),MIN(MIN($D$6:$W$6)-2,ROUND(MIN(ROUND($BL17,0),SUM($D$6:$W$6))/20,0)-1))),ROUND((MIN(ROUND($BL17,0),SUM($D$6:$W$6))-SUM($D17:D17))/19+(MOD(SIN($BS$2*7919+ROW()*12.9898+COLUMN()*78.233)*43758.5453,1)-0.5)*2.4,0))))</f>
        <v/>
      </c>
      <c r="F17" s="125" t="str">
        <f>IF($BL17="","",MAX(MAX(MAX(IF(MIN(ROUND($BL17,0),SUM($D$6:$W$6))&gt;=50,2,IF(MIN(ROUND($BL17,0),SUM($D$6:$W$6))&gt;=20,1,0)),MIN(MIN($D$6:$W$6)-2,ROUND(MIN(ROUND($BL17,0),SUM($D$6:$W$6))/20,0)-1)),(MIN(ROUND($BL17,0),SUM($D$6:$W$6))-SUM($D17:E17))-17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E17))-17*MAX(IF(MIN(ROUND($BL17,0),SUM($D$6:$W$6))&gt;=50,2,IF(MIN(ROUND($BL17,0),SUM($D$6:$W$6))&gt;=20,1,0)),MIN(MIN($D$6:$W$6)-2,ROUND(MIN(ROUND($BL17,0),SUM($D$6:$W$6))/20,0)-1))),ROUND((MIN(ROUND($BL17,0),SUM($D$6:$W$6))-SUM($D17:E17))/18+(MOD(SIN($BS$2*7919+ROW()*12.9898+COLUMN()*78.233)*43758.5453,1)-0.5)*2.4,0))))</f>
        <v/>
      </c>
      <c r="G17" s="126" t="str">
        <f>IF($BL17="","",MAX(MAX(MAX(IF(MIN(ROUND($BL17,0),SUM($D$6:$W$6))&gt;=50,2,IF(MIN(ROUND($BL17,0),SUM($D$6:$W$6))&gt;=20,1,0)),MIN(MIN($D$6:$W$6)-2,ROUND(MIN(ROUND($BL17,0),SUM($D$6:$W$6))/20,0)-1)),(MIN(ROUND($BL17,0),SUM($D$6:$W$6))-SUM($D17:F17))-16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F17))-16*MAX(IF(MIN(ROUND($BL17,0),SUM($D$6:$W$6))&gt;=50,2,IF(MIN(ROUND($BL17,0),SUM($D$6:$W$6))&gt;=20,1,0)),MIN(MIN($D$6:$W$6)-2,ROUND(MIN(ROUND($BL17,0),SUM($D$6:$W$6))/20,0)-1))),ROUND((MIN(ROUND($BL17,0),SUM($D$6:$W$6))-SUM($D17:F17))/17+(MOD(SIN($BS$2*7919+ROW()*12.9898+COLUMN()*78.233)*43758.5453,1)-0.5)*2.4,0))))</f>
        <v/>
      </c>
      <c r="H17" s="124" t="str">
        <f>IF($BL17="","",MAX(MAX(MAX(IF(MIN(ROUND($BL17,0),SUM($D$6:$W$6))&gt;=50,2,IF(MIN(ROUND($BL17,0),SUM($D$6:$W$6))&gt;=20,1,0)),MIN(MIN($D$6:$W$6)-2,ROUND(MIN(ROUND($BL17,0),SUM($D$6:$W$6))/20,0)-1)),(MIN(ROUND($BL17,0),SUM($D$6:$W$6))-SUM($D17:G17))-15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G17))-15*MAX(IF(MIN(ROUND($BL17,0),SUM($D$6:$W$6))&gt;=50,2,IF(MIN(ROUND($BL17,0),SUM($D$6:$W$6))&gt;=20,1,0)),MIN(MIN($D$6:$W$6)-2,ROUND(MIN(ROUND($BL17,0),SUM($D$6:$W$6))/20,0)-1))),ROUND((MIN(ROUND($BL17,0),SUM($D$6:$W$6))-SUM($D17:G17))/16+(MOD(SIN($BS$2*7919+ROW()*12.9898+COLUMN()*78.233)*43758.5453,1)-0.5)*2.4,0))))</f>
        <v/>
      </c>
      <c r="I17" s="125" t="str">
        <f>IF($BL17="","",MAX(MAX(MAX(IF(MIN(ROUND($BL17,0),SUM($D$6:$W$6))&gt;=50,2,IF(MIN(ROUND($BL17,0),SUM($D$6:$W$6))&gt;=20,1,0)),MIN(MIN($D$6:$W$6)-2,ROUND(MIN(ROUND($BL17,0),SUM($D$6:$W$6))/20,0)-1)),(MIN(ROUND($BL17,0),SUM($D$6:$W$6))-SUM($D17:H17))-14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H17))-14*MAX(IF(MIN(ROUND($BL17,0),SUM($D$6:$W$6))&gt;=50,2,IF(MIN(ROUND($BL17,0),SUM($D$6:$W$6))&gt;=20,1,0)),MIN(MIN($D$6:$W$6)-2,ROUND(MIN(ROUND($BL17,0),SUM($D$6:$W$6))/20,0)-1))),ROUND((MIN(ROUND($BL17,0),SUM($D$6:$W$6))-SUM($D17:H17))/15+(MOD(SIN($BS$2*7919+ROW()*12.9898+COLUMN()*78.233)*43758.5453,1)-0.5)*2.4,0))))</f>
        <v/>
      </c>
      <c r="J17" s="125" t="str">
        <f>IF($BL17="","",MAX(MAX(MAX(IF(MIN(ROUND($BL17,0),SUM($D$6:$W$6))&gt;=50,2,IF(MIN(ROUND($BL17,0),SUM($D$6:$W$6))&gt;=20,1,0)),MIN(MIN($D$6:$W$6)-2,ROUND(MIN(ROUND($BL17,0),SUM($D$6:$W$6))/20,0)-1)),(MIN(ROUND($BL17,0),SUM($D$6:$W$6))-SUM($D17:I17))-13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I17))-13*MAX(IF(MIN(ROUND($BL17,0),SUM($D$6:$W$6))&gt;=50,2,IF(MIN(ROUND($BL17,0),SUM($D$6:$W$6))&gt;=20,1,0)),MIN(MIN($D$6:$W$6)-2,ROUND(MIN(ROUND($BL17,0),SUM($D$6:$W$6))/20,0)-1))),ROUND((MIN(ROUND($BL17,0),SUM($D$6:$W$6))-SUM($D17:I17))/14+(MOD(SIN($BS$2*7919+ROW()*12.9898+COLUMN()*78.233)*43758.5453,1)-0.5)*2.4,0))))</f>
        <v/>
      </c>
      <c r="K17" s="125" t="str">
        <f>IF($BL17="","",MAX(MAX(MAX(IF(MIN(ROUND($BL17,0),SUM($D$6:$W$6))&gt;=50,2,IF(MIN(ROUND($BL17,0),SUM($D$6:$W$6))&gt;=20,1,0)),MIN(MIN($D$6:$W$6)-2,ROUND(MIN(ROUND($BL17,0),SUM($D$6:$W$6))/20,0)-1)),(MIN(ROUND($BL17,0),SUM($D$6:$W$6))-SUM($D17:J17))-12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J17))-12*MAX(IF(MIN(ROUND($BL17,0),SUM($D$6:$W$6))&gt;=50,2,IF(MIN(ROUND($BL17,0),SUM($D$6:$W$6))&gt;=20,1,0)),MIN(MIN($D$6:$W$6)-2,ROUND(MIN(ROUND($BL17,0),SUM($D$6:$W$6))/20,0)-1))),ROUND((MIN(ROUND($BL17,0),SUM($D$6:$W$6))-SUM($D17:J17))/13+(MOD(SIN($BS$2*7919+ROW()*12.9898+COLUMN()*78.233)*43758.5453,1)-0.5)*2.4,0))))</f>
        <v/>
      </c>
      <c r="L17" s="125" t="str">
        <f>IF($BL17="","",MAX(MAX(MAX(IF(MIN(ROUND($BL17,0),SUM($D$6:$W$6))&gt;=50,2,IF(MIN(ROUND($BL17,0),SUM($D$6:$W$6))&gt;=20,1,0)),MIN(MIN($D$6:$W$6)-2,ROUND(MIN(ROUND($BL17,0),SUM($D$6:$W$6))/20,0)-1)),(MIN(ROUND($BL17,0),SUM($D$6:$W$6))-SUM($D17:K17))-11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K17))-11*MAX(IF(MIN(ROUND($BL17,0),SUM($D$6:$W$6))&gt;=50,2,IF(MIN(ROUND($BL17,0),SUM($D$6:$W$6))&gt;=20,1,0)),MIN(MIN($D$6:$W$6)-2,ROUND(MIN(ROUND($BL17,0),SUM($D$6:$W$6))/20,0)-1))),ROUND((MIN(ROUND($BL17,0),SUM($D$6:$W$6))-SUM($D17:K17))/12+(MOD(SIN($BS$2*7919+ROW()*12.9898+COLUMN()*78.233)*43758.5453,1)-0.5)*2.4,0))))</f>
        <v/>
      </c>
      <c r="M17" s="126" t="str">
        <f>IF($BL17="","",MAX(MAX(MAX(IF(MIN(ROUND($BL17,0),SUM($D$6:$W$6))&gt;=50,2,IF(MIN(ROUND($BL17,0),SUM($D$6:$W$6))&gt;=20,1,0)),MIN(MIN($D$6:$W$6)-2,ROUND(MIN(ROUND($BL17,0),SUM($D$6:$W$6))/20,0)-1)),(MIN(ROUND($BL17,0),SUM($D$6:$W$6))-SUM($D17:L17))-10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L17))-10*MAX(IF(MIN(ROUND($BL17,0),SUM($D$6:$W$6))&gt;=50,2,IF(MIN(ROUND($BL17,0),SUM($D$6:$W$6))&gt;=20,1,0)),MIN(MIN($D$6:$W$6)-2,ROUND(MIN(ROUND($BL17,0),SUM($D$6:$W$6))/20,0)-1))),ROUND((MIN(ROUND($BL17,0),SUM($D$6:$W$6))-SUM($D17:L17))/11+(MOD(SIN($BS$2*7919+ROW()*12.9898+COLUMN()*78.233)*43758.5453,1)-0.5)*2.4,0))))</f>
        <v/>
      </c>
      <c r="N17" s="124" t="str">
        <f>IF($BL17="","",MAX(MAX(MAX(IF(MIN(ROUND($BL17,0),SUM($D$6:$W$6))&gt;=50,2,IF(MIN(ROUND($BL17,0),SUM($D$6:$W$6))&gt;=20,1,0)),MIN(MIN($D$6:$W$6)-2,ROUND(MIN(ROUND($BL17,0),SUM($D$6:$W$6))/20,0)-1)),(MIN(ROUND($BL17,0),SUM($D$6:$W$6))-SUM($D17:M17))-9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M17))-9*MAX(IF(MIN(ROUND($BL17,0),SUM($D$6:$W$6))&gt;=50,2,IF(MIN(ROUND($BL17,0),SUM($D$6:$W$6))&gt;=20,1,0)),MIN(MIN($D$6:$W$6)-2,ROUND(MIN(ROUND($BL17,0),SUM($D$6:$W$6))/20,0)-1))),ROUND((MIN(ROUND($BL17,0),SUM($D$6:$W$6))-SUM($D17:M17))/10+(MOD(SIN($BS$2*7919+ROW()*12.9898+COLUMN()*78.233)*43758.5453,1)-0.5)*2.4,0))))</f>
        <v/>
      </c>
      <c r="O17" s="125" t="str">
        <f>IF($BL17="","",MAX(MAX(MAX(IF(MIN(ROUND($BL17,0),SUM($D$6:$W$6))&gt;=50,2,IF(MIN(ROUND($BL17,0),SUM($D$6:$W$6))&gt;=20,1,0)),MIN(MIN($D$6:$W$6)-2,ROUND(MIN(ROUND($BL17,0),SUM($D$6:$W$6))/20,0)-1)),(MIN(ROUND($BL17,0),SUM($D$6:$W$6))-SUM($D17:N17))-8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N17))-8*MAX(IF(MIN(ROUND($BL17,0),SUM($D$6:$W$6))&gt;=50,2,IF(MIN(ROUND($BL17,0),SUM($D$6:$W$6))&gt;=20,1,0)),MIN(MIN($D$6:$W$6)-2,ROUND(MIN(ROUND($BL17,0),SUM($D$6:$W$6))/20,0)-1))),ROUND((MIN(ROUND($BL17,0),SUM($D$6:$W$6))-SUM($D17:N17))/9+(MOD(SIN($BS$2*7919+ROW()*12.9898+COLUMN()*78.233)*43758.5453,1)-0.5)*2.4,0))))</f>
        <v/>
      </c>
      <c r="P17" s="125" t="str">
        <f>IF($BL17="","",MAX(MAX(MAX(IF(MIN(ROUND($BL17,0),SUM($D$6:$W$6))&gt;=50,2,IF(MIN(ROUND($BL17,0),SUM($D$6:$W$6))&gt;=20,1,0)),MIN(MIN($D$6:$W$6)-2,ROUND(MIN(ROUND($BL17,0),SUM($D$6:$W$6))/20,0)-1)),(MIN(ROUND($BL17,0),SUM($D$6:$W$6))-SUM($D17:O17))-7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O17))-7*MAX(IF(MIN(ROUND($BL17,0),SUM($D$6:$W$6))&gt;=50,2,IF(MIN(ROUND($BL17,0),SUM($D$6:$W$6))&gt;=20,1,0)),MIN(MIN($D$6:$W$6)-2,ROUND(MIN(ROUND($BL17,0),SUM($D$6:$W$6))/20,0)-1))),ROUND((MIN(ROUND($BL17,0),SUM($D$6:$W$6))-SUM($D17:O17))/8+(MOD(SIN($BS$2*7919+ROW()*12.9898+COLUMN()*78.233)*43758.5453,1)-0.5)*2.4,0))))</f>
        <v/>
      </c>
      <c r="Q17" s="125" t="str">
        <f>IF($BL17="","",MAX(MAX(MAX(IF(MIN(ROUND($BL17,0),SUM($D$6:$W$6))&gt;=50,2,IF(MIN(ROUND($BL17,0),SUM($D$6:$W$6))&gt;=20,1,0)),MIN(MIN($D$6:$W$6)-2,ROUND(MIN(ROUND($BL17,0),SUM($D$6:$W$6))/20,0)-1)),(MIN(ROUND($BL17,0),SUM($D$6:$W$6))-SUM($D17:P17))-6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P17))-6*MAX(IF(MIN(ROUND($BL17,0),SUM($D$6:$W$6))&gt;=50,2,IF(MIN(ROUND($BL17,0),SUM($D$6:$W$6))&gt;=20,1,0)),MIN(MIN($D$6:$W$6)-2,ROUND(MIN(ROUND($BL17,0),SUM($D$6:$W$6))/20,0)-1))),ROUND((MIN(ROUND($BL17,0),SUM($D$6:$W$6))-SUM($D17:P17))/7+(MOD(SIN($BS$2*7919+ROW()*12.9898+COLUMN()*78.233)*43758.5453,1)-0.5)*2.4,0))))</f>
        <v/>
      </c>
      <c r="R17" s="125" t="str">
        <f>IF($BL17="","",MAX(MAX(MAX(IF(MIN(ROUND($BL17,0),SUM($D$6:$W$6))&gt;=50,2,IF(MIN(ROUND($BL17,0),SUM($D$6:$W$6))&gt;=20,1,0)),MIN(MIN($D$6:$W$6)-2,ROUND(MIN(ROUND($BL17,0),SUM($D$6:$W$6))/20,0)-1)),(MIN(ROUND($BL17,0),SUM($D$6:$W$6))-SUM($D17:Q17))-5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Q17))-5*MAX(IF(MIN(ROUND($BL17,0),SUM($D$6:$W$6))&gt;=50,2,IF(MIN(ROUND($BL17,0),SUM($D$6:$W$6))&gt;=20,1,0)),MIN(MIN($D$6:$W$6)-2,ROUND(MIN(ROUND($BL17,0),SUM($D$6:$W$6))/20,0)-1))),ROUND((MIN(ROUND($BL17,0),SUM($D$6:$W$6))-SUM($D17:Q17))/6+(MOD(SIN($BS$2*7919+ROW()*12.9898+COLUMN()*78.233)*43758.5453,1)-0.5)*2.4,0))))</f>
        <v/>
      </c>
      <c r="S17" s="125" t="str">
        <f>IF($BL17="","",MAX(MAX(MAX(IF(MIN(ROUND($BL17,0),SUM($D$6:$W$6))&gt;=50,2,IF(MIN(ROUND($BL17,0),SUM($D$6:$W$6))&gt;=20,1,0)),MIN(MIN($D$6:$W$6)-2,ROUND(MIN(ROUND($BL17,0),SUM($D$6:$W$6))/20,0)-1)),(MIN(ROUND($BL17,0),SUM($D$6:$W$6))-SUM($D17:R17))-4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R17))-4*MAX(IF(MIN(ROUND($BL17,0),SUM($D$6:$W$6))&gt;=50,2,IF(MIN(ROUND($BL17,0),SUM($D$6:$W$6))&gt;=20,1,0)),MIN(MIN($D$6:$W$6)-2,ROUND(MIN(ROUND($BL17,0),SUM($D$6:$W$6))/20,0)-1))),ROUND((MIN(ROUND($BL17,0),SUM($D$6:$W$6))-SUM($D17:R17))/5+(MOD(SIN($BS$2*7919+ROW()*12.9898+COLUMN()*78.233)*43758.5453,1)-0.5)*2.4,0))))</f>
        <v/>
      </c>
      <c r="T17" s="125" t="str">
        <f>IF($BL17="","",MAX(MAX(MAX(IF(MIN(ROUND($BL17,0),SUM($D$6:$W$6))&gt;=50,2,IF(MIN(ROUND($BL17,0),SUM($D$6:$W$6))&gt;=20,1,0)),MIN(MIN($D$6:$W$6)-2,ROUND(MIN(ROUND($BL17,0),SUM($D$6:$W$6))/20,0)-1)),(MIN(ROUND($BL17,0),SUM($D$6:$W$6))-SUM($D17:S17))-3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S17))-3*MAX(IF(MIN(ROUND($BL17,0),SUM($D$6:$W$6))&gt;=50,2,IF(MIN(ROUND($BL17,0),SUM($D$6:$W$6))&gt;=20,1,0)),MIN(MIN($D$6:$W$6)-2,ROUND(MIN(ROUND($BL17,0),SUM($D$6:$W$6))/20,0)-1))),ROUND((MIN(ROUND($BL17,0),SUM($D$6:$W$6))-SUM($D17:S17))/4+(MOD(SIN($BS$2*7919+ROW()*12.9898+COLUMN()*78.233)*43758.5453,1)-0.5)*2.4,0))))</f>
        <v/>
      </c>
      <c r="U17" s="125" t="str">
        <f>IF($BL17="","",MAX(MAX(MAX(IF(MIN(ROUND($BL17,0),SUM($D$6:$W$6))&gt;=50,2,IF(MIN(ROUND($BL17,0),SUM($D$6:$W$6))&gt;=20,1,0)),MIN(MIN($D$6:$W$6)-2,ROUND(MIN(ROUND($BL17,0),SUM($D$6:$W$6))/20,0)-1)),(MIN(ROUND($BL17,0),SUM($D$6:$W$6))-SUM($D17:T17))-2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T17))-2*MAX(IF(MIN(ROUND($BL17,0),SUM($D$6:$W$6))&gt;=50,2,IF(MIN(ROUND($BL17,0),SUM($D$6:$W$6))&gt;=20,1,0)),MIN(MIN($D$6:$W$6)-2,ROUND(MIN(ROUND($BL17,0),SUM($D$6:$W$6))/20,0)-1))),ROUND((MIN(ROUND($BL17,0),SUM($D$6:$W$6))-SUM($D17:T17))/3+(MOD(SIN($BS$2*7919+ROW()*12.9898+COLUMN()*78.233)*43758.5453,1)-0.5)*2.4,0))))</f>
        <v/>
      </c>
      <c r="V17" s="125" t="str">
        <f>IF($BL17="","",MAX(MAX(MAX(IF(MIN(ROUND($BL17,0),SUM($D$6:$W$6))&gt;=50,2,IF(MIN(ROUND($BL17,0),SUM($D$6:$W$6))&gt;=20,1,0)),MIN(MIN($D$6:$W$6)-2,ROUND(MIN(ROUND($BL17,0),SUM($D$6:$W$6))/20,0)-1)),(MIN(ROUND($BL17,0),SUM($D$6:$W$6))-SUM($D17:U17))-1*(MAX(IF(MIN(ROUND($BL17,0),SUM($D$6:$W$6))&gt;=50,2,IF(MIN(ROUND($BL17,0),SUM($D$6:$W$6))&gt;=20,1,0)),MIN(MIN($D$6:$W$6)-2,ROUND(MIN(ROUND($BL17,0),SUM($D$6:$W$6))/20,0)-1))+2)),MIN(MIN(MAX(IF(MIN(ROUND($BL17,0),SUM($D$6:$W$6))&gt;=50,2,IF(MIN(ROUND($BL17,0),SUM($D$6:$W$6))&gt;=20,1,0)),MIN(MIN($D$6:$W$6)-2,ROUND(MIN(ROUND($BL17,0),SUM($D$6:$W$6))/20,0)-1))+2,(MIN(ROUND($BL17,0),SUM($D$6:$W$6))-SUM($D17:U17))-1*MAX(IF(MIN(ROUND($BL17,0),SUM($D$6:$W$6))&gt;=50,2,IF(MIN(ROUND($BL17,0),SUM($D$6:$W$6))&gt;=20,1,0)),MIN(MIN($D$6:$W$6)-2,ROUND(MIN(ROUND($BL17,0),SUM($D$6:$W$6))/20,0)-1))),ROUND((MIN(ROUND($BL17,0),SUM($D$6:$W$6))-SUM($D17:U17))/2+(MOD(SIN($BS$2*7919+ROW()*12.9898+COLUMN()*78.233)*43758.5453,1)-0.5)*2.4,0))))</f>
        <v/>
      </c>
      <c r="W17" s="127" t="str">
        <f>IF($BL17="","",(MIN(ROUND($BL17,0),SUM($D$6:$W$6))-SUM($D17:V17)))</f>
        <v/>
      </c>
      <c r="X17" s="124" t="str">
        <f t="shared" si="1"/>
        <v/>
      </c>
      <c r="Y17" s="125" t="str">
        <f>IF($BM17="","",MAX(MAX(MAX(IF(MIN(ROUND($BM17,0),SUM($X$6:$AQ$6))&gt;=50,2,IF(MIN(ROUND($BM17,0),SUM($X$6:$AQ$6))&gt;=20,1,0)),MIN(MIN($X$6:$AQ$6)-2,ROUND(MIN(ROUND($BM17,0),SUM($X$6:$AQ$6))/20,0)-1)),(MIN(ROUND($BM17,0),SUM($X$6:$AQ$6))-SUM($X17:X17))-18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X17))-18*MAX(IF(MIN(ROUND($BM17,0),SUM($X$6:$AQ$6))&gt;=50,2,IF(MIN(ROUND($BM17,0),SUM($X$6:$AQ$6))&gt;=20,1,0)),MIN(MIN($X$6:$AQ$6)-2,ROUND(MIN(ROUND($BM17,0),SUM($X$6:$AQ$6))/20,0)-1))),ROUND((MIN(ROUND($BM17,0),SUM($X$6:$AQ$6))-SUM($X17:X17))/19+(MOD(SIN($BS$2*7919+ROW()*12.9898+COLUMN()*78.233)*43758.5453,1)-0.5)*2.4,0))))</f>
        <v/>
      </c>
      <c r="Z17" s="125" t="str">
        <f>IF($BM17="","",MAX(MAX(MAX(IF(MIN(ROUND($BM17,0),SUM($X$6:$AQ$6))&gt;=50,2,IF(MIN(ROUND($BM17,0),SUM($X$6:$AQ$6))&gt;=20,1,0)),MIN(MIN($X$6:$AQ$6)-2,ROUND(MIN(ROUND($BM17,0),SUM($X$6:$AQ$6))/20,0)-1)),(MIN(ROUND($BM17,0),SUM($X$6:$AQ$6))-SUM($X17:Y17))-17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Y17))-17*MAX(IF(MIN(ROUND($BM17,0),SUM($X$6:$AQ$6))&gt;=50,2,IF(MIN(ROUND($BM17,0),SUM($X$6:$AQ$6))&gt;=20,1,0)),MIN(MIN($X$6:$AQ$6)-2,ROUND(MIN(ROUND($BM17,0),SUM($X$6:$AQ$6))/20,0)-1))),ROUND((MIN(ROUND($BM17,0),SUM($X$6:$AQ$6))-SUM($X17:Y17))/18+(MOD(SIN($BS$2*7919+ROW()*12.9898+COLUMN()*78.233)*43758.5453,1)-0.5)*2.4,0))))</f>
        <v/>
      </c>
      <c r="AA17" s="125" t="str">
        <f>IF($BM17="","",MAX(MAX(MAX(IF(MIN(ROUND($BM17,0),SUM($X$6:$AQ$6))&gt;=50,2,IF(MIN(ROUND($BM17,0),SUM($X$6:$AQ$6))&gt;=20,1,0)),MIN(MIN($X$6:$AQ$6)-2,ROUND(MIN(ROUND($BM17,0),SUM($X$6:$AQ$6))/20,0)-1)),(MIN(ROUND($BM17,0),SUM($X$6:$AQ$6))-SUM($X17:Z17))-16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Z17))-16*MAX(IF(MIN(ROUND($BM17,0),SUM($X$6:$AQ$6))&gt;=50,2,IF(MIN(ROUND($BM17,0),SUM($X$6:$AQ$6))&gt;=20,1,0)),MIN(MIN($X$6:$AQ$6)-2,ROUND(MIN(ROUND($BM17,0),SUM($X$6:$AQ$6))/20,0)-1))),ROUND((MIN(ROUND($BM17,0),SUM($X$6:$AQ$6))-SUM($X17:Z17))/17+(MOD(SIN($BS$2*7919+ROW()*12.9898+COLUMN()*78.233)*43758.5453,1)-0.5)*2.4,0))))</f>
        <v/>
      </c>
      <c r="AB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A17))-15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A17))-15*MAX(IF(MIN(ROUND($BM17,0),SUM($X$6:$AQ$6))&gt;=50,2,IF(MIN(ROUND($BM17,0),SUM($X$6:$AQ$6))&gt;=20,1,0)),MIN(MIN($X$6:$AQ$6)-2,ROUND(MIN(ROUND($BM17,0),SUM($X$6:$AQ$6))/20,0)-1))),ROUND((MIN(ROUND($BM17,0),SUM($X$6:$AQ$6))-SUM($X17:AA17))/16+(MOD(SIN($BS$2*7919+ROW()*12.9898+COLUMN()*78.233)*43758.5453,1)-0.5)*2.4,0))))</f>
        <v/>
      </c>
      <c r="AC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B17))-14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B17))-14*MAX(IF(MIN(ROUND($BM17,0),SUM($X$6:$AQ$6))&gt;=50,2,IF(MIN(ROUND($BM17,0),SUM($X$6:$AQ$6))&gt;=20,1,0)),MIN(MIN($X$6:$AQ$6)-2,ROUND(MIN(ROUND($BM17,0),SUM($X$6:$AQ$6))/20,0)-1))),ROUND((MIN(ROUND($BM17,0),SUM($X$6:$AQ$6))-SUM($X17:AB17))/15+(MOD(SIN($BS$2*7919+ROW()*12.9898+COLUMN()*78.233)*43758.5453,1)-0.5)*2.4,0))))</f>
        <v/>
      </c>
      <c r="AD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C17))-13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C17))-13*MAX(IF(MIN(ROUND($BM17,0),SUM($X$6:$AQ$6))&gt;=50,2,IF(MIN(ROUND($BM17,0),SUM($X$6:$AQ$6))&gt;=20,1,0)),MIN(MIN($X$6:$AQ$6)-2,ROUND(MIN(ROUND($BM17,0),SUM($X$6:$AQ$6))/20,0)-1))),ROUND((MIN(ROUND($BM17,0),SUM($X$6:$AQ$6))-SUM($X17:AC17))/14+(MOD(SIN($BS$2*7919+ROW()*12.9898+COLUMN()*78.233)*43758.5453,1)-0.5)*2.4,0))))</f>
        <v/>
      </c>
      <c r="AE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D17))-12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D17))-12*MAX(IF(MIN(ROUND($BM17,0),SUM($X$6:$AQ$6))&gt;=50,2,IF(MIN(ROUND($BM17,0),SUM($X$6:$AQ$6))&gt;=20,1,0)),MIN(MIN($X$6:$AQ$6)-2,ROUND(MIN(ROUND($BM17,0),SUM($X$6:$AQ$6))/20,0)-1))),ROUND((MIN(ROUND($BM17,0),SUM($X$6:$AQ$6))-SUM($X17:AD17))/13+(MOD(SIN($BS$2*7919+ROW()*12.9898+COLUMN()*78.233)*43758.5453,1)-0.5)*2.4,0))))</f>
        <v/>
      </c>
      <c r="AF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E17))-11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E17))-11*MAX(IF(MIN(ROUND($BM17,0),SUM($X$6:$AQ$6))&gt;=50,2,IF(MIN(ROUND($BM17,0),SUM($X$6:$AQ$6))&gt;=20,1,0)),MIN(MIN($X$6:$AQ$6)-2,ROUND(MIN(ROUND($BM17,0),SUM($X$6:$AQ$6))/20,0)-1))),ROUND((MIN(ROUND($BM17,0),SUM($X$6:$AQ$6))-SUM($X17:AE17))/12+(MOD(SIN($BS$2*7919+ROW()*12.9898+COLUMN()*78.233)*43758.5453,1)-0.5)*2.4,0))))</f>
        <v/>
      </c>
      <c r="AG17" s="128" t="str">
        <f>IF($BM17="","",MAX(MAX(MAX(IF(MIN(ROUND($BM17,0),SUM($X$6:$AQ$6))&gt;=50,2,IF(MIN(ROUND($BM17,0),SUM($X$6:$AQ$6))&gt;=20,1,0)),MIN(MIN($X$6:$AQ$6)-2,ROUND(MIN(ROUND($BM17,0),SUM($X$6:$AQ$6))/20,0)-1)),(MIN(ROUND($BM17,0),SUM($X$6:$AQ$6))-SUM($X17:AF17))-10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F17))-10*MAX(IF(MIN(ROUND($BM17,0),SUM($X$6:$AQ$6))&gt;=50,2,IF(MIN(ROUND($BM17,0),SUM($X$6:$AQ$6))&gt;=20,1,0)),MIN(MIN($X$6:$AQ$6)-2,ROUND(MIN(ROUND($BM17,0),SUM($X$6:$AQ$6))/20,0)-1))),ROUND((MIN(ROUND($BM17,0),SUM($X$6:$AQ$6))-SUM($X17:AF17))/11+(MOD(SIN($BS$2*7919+ROW()*12.9898+COLUMN()*78.233)*43758.5453,1)-0.5)*2.4,0))))</f>
        <v/>
      </c>
      <c r="AH17" s="124" t="str">
        <f>IF($BM17="","",MAX(MAX(MAX(IF(MIN(ROUND($BM17,0),SUM($X$6:$AQ$6))&gt;=50,2,IF(MIN(ROUND($BM17,0),SUM($X$6:$AQ$6))&gt;=20,1,0)),MIN(MIN($X$6:$AQ$6)-2,ROUND(MIN(ROUND($BM17,0),SUM($X$6:$AQ$6))/20,0)-1)),(MIN(ROUND($BM17,0),SUM($X$6:$AQ$6))-SUM($X17:AG17))-9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G17))-9*MAX(IF(MIN(ROUND($BM17,0),SUM($X$6:$AQ$6))&gt;=50,2,IF(MIN(ROUND($BM17,0),SUM($X$6:$AQ$6))&gt;=20,1,0)),MIN(MIN($X$6:$AQ$6)-2,ROUND(MIN(ROUND($BM17,0),SUM($X$6:$AQ$6))/20,0)-1))),ROUND((MIN(ROUND($BM17,0),SUM($X$6:$AQ$6))-SUM($X17:AG17))/10+(MOD(SIN($BS$2*7919+ROW()*12.9898+COLUMN()*78.233)*43758.5453,1)-0.5)*2.4,0))))</f>
        <v/>
      </c>
      <c r="AI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H17))-8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H17))-8*MAX(IF(MIN(ROUND($BM17,0),SUM($X$6:$AQ$6))&gt;=50,2,IF(MIN(ROUND($BM17,0),SUM($X$6:$AQ$6))&gt;=20,1,0)),MIN(MIN($X$6:$AQ$6)-2,ROUND(MIN(ROUND($BM17,0),SUM($X$6:$AQ$6))/20,0)-1))),ROUND((MIN(ROUND($BM17,0),SUM($X$6:$AQ$6))-SUM($X17:AH17))/9+(MOD(SIN($BS$2*7919+ROW()*12.9898+COLUMN()*78.233)*43758.5453,1)-0.5)*2.4,0))))</f>
        <v/>
      </c>
      <c r="AJ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I17))-7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I17))-7*MAX(IF(MIN(ROUND($BM17,0),SUM($X$6:$AQ$6))&gt;=50,2,IF(MIN(ROUND($BM17,0),SUM($X$6:$AQ$6))&gt;=20,1,0)),MIN(MIN($X$6:$AQ$6)-2,ROUND(MIN(ROUND($BM17,0),SUM($X$6:$AQ$6))/20,0)-1))),ROUND((MIN(ROUND($BM17,0),SUM($X$6:$AQ$6))-SUM($X17:AI17))/8+(MOD(SIN($BS$2*7919+ROW()*12.9898+COLUMN()*78.233)*43758.5453,1)-0.5)*2.4,0))))</f>
        <v/>
      </c>
      <c r="AK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J17))-6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J17))-6*MAX(IF(MIN(ROUND($BM17,0),SUM($X$6:$AQ$6))&gt;=50,2,IF(MIN(ROUND($BM17,0),SUM($X$6:$AQ$6))&gt;=20,1,0)),MIN(MIN($X$6:$AQ$6)-2,ROUND(MIN(ROUND($BM17,0),SUM($X$6:$AQ$6))/20,0)-1))),ROUND((MIN(ROUND($BM17,0),SUM($X$6:$AQ$6))-SUM($X17:AJ17))/7+(MOD(SIN($BS$2*7919+ROW()*12.9898+COLUMN()*78.233)*43758.5453,1)-0.5)*2.4,0))))</f>
        <v/>
      </c>
      <c r="AL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K17))-5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K17))-5*MAX(IF(MIN(ROUND($BM17,0),SUM($X$6:$AQ$6))&gt;=50,2,IF(MIN(ROUND($BM17,0),SUM($X$6:$AQ$6))&gt;=20,1,0)),MIN(MIN($X$6:$AQ$6)-2,ROUND(MIN(ROUND($BM17,0),SUM($X$6:$AQ$6))/20,0)-1))),ROUND((MIN(ROUND($BM17,0),SUM($X$6:$AQ$6))-SUM($X17:AK17))/6+(MOD(SIN($BS$2*7919+ROW()*12.9898+COLUMN()*78.233)*43758.5453,1)-0.5)*2.4,0))))</f>
        <v/>
      </c>
      <c r="AM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L17))-4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L17))-4*MAX(IF(MIN(ROUND($BM17,0),SUM($X$6:$AQ$6))&gt;=50,2,IF(MIN(ROUND($BM17,0),SUM($X$6:$AQ$6))&gt;=20,1,0)),MIN(MIN($X$6:$AQ$6)-2,ROUND(MIN(ROUND($BM17,0),SUM($X$6:$AQ$6))/20,0)-1))),ROUND((MIN(ROUND($BM17,0),SUM($X$6:$AQ$6))-SUM($X17:AL17))/5+(MOD(SIN($BS$2*7919+ROW()*12.9898+COLUMN()*78.233)*43758.5453,1)-0.5)*2.4,0))))</f>
        <v/>
      </c>
      <c r="AN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M17))-3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M17))-3*MAX(IF(MIN(ROUND($BM17,0),SUM($X$6:$AQ$6))&gt;=50,2,IF(MIN(ROUND($BM17,0),SUM($X$6:$AQ$6))&gt;=20,1,0)),MIN(MIN($X$6:$AQ$6)-2,ROUND(MIN(ROUND($BM17,0),SUM($X$6:$AQ$6))/20,0)-1))),ROUND((MIN(ROUND($BM17,0),SUM($X$6:$AQ$6))-SUM($X17:AM17))/4+(MOD(SIN($BS$2*7919+ROW()*12.9898+COLUMN()*78.233)*43758.5453,1)-0.5)*2.4,0))))</f>
        <v/>
      </c>
      <c r="AO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N17))-2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N17))-2*MAX(IF(MIN(ROUND($BM17,0),SUM($X$6:$AQ$6))&gt;=50,2,IF(MIN(ROUND($BM17,0),SUM($X$6:$AQ$6))&gt;=20,1,0)),MIN(MIN($X$6:$AQ$6)-2,ROUND(MIN(ROUND($BM17,0),SUM($X$6:$AQ$6))/20,0)-1))),ROUND((MIN(ROUND($BM17,0),SUM($X$6:$AQ$6))-SUM($X17:AN17))/3+(MOD(SIN($BS$2*7919+ROW()*12.9898+COLUMN()*78.233)*43758.5453,1)-0.5)*2.4,0))))</f>
        <v/>
      </c>
      <c r="AP17" s="125" t="str">
        <f>IF($BM17="","",MAX(MAX(MAX(IF(MIN(ROUND($BM17,0),SUM($X$6:$AQ$6))&gt;=50,2,IF(MIN(ROUND($BM17,0),SUM($X$6:$AQ$6))&gt;=20,1,0)),MIN(MIN($X$6:$AQ$6)-2,ROUND(MIN(ROUND($BM17,0),SUM($X$6:$AQ$6))/20,0)-1)),(MIN(ROUND($BM17,0),SUM($X$6:$AQ$6))-SUM($X17:AO17))-1*(MAX(IF(MIN(ROUND($BM17,0),SUM($X$6:$AQ$6))&gt;=50,2,IF(MIN(ROUND($BM17,0),SUM($X$6:$AQ$6))&gt;=20,1,0)),MIN(MIN($X$6:$AQ$6)-2,ROUND(MIN(ROUND($BM17,0),SUM($X$6:$AQ$6))/20,0)-1))+2)),MIN(MIN(MAX(IF(MIN(ROUND($BM17,0),SUM($X$6:$AQ$6))&gt;=50,2,IF(MIN(ROUND($BM17,0),SUM($X$6:$AQ$6))&gt;=20,1,0)),MIN(MIN($X$6:$AQ$6)-2,ROUND(MIN(ROUND($BM17,0),SUM($X$6:$AQ$6))/20,0)-1))+2,(MIN(ROUND($BM17,0),SUM($X$6:$AQ$6))-SUM($X17:AO17))-1*MAX(IF(MIN(ROUND($BM17,0),SUM($X$6:$AQ$6))&gt;=50,2,IF(MIN(ROUND($BM17,0),SUM($X$6:$AQ$6))&gt;=20,1,0)),MIN(MIN($X$6:$AQ$6)-2,ROUND(MIN(ROUND($BM17,0),SUM($X$6:$AQ$6))/20,0)-1))),ROUND((MIN(ROUND($BM17,0),SUM($X$6:$AQ$6))-SUM($X17:AO17))/2+(MOD(SIN($BS$2*7919+ROW()*12.9898+COLUMN()*78.233)*43758.5453,1)-0.5)*2.4,0))))</f>
        <v/>
      </c>
      <c r="AQ17" s="127" t="str">
        <f>IF($BM17="","",(MIN(ROUND($BM17,0),SUM($X$6:$AQ$6))-SUM($X17:AP17)))</f>
        <v/>
      </c>
      <c r="AR17" s="129" t="str">
        <f t="shared" si="2"/>
        <v/>
      </c>
      <c r="AS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R17))-8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R17))-8*MAX(IF(MIN(ROUND($BN17,0),SUM($AR$6:$BA$6))&gt;=50,3,IF(MIN(ROUND($BN17,0),SUM($AR$6:$BA$6))&gt;=10,1,0)),MIN(MIN($AR$6:$BA$6)-2,ROUND(MIN(ROUND($BN17,0),SUM($AR$6:$BA$6))/10,0)-1))),ROUND((MIN(ROUND($BN17,0),SUM($AR$6:$BA$6))-SUM($AR17:AR17))/9+(MOD(SIN($BS$2*7919+ROW()*12.9898+COLUMN()*78.233)*43758.5453,1)-0.5)*2.4,0))))</f>
        <v/>
      </c>
      <c r="AT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S17))-7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S17))-7*MAX(IF(MIN(ROUND($BN17,0),SUM($AR$6:$BA$6))&gt;=50,3,IF(MIN(ROUND($BN17,0),SUM($AR$6:$BA$6))&gt;=10,1,0)),MIN(MIN($AR$6:$BA$6)-2,ROUND(MIN(ROUND($BN17,0),SUM($AR$6:$BA$6))/10,0)-1))),ROUND((MIN(ROUND($BN17,0),SUM($AR$6:$BA$6))-SUM($AR17:AS17))/8+(MOD(SIN($BS$2*7919+ROW()*12.9898+COLUMN()*78.233)*43758.5453,1)-0.5)*2.4,0))))</f>
        <v/>
      </c>
      <c r="AU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T17))-6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T17))-6*MAX(IF(MIN(ROUND($BN17,0),SUM($AR$6:$BA$6))&gt;=50,3,IF(MIN(ROUND($BN17,0),SUM($AR$6:$BA$6))&gt;=10,1,0)),MIN(MIN($AR$6:$BA$6)-2,ROUND(MIN(ROUND($BN17,0),SUM($AR$6:$BA$6))/10,0)-1))),ROUND((MIN(ROUND($BN17,0),SUM($AR$6:$BA$6))-SUM($AR17:AT17))/7+(MOD(SIN($BS$2*7919+ROW()*12.9898+COLUMN()*78.233)*43758.5453,1)-0.5)*2.4,0))))</f>
        <v/>
      </c>
      <c r="AV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U17))-5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U17))-5*MAX(IF(MIN(ROUND($BN17,0),SUM($AR$6:$BA$6))&gt;=50,3,IF(MIN(ROUND($BN17,0),SUM($AR$6:$BA$6))&gt;=10,1,0)),MIN(MIN($AR$6:$BA$6)-2,ROUND(MIN(ROUND($BN17,0),SUM($AR$6:$BA$6))/10,0)-1))),ROUND((MIN(ROUND($BN17,0),SUM($AR$6:$BA$6))-SUM($AR17:AU17))/6+(MOD(SIN($BS$2*7919+ROW()*12.9898+COLUMN()*78.233)*43758.5453,1)-0.5)*2.4,0))))</f>
        <v/>
      </c>
      <c r="AW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V17))-4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V17))-4*MAX(IF(MIN(ROUND($BN17,0),SUM($AR$6:$BA$6))&gt;=50,3,IF(MIN(ROUND($BN17,0),SUM($AR$6:$BA$6))&gt;=10,1,0)),MIN(MIN($AR$6:$BA$6)-2,ROUND(MIN(ROUND($BN17,0),SUM($AR$6:$BA$6))/10,0)-1))),ROUND((MIN(ROUND($BN17,0),SUM($AR$6:$BA$6))-SUM($AR17:AV17))/5+(MOD(SIN($BS$2*7919+ROW()*12.9898+COLUMN()*78.233)*43758.5453,1)-0.5)*2.4,0))))</f>
        <v/>
      </c>
      <c r="AX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W17))-3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W17))-3*MAX(IF(MIN(ROUND($BN17,0),SUM($AR$6:$BA$6))&gt;=50,3,IF(MIN(ROUND($BN17,0),SUM($AR$6:$BA$6))&gt;=10,1,0)),MIN(MIN($AR$6:$BA$6)-2,ROUND(MIN(ROUND($BN17,0),SUM($AR$6:$BA$6))/10,0)-1))),ROUND((MIN(ROUND($BN17,0),SUM($AR$6:$BA$6))-SUM($AR17:AW17))/4+(MOD(SIN($BS$2*7919+ROW()*12.9898+COLUMN()*78.233)*43758.5453,1)-0.5)*2.4,0))))</f>
        <v/>
      </c>
      <c r="AY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X17))-2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X17))-2*MAX(IF(MIN(ROUND($BN17,0),SUM($AR$6:$BA$6))&gt;=50,3,IF(MIN(ROUND($BN17,0),SUM($AR$6:$BA$6))&gt;=10,1,0)),MIN(MIN($AR$6:$BA$6)-2,ROUND(MIN(ROUND($BN17,0),SUM($AR$6:$BA$6))/10,0)-1))),ROUND((MIN(ROUND($BN17,0),SUM($AR$6:$BA$6))-SUM($AR17:AX17))/3+(MOD(SIN($BS$2*7919+ROW()*12.9898+COLUMN()*78.233)*43758.5453,1)-0.5)*2.4,0))))</f>
        <v/>
      </c>
      <c r="AZ17" s="127" t="str">
        <f>IF($BN17="","",MAX(MAX(MAX(IF(MIN(ROUND($BN17,0),SUM($AR$6:$BA$6))&gt;=50,3,IF(MIN(ROUND($BN17,0),SUM($AR$6:$BA$6))&gt;=10,1,0)),MIN(MIN($AR$6:$BA$6)-2,ROUND(MIN(ROUND($BN17,0),SUM($AR$6:$BA$6))/10,0)-1)),(MIN(ROUND($BN17,0),SUM($AR$6:$BA$6))-SUM($AR17:AY17))-1*(MAX(IF(MIN(ROUND($BN17,0),SUM($AR$6:$BA$6))&gt;=50,3,IF(MIN(ROUND($BN17,0),SUM($AR$6:$BA$6))&gt;=10,1,0)),MIN(MIN($AR$6:$BA$6)-2,ROUND(MIN(ROUND($BN17,0),SUM($AR$6:$BA$6))/10,0)-1))+2)),MIN(MIN(MAX(IF(MIN(ROUND($BN17,0),SUM($AR$6:$BA$6))&gt;=50,3,IF(MIN(ROUND($BN17,0),SUM($AR$6:$BA$6))&gt;=10,1,0)),MIN(MIN($AR$6:$BA$6)-2,ROUND(MIN(ROUND($BN17,0),SUM($AR$6:$BA$6))/10,0)-1))+2,(MIN(ROUND($BN17,0),SUM($AR$6:$BA$6))-SUM($AR17:AY17))-1*MAX(IF(MIN(ROUND($BN17,0),SUM($AR$6:$BA$6))&gt;=50,3,IF(MIN(ROUND($BN17,0),SUM($AR$6:$BA$6))&gt;=10,1,0)),MIN(MIN($AR$6:$BA$6)-2,ROUND(MIN(ROUND($BN17,0),SUM($AR$6:$BA$6))/10,0)-1))),ROUND((MIN(ROUND($BN17,0),SUM($AR$6:$BA$6))-SUM($AR17:AY17))/2+(MOD(SIN($BS$2*7919+ROW()*12.9898+COLUMN()*78.233)*43758.5453,1)-0.5)*2.4,0))))</f>
        <v/>
      </c>
      <c r="BA17" s="126" t="str">
        <f>IF($BN17="","",(MIN(ROUND($BN17,0),SUM($AR$6:$BA$6))-SUM($AR17:AZ17)))</f>
        <v/>
      </c>
      <c r="BB17" s="130" t="str">
        <f t="shared" si="3"/>
        <v/>
      </c>
      <c r="BC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B17))-8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B17))-8*MAX(IF(MIN(ROUND($BO17,0),SUM($BB$6:$BK$6))&gt;=50,3,IF(MIN(ROUND($BO17,0),SUM($BB$6:$BK$6))&gt;=10,1,0)),MIN(MIN($BB$6:$BK$6)-2,ROUND(MIN(ROUND($BO17,0),SUM($BB$6:$BK$6))/10,0)-1))),ROUND((MIN(ROUND($BO17,0),SUM($BB$6:$BK$6))-SUM($BB17:BB17))/9+(MOD(SIN($BS$2*7919+ROW()*12.9898+COLUMN()*78.233)*43758.5453,1)-0.5)*2.4,0))))</f>
        <v/>
      </c>
      <c r="BD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C17))-7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C17))-7*MAX(IF(MIN(ROUND($BO17,0),SUM($BB$6:$BK$6))&gt;=50,3,IF(MIN(ROUND($BO17,0),SUM($BB$6:$BK$6))&gt;=10,1,0)),MIN(MIN($BB$6:$BK$6)-2,ROUND(MIN(ROUND($BO17,0),SUM($BB$6:$BK$6))/10,0)-1))),ROUND((MIN(ROUND($BO17,0),SUM($BB$6:$BK$6))-SUM($BB17:BC17))/8+(MOD(SIN($BS$2*7919+ROW()*12.9898+COLUMN()*78.233)*43758.5453,1)-0.5)*2.4,0))))</f>
        <v/>
      </c>
      <c r="BE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D17))-6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D17))-6*MAX(IF(MIN(ROUND($BO17,0),SUM($BB$6:$BK$6))&gt;=50,3,IF(MIN(ROUND($BO17,0),SUM($BB$6:$BK$6))&gt;=10,1,0)),MIN(MIN($BB$6:$BK$6)-2,ROUND(MIN(ROUND($BO17,0),SUM($BB$6:$BK$6))/10,0)-1))),ROUND((MIN(ROUND($BO17,0),SUM($BB$6:$BK$6))-SUM($BB17:BD17))/7+(MOD(SIN($BS$2*7919+ROW()*12.9898+COLUMN()*78.233)*43758.5453,1)-0.5)*2.4,0))))</f>
        <v/>
      </c>
      <c r="BF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E17))-5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E17))-5*MAX(IF(MIN(ROUND($BO17,0),SUM($BB$6:$BK$6))&gt;=50,3,IF(MIN(ROUND($BO17,0),SUM($BB$6:$BK$6))&gt;=10,1,0)),MIN(MIN($BB$6:$BK$6)-2,ROUND(MIN(ROUND($BO17,0),SUM($BB$6:$BK$6))/10,0)-1))),ROUND((MIN(ROUND($BO17,0),SUM($BB$6:$BK$6))-SUM($BB17:BE17))/6+(MOD(SIN($BS$2*7919+ROW()*12.9898+COLUMN()*78.233)*43758.5453,1)-0.5)*2.4,0))))</f>
        <v/>
      </c>
      <c r="BG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F17))-4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F17))-4*MAX(IF(MIN(ROUND($BO17,0),SUM($BB$6:$BK$6))&gt;=50,3,IF(MIN(ROUND($BO17,0),SUM($BB$6:$BK$6))&gt;=10,1,0)),MIN(MIN($BB$6:$BK$6)-2,ROUND(MIN(ROUND($BO17,0),SUM($BB$6:$BK$6))/10,0)-1))),ROUND((MIN(ROUND($BO17,0),SUM($BB$6:$BK$6))-SUM($BB17:BF17))/5+(MOD(SIN($BS$2*7919+ROW()*12.9898+COLUMN()*78.233)*43758.5453,1)-0.5)*2.4,0))))</f>
        <v/>
      </c>
      <c r="BH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G17))-3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G17))-3*MAX(IF(MIN(ROUND($BO17,0),SUM($BB$6:$BK$6))&gt;=50,3,IF(MIN(ROUND($BO17,0),SUM($BB$6:$BK$6))&gt;=10,1,0)),MIN(MIN($BB$6:$BK$6)-2,ROUND(MIN(ROUND($BO17,0),SUM($BB$6:$BK$6))/10,0)-1))),ROUND((MIN(ROUND($BO17,0),SUM($BB$6:$BK$6))-SUM($BB17:BG17))/4+(MOD(SIN($BS$2*7919+ROW()*12.9898+COLUMN()*78.233)*43758.5453,1)-0.5)*2.4,0))))</f>
        <v/>
      </c>
      <c r="BI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H17))-2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H17))-2*MAX(IF(MIN(ROUND($BO17,0),SUM($BB$6:$BK$6))&gt;=50,3,IF(MIN(ROUND($BO17,0),SUM($BB$6:$BK$6))&gt;=10,1,0)),MIN(MIN($BB$6:$BK$6)-2,ROUND(MIN(ROUND($BO17,0),SUM($BB$6:$BK$6))/10,0)-1))),ROUND((MIN(ROUND($BO17,0),SUM($BB$6:$BK$6))-SUM($BB17:BH17))/3+(MOD(SIN($BS$2*7919+ROW()*12.9898+COLUMN()*78.233)*43758.5453,1)-0.5)*2.4,0))))</f>
        <v/>
      </c>
      <c r="BJ17" s="127" t="str">
        <f>IF($BO17="","",MAX(MAX(MAX(IF(MIN(ROUND($BO17,0),SUM($BB$6:$BK$6))&gt;=50,3,IF(MIN(ROUND($BO17,0),SUM($BB$6:$BK$6))&gt;=10,1,0)),MIN(MIN($BB$6:$BK$6)-2,ROUND(MIN(ROUND($BO17,0),SUM($BB$6:$BK$6))/10,0)-1)),(MIN(ROUND($BO17,0),SUM($BB$6:$BK$6))-SUM($BB17:BI17))-1*(MAX(IF(MIN(ROUND($BO17,0),SUM($BB$6:$BK$6))&gt;=50,3,IF(MIN(ROUND($BO17,0),SUM($BB$6:$BK$6))&gt;=10,1,0)),MIN(MIN($BB$6:$BK$6)-2,ROUND(MIN(ROUND($BO17,0),SUM($BB$6:$BK$6))/10,0)-1))+2)),MIN(MIN(MAX(IF(MIN(ROUND($BO17,0),SUM($BB$6:$BK$6))&gt;=50,3,IF(MIN(ROUND($BO17,0),SUM($BB$6:$BK$6))&gt;=10,1,0)),MIN(MIN($BB$6:$BK$6)-2,ROUND(MIN(ROUND($BO17,0),SUM($BB$6:$BK$6))/10,0)-1))+2,(MIN(ROUND($BO17,0),SUM($BB$6:$BK$6))-SUM($BB17:BI17))-1*MAX(IF(MIN(ROUND($BO17,0),SUM($BB$6:$BK$6))&gt;=50,3,IF(MIN(ROUND($BO17,0),SUM($BB$6:$BK$6))&gt;=10,1,0)),MIN(MIN($BB$6:$BK$6)-2,ROUND(MIN(ROUND($BO17,0),SUM($BB$6:$BK$6))/10,0)-1))),ROUND((MIN(ROUND($BO17,0),SUM($BB$6:$BK$6))-SUM($BB17:BI17))/2+(MOD(SIN($BS$2*7919+ROW()*12.9898+COLUMN()*78.233)*43758.5453,1)-0.5)*2.4,0))))</f>
        <v/>
      </c>
      <c r="BK17" s="127" t="str">
        <f>IF($BO17="","",(MIN(ROUND($BO17,0),SUM($BB$6:$BK$6))-SUM($BB17:BJ17)))</f>
        <v/>
      </c>
      <c r="BL17" s="119" t="str">
        <f>IF('SINIF LİSTESİ'!D45="", "", 'SINIF LİSTESİ'!D45)</f>
        <v/>
      </c>
      <c r="BM17" s="119" t="str">
        <f>IF('SINIF LİSTESİ'!E45="", "", 'SINIF LİSTESİ'!E45)</f>
        <v/>
      </c>
      <c r="BN17" s="119" t="str">
        <f>IF('SINIF LİSTESİ'!F45="", "", 'SINIF LİSTESİ'!F45)</f>
        <v/>
      </c>
      <c r="BO17" s="119" t="str">
        <f>IF('SINIF LİSTESİ'!G45="", "", 'SINIF LİSTESİ'!G45)</f>
        <v/>
      </c>
      <c r="BP17" s="120" t="str">
        <f>IF('SINIF LİSTESİ'!H45="", "", 'SINIF LİSTESİ'!H45)</f>
        <v/>
      </c>
      <c r="BQ17" s="34"/>
    </row>
    <row r="18" spans="1:70" ht="16.05" customHeight="1">
      <c r="A18" s="134">
        <f>'SINIF LİSTESİ'!A46</f>
        <v>42</v>
      </c>
      <c r="B18" s="40" t="str">
        <f>IF('SINIF LİSTESİ'!B46="", "", 'SINIF LİSTESİ'!B46)</f>
        <v/>
      </c>
      <c r="C18" s="41" t="str">
        <f>IF('SINIF LİSTESİ'!C46="", "", 'SINIF LİSTESİ'!C46)</f>
        <v/>
      </c>
      <c r="D18" s="42" t="str">
        <f t="shared" si="0"/>
        <v/>
      </c>
      <c r="E18" s="43" t="str">
        <f>IF($BL18="","",MAX(MAX(MAX(IF(MIN(ROUND($BL18,0),SUM($D$6:$W$6))&gt;=50,2,IF(MIN(ROUND($BL18,0),SUM($D$6:$W$6))&gt;=20,1,0)),MIN(MIN($D$6:$W$6)-2,ROUND(MIN(ROUND($BL18,0),SUM($D$6:$W$6))/20,0)-1)),(MIN(ROUND($BL18,0),SUM($D$6:$W$6))-SUM($D18:D18))-18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D18))-18*MAX(IF(MIN(ROUND($BL18,0),SUM($D$6:$W$6))&gt;=50,2,IF(MIN(ROUND($BL18,0),SUM($D$6:$W$6))&gt;=20,1,0)),MIN(MIN($D$6:$W$6)-2,ROUND(MIN(ROUND($BL18,0),SUM($D$6:$W$6))/20,0)-1))),ROUND((MIN(ROUND($BL18,0),SUM($D$6:$W$6))-SUM($D18:D18))/19+(MOD(SIN($BS$2*7919+ROW()*12.9898+COLUMN()*78.233)*43758.5453,1)-0.5)*2.4,0))))</f>
        <v/>
      </c>
      <c r="F18" s="43" t="str">
        <f>IF($BL18="","",MAX(MAX(MAX(IF(MIN(ROUND($BL18,0),SUM($D$6:$W$6))&gt;=50,2,IF(MIN(ROUND($BL18,0),SUM($D$6:$W$6))&gt;=20,1,0)),MIN(MIN($D$6:$W$6)-2,ROUND(MIN(ROUND($BL18,0),SUM($D$6:$W$6))/20,0)-1)),(MIN(ROUND($BL18,0),SUM($D$6:$W$6))-SUM($D18:E18))-17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E18))-17*MAX(IF(MIN(ROUND($BL18,0),SUM($D$6:$W$6))&gt;=50,2,IF(MIN(ROUND($BL18,0),SUM($D$6:$W$6))&gt;=20,1,0)),MIN(MIN($D$6:$W$6)-2,ROUND(MIN(ROUND($BL18,0),SUM($D$6:$W$6))/20,0)-1))),ROUND((MIN(ROUND($BL18,0),SUM($D$6:$W$6))-SUM($D18:E18))/18+(MOD(SIN($BS$2*7919+ROW()*12.9898+COLUMN()*78.233)*43758.5453,1)-0.5)*2.4,0))))</f>
        <v/>
      </c>
      <c r="G18" s="44" t="str">
        <f>IF($BL18="","",MAX(MAX(MAX(IF(MIN(ROUND($BL18,0),SUM($D$6:$W$6))&gt;=50,2,IF(MIN(ROUND($BL18,0),SUM($D$6:$W$6))&gt;=20,1,0)),MIN(MIN($D$6:$W$6)-2,ROUND(MIN(ROUND($BL18,0),SUM($D$6:$W$6))/20,0)-1)),(MIN(ROUND($BL18,0),SUM($D$6:$W$6))-SUM($D18:F18))-16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F18))-16*MAX(IF(MIN(ROUND($BL18,0),SUM($D$6:$W$6))&gt;=50,2,IF(MIN(ROUND($BL18,0),SUM($D$6:$W$6))&gt;=20,1,0)),MIN(MIN($D$6:$W$6)-2,ROUND(MIN(ROUND($BL18,0),SUM($D$6:$W$6))/20,0)-1))),ROUND((MIN(ROUND($BL18,0),SUM($D$6:$W$6))-SUM($D18:F18))/17+(MOD(SIN($BS$2*7919+ROW()*12.9898+COLUMN()*78.233)*43758.5453,1)-0.5)*2.4,0))))</f>
        <v/>
      </c>
      <c r="H18" s="42" t="str">
        <f>IF($BL18="","",MAX(MAX(MAX(IF(MIN(ROUND($BL18,0),SUM($D$6:$W$6))&gt;=50,2,IF(MIN(ROUND($BL18,0),SUM($D$6:$W$6))&gt;=20,1,0)),MIN(MIN($D$6:$W$6)-2,ROUND(MIN(ROUND($BL18,0),SUM($D$6:$W$6))/20,0)-1)),(MIN(ROUND($BL18,0),SUM($D$6:$W$6))-SUM($D18:G18))-15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G18))-15*MAX(IF(MIN(ROUND($BL18,0),SUM($D$6:$W$6))&gt;=50,2,IF(MIN(ROUND($BL18,0),SUM($D$6:$W$6))&gt;=20,1,0)),MIN(MIN($D$6:$W$6)-2,ROUND(MIN(ROUND($BL18,0),SUM($D$6:$W$6))/20,0)-1))),ROUND((MIN(ROUND($BL18,0),SUM($D$6:$W$6))-SUM($D18:G18))/16+(MOD(SIN($BS$2*7919+ROW()*12.9898+COLUMN()*78.233)*43758.5453,1)-0.5)*2.4,0))))</f>
        <v/>
      </c>
      <c r="I18" s="43" t="str">
        <f>IF($BL18="","",MAX(MAX(MAX(IF(MIN(ROUND($BL18,0),SUM($D$6:$W$6))&gt;=50,2,IF(MIN(ROUND($BL18,0),SUM($D$6:$W$6))&gt;=20,1,0)),MIN(MIN($D$6:$W$6)-2,ROUND(MIN(ROUND($BL18,0),SUM($D$6:$W$6))/20,0)-1)),(MIN(ROUND($BL18,0),SUM($D$6:$W$6))-SUM($D18:H18))-14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H18))-14*MAX(IF(MIN(ROUND($BL18,0),SUM($D$6:$W$6))&gt;=50,2,IF(MIN(ROUND($BL18,0),SUM($D$6:$W$6))&gt;=20,1,0)),MIN(MIN($D$6:$W$6)-2,ROUND(MIN(ROUND($BL18,0),SUM($D$6:$W$6))/20,0)-1))),ROUND((MIN(ROUND($BL18,0),SUM($D$6:$W$6))-SUM($D18:H18))/15+(MOD(SIN($BS$2*7919+ROW()*12.9898+COLUMN()*78.233)*43758.5453,1)-0.5)*2.4,0))))</f>
        <v/>
      </c>
      <c r="J18" s="43" t="str">
        <f>IF($BL18="","",MAX(MAX(MAX(IF(MIN(ROUND($BL18,0),SUM($D$6:$W$6))&gt;=50,2,IF(MIN(ROUND($BL18,0),SUM($D$6:$W$6))&gt;=20,1,0)),MIN(MIN($D$6:$W$6)-2,ROUND(MIN(ROUND($BL18,0),SUM($D$6:$W$6))/20,0)-1)),(MIN(ROUND($BL18,0),SUM($D$6:$W$6))-SUM($D18:I18))-13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I18))-13*MAX(IF(MIN(ROUND($BL18,0),SUM($D$6:$W$6))&gt;=50,2,IF(MIN(ROUND($BL18,0),SUM($D$6:$W$6))&gt;=20,1,0)),MIN(MIN($D$6:$W$6)-2,ROUND(MIN(ROUND($BL18,0),SUM($D$6:$W$6))/20,0)-1))),ROUND((MIN(ROUND($BL18,0),SUM($D$6:$W$6))-SUM($D18:I18))/14+(MOD(SIN($BS$2*7919+ROW()*12.9898+COLUMN()*78.233)*43758.5453,1)-0.5)*2.4,0))))</f>
        <v/>
      </c>
      <c r="K18" s="43" t="str">
        <f>IF($BL18="","",MAX(MAX(MAX(IF(MIN(ROUND($BL18,0),SUM($D$6:$W$6))&gt;=50,2,IF(MIN(ROUND($BL18,0),SUM($D$6:$W$6))&gt;=20,1,0)),MIN(MIN($D$6:$W$6)-2,ROUND(MIN(ROUND($BL18,0),SUM($D$6:$W$6))/20,0)-1)),(MIN(ROUND($BL18,0),SUM($D$6:$W$6))-SUM($D18:J18))-12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J18))-12*MAX(IF(MIN(ROUND($BL18,0),SUM($D$6:$W$6))&gt;=50,2,IF(MIN(ROUND($BL18,0),SUM($D$6:$W$6))&gt;=20,1,0)),MIN(MIN($D$6:$W$6)-2,ROUND(MIN(ROUND($BL18,0),SUM($D$6:$W$6))/20,0)-1))),ROUND((MIN(ROUND($BL18,0),SUM($D$6:$W$6))-SUM($D18:J18))/13+(MOD(SIN($BS$2*7919+ROW()*12.9898+COLUMN()*78.233)*43758.5453,1)-0.5)*2.4,0))))</f>
        <v/>
      </c>
      <c r="L18" s="43" t="str">
        <f>IF($BL18="","",MAX(MAX(MAX(IF(MIN(ROUND($BL18,0),SUM($D$6:$W$6))&gt;=50,2,IF(MIN(ROUND($BL18,0),SUM($D$6:$W$6))&gt;=20,1,0)),MIN(MIN($D$6:$W$6)-2,ROUND(MIN(ROUND($BL18,0),SUM($D$6:$W$6))/20,0)-1)),(MIN(ROUND($BL18,0),SUM($D$6:$W$6))-SUM($D18:K18))-11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K18))-11*MAX(IF(MIN(ROUND($BL18,0),SUM($D$6:$W$6))&gt;=50,2,IF(MIN(ROUND($BL18,0),SUM($D$6:$W$6))&gt;=20,1,0)),MIN(MIN($D$6:$W$6)-2,ROUND(MIN(ROUND($BL18,0),SUM($D$6:$W$6))/20,0)-1))),ROUND((MIN(ROUND($BL18,0),SUM($D$6:$W$6))-SUM($D18:K18))/12+(MOD(SIN($BS$2*7919+ROW()*12.9898+COLUMN()*78.233)*43758.5453,1)-0.5)*2.4,0))))</f>
        <v/>
      </c>
      <c r="M18" s="44" t="str">
        <f>IF($BL18="","",MAX(MAX(MAX(IF(MIN(ROUND($BL18,0),SUM($D$6:$W$6))&gt;=50,2,IF(MIN(ROUND($BL18,0),SUM($D$6:$W$6))&gt;=20,1,0)),MIN(MIN($D$6:$W$6)-2,ROUND(MIN(ROUND($BL18,0),SUM($D$6:$W$6))/20,0)-1)),(MIN(ROUND($BL18,0),SUM($D$6:$W$6))-SUM($D18:L18))-10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L18))-10*MAX(IF(MIN(ROUND($BL18,0),SUM($D$6:$W$6))&gt;=50,2,IF(MIN(ROUND($BL18,0),SUM($D$6:$W$6))&gt;=20,1,0)),MIN(MIN($D$6:$W$6)-2,ROUND(MIN(ROUND($BL18,0),SUM($D$6:$W$6))/20,0)-1))),ROUND((MIN(ROUND($BL18,0),SUM($D$6:$W$6))-SUM($D18:L18))/11+(MOD(SIN($BS$2*7919+ROW()*12.9898+COLUMN()*78.233)*43758.5453,1)-0.5)*2.4,0))))</f>
        <v/>
      </c>
      <c r="N18" s="42" t="str">
        <f>IF($BL18="","",MAX(MAX(MAX(IF(MIN(ROUND($BL18,0),SUM($D$6:$W$6))&gt;=50,2,IF(MIN(ROUND($BL18,0),SUM($D$6:$W$6))&gt;=20,1,0)),MIN(MIN($D$6:$W$6)-2,ROUND(MIN(ROUND($BL18,0),SUM($D$6:$W$6))/20,0)-1)),(MIN(ROUND($BL18,0),SUM($D$6:$W$6))-SUM($D18:M18))-9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M18))-9*MAX(IF(MIN(ROUND($BL18,0),SUM($D$6:$W$6))&gt;=50,2,IF(MIN(ROUND($BL18,0),SUM($D$6:$W$6))&gt;=20,1,0)),MIN(MIN($D$6:$W$6)-2,ROUND(MIN(ROUND($BL18,0),SUM($D$6:$W$6))/20,0)-1))),ROUND((MIN(ROUND($BL18,0),SUM($D$6:$W$6))-SUM($D18:M18))/10+(MOD(SIN($BS$2*7919+ROW()*12.9898+COLUMN()*78.233)*43758.5453,1)-0.5)*2.4,0))))</f>
        <v/>
      </c>
      <c r="O18" s="43" t="str">
        <f>IF($BL18="","",MAX(MAX(MAX(IF(MIN(ROUND($BL18,0),SUM($D$6:$W$6))&gt;=50,2,IF(MIN(ROUND($BL18,0),SUM($D$6:$W$6))&gt;=20,1,0)),MIN(MIN($D$6:$W$6)-2,ROUND(MIN(ROUND($BL18,0),SUM($D$6:$W$6))/20,0)-1)),(MIN(ROUND($BL18,0),SUM($D$6:$W$6))-SUM($D18:N18))-8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N18))-8*MAX(IF(MIN(ROUND($BL18,0),SUM($D$6:$W$6))&gt;=50,2,IF(MIN(ROUND($BL18,0),SUM($D$6:$W$6))&gt;=20,1,0)),MIN(MIN($D$6:$W$6)-2,ROUND(MIN(ROUND($BL18,0),SUM($D$6:$W$6))/20,0)-1))),ROUND((MIN(ROUND($BL18,0),SUM($D$6:$W$6))-SUM($D18:N18))/9+(MOD(SIN($BS$2*7919+ROW()*12.9898+COLUMN()*78.233)*43758.5453,1)-0.5)*2.4,0))))</f>
        <v/>
      </c>
      <c r="P18" s="43" t="str">
        <f>IF($BL18="","",MAX(MAX(MAX(IF(MIN(ROUND($BL18,0),SUM($D$6:$W$6))&gt;=50,2,IF(MIN(ROUND($BL18,0),SUM($D$6:$W$6))&gt;=20,1,0)),MIN(MIN($D$6:$W$6)-2,ROUND(MIN(ROUND($BL18,0),SUM($D$6:$W$6))/20,0)-1)),(MIN(ROUND($BL18,0),SUM($D$6:$W$6))-SUM($D18:O18))-7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O18))-7*MAX(IF(MIN(ROUND($BL18,0),SUM($D$6:$W$6))&gt;=50,2,IF(MIN(ROUND($BL18,0),SUM($D$6:$W$6))&gt;=20,1,0)),MIN(MIN($D$6:$W$6)-2,ROUND(MIN(ROUND($BL18,0),SUM($D$6:$W$6))/20,0)-1))),ROUND((MIN(ROUND($BL18,0),SUM($D$6:$W$6))-SUM($D18:O18))/8+(MOD(SIN($BS$2*7919+ROW()*12.9898+COLUMN()*78.233)*43758.5453,1)-0.5)*2.4,0))))</f>
        <v/>
      </c>
      <c r="Q18" s="43" t="str">
        <f>IF($BL18="","",MAX(MAX(MAX(IF(MIN(ROUND($BL18,0),SUM($D$6:$W$6))&gt;=50,2,IF(MIN(ROUND($BL18,0),SUM($D$6:$W$6))&gt;=20,1,0)),MIN(MIN($D$6:$W$6)-2,ROUND(MIN(ROUND($BL18,0),SUM($D$6:$W$6))/20,0)-1)),(MIN(ROUND($BL18,0),SUM($D$6:$W$6))-SUM($D18:P18))-6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P18))-6*MAX(IF(MIN(ROUND($BL18,0),SUM($D$6:$W$6))&gt;=50,2,IF(MIN(ROUND($BL18,0),SUM($D$6:$W$6))&gt;=20,1,0)),MIN(MIN($D$6:$W$6)-2,ROUND(MIN(ROUND($BL18,0),SUM($D$6:$W$6))/20,0)-1))),ROUND((MIN(ROUND($BL18,0),SUM($D$6:$W$6))-SUM($D18:P18))/7+(MOD(SIN($BS$2*7919+ROW()*12.9898+COLUMN()*78.233)*43758.5453,1)-0.5)*2.4,0))))</f>
        <v/>
      </c>
      <c r="R18" s="43" t="str">
        <f>IF($BL18="","",MAX(MAX(MAX(IF(MIN(ROUND($BL18,0),SUM($D$6:$W$6))&gt;=50,2,IF(MIN(ROUND($BL18,0),SUM($D$6:$W$6))&gt;=20,1,0)),MIN(MIN($D$6:$W$6)-2,ROUND(MIN(ROUND($BL18,0),SUM($D$6:$W$6))/20,0)-1)),(MIN(ROUND($BL18,0),SUM($D$6:$W$6))-SUM($D18:Q18))-5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Q18))-5*MAX(IF(MIN(ROUND($BL18,0),SUM($D$6:$W$6))&gt;=50,2,IF(MIN(ROUND($BL18,0),SUM($D$6:$W$6))&gt;=20,1,0)),MIN(MIN($D$6:$W$6)-2,ROUND(MIN(ROUND($BL18,0),SUM($D$6:$W$6))/20,0)-1))),ROUND((MIN(ROUND($BL18,0),SUM($D$6:$W$6))-SUM($D18:Q18))/6+(MOD(SIN($BS$2*7919+ROW()*12.9898+COLUMN()*78.233)*43758.5453,1)-0.5)*2.4,0))))</f>
        <v/>
      </c>
      <c r="S18" s="43" t="str">
        <f>IF($BL18="","",MAX(MAX(MAX(IF(MIN(ROUND($BL18,0),SUM($D$6:$W$6))&gt;=50,2,IF(MIN(ROUND($BL18,0),SUM($D$6:$W$6))&gt;=20,1,0)),MIN(MIN($D$6:$W$6)-2,ROUND(MIN(ROUND($BL18,0),SUM($D$6:$W$6))/20,0)-1)),(MIN(ROUND($BL18,0),SUM($D$6:$W$6))-SUM($D18:R18))-4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R18))-4*MAX(IF(MIN(ROUND($BL18,0),SUM($D$6:$W$6))&gt;=50,2,IF(MIN(ROUND($BL18,0),SUM($D$6:$W$6))&gt;=20,1,0)),MIN(MIN($D$6:$W$6)-2,ROUND(MIN(ROUND($BL18,0),SUM($D$6:$W$6))/20,0)-1))),ROUND((MIN(ROUND($BL18,0),SUM($D$6:$W$6))-SUM($D18:R18))/5+(MOD(SIN($BS$2*7919+ROW()*12.9898+COLUMN()*78.233)*43758.5453,1)-0.5)*2.4,0))))</f>
        <v/>
      </c>
      <c r="T18" s="43" t="str">
        <f>IF($BL18="","",MAX(MAX(MAX(IF(MIN(ROUND($BL18,0),SUM($D$6:$W$6))&gt;=50,2,IF(MIN(ROUND($BL18,0),SUM($D$6:$W$6))&gt;=20,1,0)),MIN(MIN($D$6:$W$6)-2,ROUND(MIN(ROUND($BL18,0),SUM($D$6:$W$6))/20,0)-1)),(MIN(ROUND($BL18,0),SUM($D$6:$W$6))-SUM($D18:S18))-3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S18))-3*MAX(IF(MIN(ROUND($BL18,0),SUM($D$6:$W$6))&gt;=50,2,IF(MIN(ROUND($BL18,0),SUM($D$6:$W$6))&gt;=20,1,0)),MIN(MIN($D$6:$W$6)-2,ROUND(MIN(ROUND($BL18,0),SUM($D$6:$W$6))/20,0)-1))),ROUND((MIN(ROUND($BL18,0),SUM($D$6:$W$6))-SUM($D18:S18))/4+(MOD(SIN($BS$2*7919+ROW()*12.9898+COLUMN()*78.233)*43758.5453,1)-0.5)*2.4,0))))</f>
        <v/>
      </c>
      <c r="U18" s="43" t="str">
        <f>IF($BL18="","",MAX(MAX(MAX(IF(MIN(ROUND($BL18,0),SUM($D$6:$W$6))&gt;=50,2,IF(MIN(ROUND($BL18,0),SUM($D$6:$W$6))&gt;=20,1,0)),MIN(MIN($D$6:$W$6)-2,ROUND(MIN(ROUND($BL18,0),SUM($D$6:$W$6))/20,0)-1)),(MIN(ROUND($BL18,0),SUM($D$6:$W$6))-SUM($D18:T18))-2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T18))-2*MAX(IF(MIN(ROUND($BL18,0),SUM($D$6:$W$6))&gt;=50,2,IF(MIN(ROUND($BL18,0),SUM($D$6:$W$6))&gt;=20,1,0)),MIN(MIN($D$6:$W$6)-2,ROUND(MIN(ROUND($BL18,0),SUM($D$6:$W$6))/20,0)-1))),ROUND((MIN(ROUND($BL18,0),SUM($D$6:$W$6))-SUM($D18:T18))/3+(MOD(SIN($BS$2*7919+ROW()*12.9898+COLUMN()*78.233)*43758.5453,1)-0.5)*2.4,0))))</f>
        <v/>
      </c>
      <c r="V18" s="43" t="str">
        <f>IF($BL18="","",MAX(MAX(MAX(IF(MIN(ROUND($BL18,0),SUM($D$6:$W$6))&gt;=50,2,IF(MIN(ROUND($BL18,0),SUM($D$6:$W$6))&gt;=20,1,0)),MIN(MIN($D$6:$W$6)-2,ROUND(MIN(ROUND($BL18,0),SUM($D$6:$W$6))/20,0)-1)),(MIN(ROUND($BL18,0),SUM($D$6:$W$6))-SUM($D18:U18))-1*(MAX(IF(MIN(ROUND($BL18,0),SUM($D$6:$W$6))&gt;=50,2,IF(MIN(ROUND($BL18,0),SUM($D$6:$W$6))&gt;=20,1,0)),MIN(MIN($D$6:$W$6)-2,ROUND(MIN(ROUND($BL18,0),SUM($D$6:$W$6))/20,0)-1))+2)),MIN(MIN(MAX(IF(MIN(ROUND($BL18,0),SUM($D$6:$W$6))&gt;=50,2,IF(MIN(ROUND($BL18,0),SUM($D$6:$W$6))&gt;=20,1,0)),MIN(MIN($D$6:$W$6)-2,ROUND(MIN(ROUND($BL18,0),SUM($D$6:$W$6))/20,0)-1))+2,(MIN(ROUND($BL18,0),SUM($D$6:$W$6))-SUM($D18:U18))-1*MAX(IF(MIN(ROUND($BL18,0),SUM($D$6:$W$6))&gt;=50,2,IF(MIN(ROUND($BL18,0),SUM($D$6:$W$6))&gt;=20,1,0)),MIN(MIN($D$6:$W$6)-2,ROUND(MIN(ROUND($BL18,0),SUM($D$6:$W$6))/20,0)-1))),ROUND((MIN(ROUND($BL18,0),SUM($D$6:$W$6))-SUM($D18:U18))/2+(MOD(SIN($BS$2*7919+ROW()*12.9898+COLUMN()*78.233)*43758.5453,1)-0.5)*2.4,0))))</f>
        <v/>
      </c>
      <c r="W18" s="45" t="str">
        <f>IF($BL18="","",(MIN(ROUND($BL18,0),SUM($D$6:$W$6))-SUM($D18:V18)))</f>
        <v/>
      </c>
      <c r="X18" s="46" t="str">
        <f t="shared" si="1"/>
        <v/>
      </c>
      <c r="Y18" s="47" t="str">
        <f>IF($BM18="","",MAX(MAX(MAX(IF(MIN(ROUND($BM18,0),SUM($X$6:$AQ$6))&gt;=50,2,IF(MIN(ROUND($BM18,0),SUM($X$6:$AQ$6))&gt;=20,1,0)),MIN(MIN($X$6:$AQ$6)-2,ROUND(MIN(ROUND($BM18,0),SUM($X$6:$AQ$6))/20,0)-1)),(MIN(ROUND($BM18,0),SUM($X$6:$AQ$6))-SUM($X18:X18))-18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X18))-18*MAX(IF(MIN(ROUND($BM18,0),SUM($X$6:$AQ$6))&gt;=50,2,IF(MIN(ROUND($BM18,0),SUM($X$6:$AQ$6))&gt;=20,1,0)),MIN(MIN($X$6:$AQ$6)-2,ROUND(MIN(ROUND($BM18,0),SUM($X$6:$AQ$6))/20,0)-1))),ROUND((MIN(ROUND($BM18,0),SUM($X$6:$AQ$6))-SUM($X18:X18))/19+(MOD(SIN($BS$2*7919+ROW()*12.9898+COLUMN()*78.233)*43758.5453,1)-0.5)*2.4,0))))</f>
        <v/>
      </c>
      <c r="Z18" s="47" t="str">
        <f>IF($BM18="","",MAX(MAX(MAX(IF(MIN(ROUND($BM18,0),SUM($X$6:$AQ$6))&gt;=50,2,IF(MIN(ROUND($BM18,0),SUM($X$6:$AQ$6))&gt;=20,1,0)),MIN(MIN($X$6:$AQ$6)-2,ROUND(MIN(ROUND($BM18,0),SUM($X$6:$AQ$6))/20,0)-1)),(MIN(ROUND($BM18,0),SUM($X$6:$AQ$6))-SUM($X18:Y18))-17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Y18))-17*MAX(IF(MIN(ROUND($BM18,0),SUM($X$6:$AQ$6))&gt;=50,2,IF(MIN(ROUND($BM18,0),SUM($X$6:$AQ$6))&gt;=20,1,0)),MIN(MIN($X$6:$AQ$6)-2,ROUND(MIN(ROUND($BM18,0),SUM($X$6:$AQ$6))/20,0)-1))),ROUND((MIN(ROUND($BM18,0),SUM($X$6:$AQ$6))-SUM($X18:Y18))/18+(MOD(SIN($BS$2*7919+ROW()*12.9898+COLUMN()*78.233)*43758.5453,1)-0.5)*2.4,0))))</f>
        <v/>
      </c>
      <c r="AA18" s="47" t="str">
        <f>IF($BM18="","",MAX(MAX(MAX(IF(MIN(ROUND($BM18,0),SUM($X$6:$AQ$6))&gt;=50,2,IF(MIN(ROUND($BM18,0),SUM($X$6:$AQ$6))&gt;=20,1,0)),MIN(MIN($X$6:$AQ$6)-2,ROUND(MIN(ROUND($BM18,0),SUM($X$6:$AQ$6))/20,0)-1)),(MIN(ROUND($BM18,0),SUM($X$6:$AQ$6))-SUM($X18:Z18))-16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Z18))-16*MAX(IF(MIN(ROUND($BM18,0),SUM($X$6:$AQ$6))&gt;=50,2,IF(MIN(ROUND($BM18,0),SUM($X$6:$AQ$6))&gt;=20,1,0)),MIN(MIN($X$6:$AQ$6)-2,ROUND(MIN(ROUND($BM18,0),SUM($X$6:$AQ$6))/20,0)-1))),ROUND((MIN(ROUND($BM18,0),SUM($X$6:$AQ$6))-SUM($X18:Z18))/17+(MOD(SIN($BS$2*7919+ROW()*12.9898+COLUMN()*78.233)*43758.5453,1)-0.5)*2.4,0))))</f>
        <v/>
      </c>
      <c r="AB18" s="47" t="str">
        <f>IF($BM18="","",MAX(MAX(MAX(IF(MIN(ROUND($BM18,0),SUM($X$6:$AQ$6))&gt;=50,2,IF(MIN(ROUND($BM18,0),SUM($X$6:$AQ$6))&gt;=20,1,0)),MIN(MIN($X$6:$AQ$6)-2,ROUND(MIN(ROUND($BM18,0),SUM($X$6:$AQ$6))/20,0)-1)),(MIN(ROUND($BM18,0),SUM($X$6:$AQ$6))-SUM($X18:AA18))-15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A18))-15*MAX(IF(MIN(ROUND($BM18,0),SUM($X$6:$AQ$6))&gt;=50,2,IF(MIN(ROUND($BM18,0),SUM($X$6:$AQ$6))&gt;=20,1,0)),MIN(MIN($X$6:$AQ$6)-2,ROUND(MIN(ROUND($BM18,0),SUM($X$6:$AQ$6))/20,0)-1))),ROUND((MIN(ROUND($BM18,0),SUM($X$6:$AQ$6))-SUM($X18:AA18))/16+(MOD(SIN($BS$2*7919+ROW()*12.9898+COLUMN()*78.233)*43758.5453,1)-0.5)*2.4,0))))</f>
        <v/>
      </c>
      <c r="AC18" s="47" t="str">
        <f>IF($BM18="","",MAX(MAX(MAX(IF(MIN(ROUND($BM18,0),SUM($X$6:$AQ$6))&gt;=50,2,IF(MIN(ROUND($BM18,0),SUM($X$6:$AQ$6))&gt;=20,1,0)),MIN(MIN($X$6:$AQ$6)-2,ROUND(MIN(ROUND($BM18,0),SUM($X$6:$AQ$6))/20,0)-1)),(MIN(ROUND($BM18,0),SUM($X$6:$AQ$6))-SUM($X18:AB18))-14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B18))-14*MAX(IF(MIN(ROUND($BM18,0),SUM($X$6:$AQ$6))&gt;=50,2,IF(MIN(ROUND($BM18,0),SUM($X$6:$AQ$6))&gt;=20,1,0)),MIN(MIN($X$6:$AQ$6)-2,ROUND(MIN(ROUND($BM18,0),SUM($X$6:$AQ$6))/20,0)-1))),ROUND((MIN(ROUND($BM18,0),SUM($X$6:$AQ$6))-SUM($X18:AB18))/15+(MOD(SIN($BS$2*7919+ROW()*12.9898+COLUMN()*78.233)*43758.5453,1)-0.5)*2.4,0))))</f>
        <v/>
      </c>
      <c r="AD18" s="47" t="str">
        <f>IF($BM18="","",MAX(MAX(MAX(IF(MIN(ROUND($BM18,0),SUM($X$6:$AQ$6))&gt;=50,2,IF(MIN(ROUND($BM18,0),SUM($X$6:$AQ$6))&gt;=20,1,0)),MIN(MIN($X$6:$AQ$6)-2,ROUND(MIN(ROUND($BM18,0),SUM($X$6:$AQ$6))/20,0)-1)),(MIN(ROUND($BM18,0),SUM($X$6:$AQ$6))-SUM($X18:AC18))-13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C18))-13*MAX(IF(MIN(ROUND($BM18,0),SUM($X$6:$AQ$6))&gt;=50,2,IF(MIN(ROUND($BM18,0),SUM($X$6:$AQ$6))&gt;=20,1,0)),MIN(MIN($X$6:$AQ$6)-2,ROUND(MIN(ROUND($BM18,0),SUM($X$6:$AQ$6))/20,0)-1))),ROUND((MIN(ROUND($BM18,0),SUM($X$6:$AQ$6))-SUM($X18:AC18))/14+(MOD(SIN($BS$2*7919+ROW()*12.9898+COLUMN()*78.233)*43758.5453,1)-0.5)*2.4,0))))</f>
        <v/>
      </c>
      <c r="AE18" s="47" t="str">
        <f>IF($BM18="","",MAX(MAX(MAX(IF(MIN(ROUND($BM18,0),SUM($X$6:$AQ$6))&gt;=50,2,IF(MIN(ROUND($BM18,0),SUM($X$6:$AQ$6))&gt;=20,1,0)),MIN(MIN($X$6:$AQ$6)-2,ROUND(MIN(ROUND($BM18,0),SUM($X$6:$AQ$6))/20,0)-1)),(MIN(ROUND($BM18,0),SUM($X$6:$AQ$6))-SUM($X18:AD18))-12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D18))-12*MAX(IF(MIN(ROUND($BM18,0),SUM($X$6:$AQ$6))&gt;=50,2,IF(MIN(ROUND($BM18,0),SUM($X$6:$AQ$6))&gt;=20,1,0)),MIN(MIN($X$6:$AQ$6)-2,ROUND(MIN(ROUND($BM18,0),SUM($X$6:$AQ$6))/20,0)-1))),ROUND((MIN(ROUND($BM18,0),SUM($X$6:$AQ$6))-SUM($X18:AD18))/13+(MOD(SIN($BS$2*7919+ROW()*12.9898+COLUMN()*78.233)*43758.5453,1)-0.5)*2.4,0))))</f>
        <v/>
      </c>
      <c r="AF18" s="47" t="str">
        <f>IF($BM18="","",MAX(MAX(MAX(IF(MIN(ROUND($BM18,0),SUM($X$6:$AQ$6))&gt;=50,2,IF(MIN(ROUND($BM18,0),SUM($X$6:$AQ$6))&gt;=20,1,0)),MIN(MIN($X$6:$AQ$6)-2,ROUND(MIN(ROUND($BM18,0),SUM($X$6:$AQ$6))/20,0)-1)),(MIN(ROUND($BM18,0),SUM($X$6:$AQ$6))-SUM($X18:AE18))-11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E18))-11*MAX(IF(MIN(ROUND($BM18,0),SUM($X$6:$AQ$6))&gt;=50,2,IF(MIN(ROUND($BM18,0),SUM($X$6:$AQ$6))&gt;=20,1,0)),MIN(MIN($X$6:$AQ$6)-2,ROUND(MIN(ROUND($BM18,0),SUM($X$6:$AQ$6))/20,0)-1))),ROUND((MIN(ROUND($BM18,0),SUM($X$6:$AQ$6))-SUM($X18:AE18))/12+(MOD(SIN($BS$2*7919+ROW()*12.9898+COLUMN()*78.233)*43758.5453,1)-0.5)*2.4,0))))</f>
        <v/>
      </c>
      <c r="AG18" s="48" t="str">
        <f>IF($BM18="","",MAX(MAX(MAX(IF(MIN(ROUND($BM18,0),SUM($X$6:$AQ$6))&gt;=50,2,IF(MIN(ROUND($BM18,0),SUM($X$6:$AQ$6))&gt;=20,1,0)),MIN(MIN($X$6:$AQ$6)-2,ROUND(MIN(ROUND($BM18,0),SUM($X$6:$AQ$6))/20,0)-1)),(MIN(ROUND($BM18,0),SUM($X$6:$AQ$6))-SUM($X18:AF18))-10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F18))-10*MAX(IF(MIN(ROUND($BM18,0),SUM($X$6:$AQ$6))&gt;=50,2,IF(MIN(ROUND($BM18,0),SUM($X$6:$AQ$6))&gt;=20,1,0)),MIN(MIN($X$6:$AQ$6)-2,ROUND(MIN(ROUND($BM18,0),SUM($X$6:$AQ$6))/20,0)-1))),ROUND((MIN(ROUND($BM18,0),SUM($X$6:$AQ$6))-SUM($X18:AF18))/11+(MOD(SIN($BS$2*7919+ROW()*12.9898+COLUMN()*78.233)*43758.5453,1)-0.5)*2.4,0))))</f>
        <v/>
      </c>
      <c r="AH18" s="46" t="str">
        <f>IF($BM18="","",MAX(MAX(MAX(IF(MIN(ROUND($BM18,0),SUM($X$6:$AQ$6))&gt;=50,2,IF(MIN(ROUND($BM18,0),SUM($X$6:$AQ$6))&gt;=20,1,0)),MIN(MIN($X$6:$AQ$6)-2,ROUND(MIN(ROUND($BM18,0),SUM($X$6:$AQ$6))/20,0)-1)),(MIN(ROUND($BM18,0),SUM($X$6:$AQ$6))-SUM($X18:AG18))-9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G18))-9*MAX(IF(MIN(ROUND($BM18,0),SUM($X$6:$AQ$6))&gt;=50,2,IF(MIN(ROUND($BM18,0),SUM($X$6:$AQ$6))&gt;=20,1,0)),MIN(MIN($X$6:$AQ$6)-2,ROUND(MIN(ROUND($BM18,0),SUM($X$6:$AQ$6))/20,0)-1))),ROUND((MIN(ROUND($BM18,0),SUM($X$6:$AQ$6))-SUM($X18:AG18))/10+(MOD(SIN($BS$2*7919+ROW()*12.9898+COLUMN()*78.233)*43758.5453,1)-0.5)*2.4,0))))</f>
        <v/>
      </c>
      <c r="AI18" s="47" t="str">
        <f>IF($BM18="","",MAX(MAX(MAX(IF(MIN(ROUND($BM18,0),SUM($X$6:$AQ$6))&gt;=50,2,IF(MIN(ROUND($BM18,0),SUM($X$6:$AQ$6))&gt;=20,1,0)),MIN(MIN($X$6:$AQ$6)-2,ROUND(MIN(ROUND($BM18,0),SUM($X$6:$AQ$6))/20,0)-1)),(MIN(ROUND($BM18,0),SUM($X$6:$AQ$6))-SUM($X18:AH18))-8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H18))-8*MAX(IF(MIN(ROUND($BM18,0),SUM($X$6:$AQ$6))&gt;=50,2,IF(MIN(ROUND($BM18,0),SUM($X$6:$AQ$6))&gt;=20,1,0)),MIN(MIN($X$6:$AQ$6)-2,ROUND(MIN(ROUND($BM18,0),SUM($X$6:$AQ$6))/20,0)-1))),ROUND((MIN(ROUND($BM18,0),SUM($X$6:$AQ$6))-SUM($X18:AH18))/9+(MOD(SIN($BS$2*7919+ROW()*12.9898+COLUMN()*78.233)*43758.5453,1)-0.5)*2.4,0))))</f>
        <v/>
      </c>
      <c r="AJ18" s="47" t="str">
        <f>IF($BM18="","",MAX(MAX(MAX(IF(MIN(ROUND($BM18,0),SUM($X$6:$AQ$6))&gt;=50,2,IF(MIN(ROUND($BM18,0),SUM($X$6:$AQ$6))&gt;=20,1,0)),MIN(MIN($X$6:$AQ$6)-2,ROUND(MIN(ROUND($BM18,0),SUM($X$6:$AQ$6))/20,0)-1)),(MIN(ROUND($BM18,0),SUM($X$6:$AQ$6))-SUM($X18:AI18))-7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I18))-7*MAX(IF(MIN(ROUND($BM18,0),SUM($X$6:$AQ$6))&gt;=50,2,IF(MIN(ROUND($BM18,0),SUM($X$6:$AQ$6))&gt;=20,1,0)),MIN(MIN($X$6:$AQ$6)-2,ROUND(MIN(ROUND($BM18,0),SUM($X$6:$AQ$6))/20,0)-1))),ROUND((MIN(ROUND($BM18,0),SUM($X$6:$AQ$6))-SUM($X18:AI18))/8+(MOD(SIN($BS$2*7919+ROW()*12.9898+COLUMN()*78.233)*43758.5453,1)-0.5)*2.4,0))))</f>
        <v/>
      </c>
      <c r="AK18" s="47" t="str">
        <f>IF($BM18="","",MAX(MAX(MAX(IF(MIN(ROUND($BM18,0),SUM($X$6:$AQ$6))&gt;=50,2,IF(MIN(ROUND($BM18,0),SUM($X$6:$AQ$6))&gt;=20,1,0)),MIN(MIN($X$6:$AQ$6)-2,ROUND(MIN(ROUND($BM18,0),SUM($X$6:$AQ$6))/20,0)-1)),(MIN(ROUND($BM18,0),SUM($X$6:$AQ$6))-SUM($X18:AJ18))-6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J18))-6*MAX(IF(MIN(ROUND($BM18,0),SUM($X$6:$AQ$6))&gt;=50,2,IF(MIN(ROUND($BM18,0),SUM($X$6:$AQ$6))&gt;=20,1,0)),MIN(MIN($X$6:$AQ$6)-2,ROUND(MIN(ROUND($BM18,0),SUM($X$6:$AQ$6))/20,0)-1))),ROUND((MIN(ROUND($BM18,0),SUM($X$6:$AQ$6))-SUM($X18:AJ18))/7+(MOD(SIN($BS$2*7919+ROW()*12.9898+COLUMN()*78.233)*43758.5453,1)-0.5)*2.4,0))))</f>
        <v/>
      </c>
      <c r="AL18" s="47" t="str">
        <f>IF($BM18="","",MAX(MAX(MAX(IF(MIN(ROUND($BM18,0),SUM($X$6:$AQ$6))&gt;=50,2,IF(MIN(ROUND($BM18,0),SUM($X$6:$AQ$6))&gt;=20,1,0)),MIN(MIN($X$6:$AQ$6)-2,ROUND(MIN(ROUND($BM18,0),SUM($X$6:$AQ$6))/20,0)-1)),(MIN(ROUND($BM18,0),SUM($X$6:$AQ$6))-SUM($X18:AK18))-5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K18))-5*MAX(IF(MIN(ROUND($BM18,0),SUM($X$6:$AQ$6))&gt;=50,2,IF(MIN(ROUND($BM18,0),SUM($X$6:$AQ$6))&gt;=20,1,0)),MIN(MIN($X$6:$AQ$6)-2,ROUND(MIN(ROUND($BM18,0),SUM($X$6:$AQ$6))/20,0)-1))),ROUND((MIN(ROUND($BM18,0),SUM($X$6:$AQ$6))-SUM($X18:AK18))/6+(MOD(SIN($BS$2*7919+ROW()*12.9898+COLUMN()*78.233)*43758.5453,1)-0.5)*2.4,0))))</f>
        <v/>
      </c>
      <c r="AM18" s="47" t="str">
        <f>IF($BM18="","",MAX(MAX(MAX(IF(MIN(ROUND($BM18,0),SUM($X$6:$AQ$6))&gt;=50,2,IF(MIN(ROUND($BM18,0),SUM($X$6:$AQ$6))&gt;=20,1,0)),MIN(MIN($X$6:$AQ$6)-2,ROUND(MIN(ROUND($BM18,0),SUM($X$6:$AQ$6))/20,0)-1)),(MIN(ROUND($BM18,0),SUM($X$6:$AQ$6))-SUM($X18:AL18))-4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L18))-4*MAX(IF(MIN(ROUND($BM18,0),SUM($X$6:$AQ$6))&gt;=50,2,IF(MIN(ROUND($BM18,0),SUM($X$6:$AQ$6))&gt;=20,1,0)),MIN(MIN($X$6:$AQ$6)-2,ROUND(MIN(ROUND($BM18,0),SUM($X$6:$AQ$6))/20,0)-1))),ROUND((MIN(ROUND($BM18,0),SUM($X$6:$AQ$6))-SUM($X18:AL18))/5+(MOD(SIN($BS$2*7919+ROW()*12.9898+COLUMN()*78.233)*43758.5453,1)-0.5)*2.4,0))))</f>
        <v/>
      </c>
      <c r="AN18" s="47" t="str">
        <f>IF($BM18="","",MAX(MAX(MAX(IF(MIN(ROUND($BM18,0),SUM($X$6:$AQ$6))&gt;=50,2,IF(MIN(ROUND($BM18,0),SUM($X$6:$AQ$6))&gt;=20,1,0)),MIN(MIN($X$6:$AQ$6)-2,ROUND(MIN(ROUND($BM18,0),SUM($X$6:$AQ$6))/20,0)-1)),(MIN(ROUND($BM18,0),SUM($X$6:$AQ$6))-SUM($X18:AM18))-3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M18))-3*MAX(IF(MIN(ROUND($BM18,0),SUM($X$6:$AQ$6))&gt;=50,2,IF(MIN(ROUND($BM18,0),SUM($X$6:$AQ$6))&gt;=20,1,0)),MIN(MIN($X$6:$AQ$6)-2,ROUND(MIN(ROUND($BM18,0),SUM($X$6:$AQ$6))/20,0)-1))),ROUND((MIN(ROUND($BM18,0),SUM($X$6:$AQ$6))-SUM($X18:AM18))/4+(MOD(SIN($BS$2*7919+ROW()*12.9898+COLUMN()*78.233)*43758.5453,1)-0.5)*2.4,0))))</f>
        <v/>
      </c>
      <c r="AO18" s="47" t="str">
        <f>IF($BM18="","",MAX(MAX(MAX(IF(MIN(ROUND($BM18,0),SUM($X$6:$AQ$6))&gt;=50,2,IF(MIN(ROUND($BM18,0),SUM($X$6:$AQ$6))&gt;=20,1,0)),MIN(MIN($X$6:$AQ$6)-2,ROUND(MIN(ROUND($BM18,0),SUM($X$6:$AQ$6))/20,0)-1)),(MIN(ROUND($BM18,0),SUM($X$6:$AQ$6))-SUM($X18:AN18))-2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N18))-2*MAX(IF(MIN(ROUND($BM18,0),SUM($X$6:$AQ$6))&gt;=50,2,IF(MIN(ROUND($BM18,0),SUM($X$6:$AQ$6))&gt;=20,1,0)),MIN(MIN($X$6:$AQ$6)-2,ROUND(MIN(ROUND($BM18,0),SUM($X$6:$AQ$6))/20,0)-1))),ROUND((MIN(ROUND($BM18,0),SUM($X$6:$AQ$6))-SUM($X18:AN18))/3+(MOD(SIN($BS$2*7919+ROW()*12.9898+COLUMN()*78.233)*43758.5453,1)-0.5)*2.4,0))))</f>
        <v/>
      </c>
      <c r="AP18" s="47" t="str">
        <f>IF($BM18="","",MAX(MAX(MAX(IF(MIN(ROUND($BM18,0),SUM($X$6:$AQ$6))&gt;=50,2,IF(MIN(ROUND($BM18,0),SUM($X$6:$AQ$6))&gt;=20,1,0)),MIN(MIN($X$6:$AQ$6)-2,ROUND(MIN(ROUND($BM18,0),SUM($X$6:$AQ$6))/20,0)-1)),(MIN(ROUND($BM18,0),SUM($X$6:$AQ$6))-SUM($X18:AO18))-1*(MAX(IF(MIN(ROUND($BM18,0),SUM($X$6:$AQ$6))&gt;=50,2,IF(MIN(ROUND($BM18,0),SUM($X$6:$AQ$6))&gt;=20,1,0)),MIN(MIN($X$6:$AQ$6)-2,ROUND(MIN(ROUND($BM18,0),SUM($X$6:$AQ$6))/20,0)-1))+2)),MIN(MIN(MAX(IF(MIN(ROUND($BM18,0),SUM($X$6:$AQ$6))&gt;=50,2,IF(MIN(ROUND($BM18,0),SUM($X$6:$AQ$6))&gt;=20,1,0)),MIN(MIN($X$6:$AQ$6)-2,ROUND(MIN(ROUND($BM18,0),SUM($X$6:$AQ$6))/20,0)-1))+2,(MIN(ROUND($BM18,0),SUM($X$6:$AQ$6))-SUM($X18:AO18))-1*MAX(IF(MIN(ROUND($BM18,0),SUM($X$6:$AQ$6))&gt;=50,2,IF(MIN(ROUND($BM18,0),SUM($X$6:$AQ$6))&gt;=20,1,0)),MIN(MIN($X$6:$AQ$6)-2,ROUND(MIN(ROUND($BM18,0),SUM($X$6:$AQ$6))/20,0)-1))),ROUND((MIN(ROUND($BM18,0),SUM($X$6:$AQ$6))-SUM($X18:AO18))/2+(MOD(SIN($BS$2*7919+ROW()*12.9898+COLUMN()*78.233)*43758.5453,1)-0.5)*2.4,0))))</f>
        <v/>
      </c>
      <c r="AQ18" s="49" t="str">
        <f>IF($BM18="","",(MIN(ROUND($BM18,0),SUM($X$6:$AQ$6))-SUM($X18:AP18)))</f>
        <v/>
      </c>
      <c r="AR18" s="50" t="str">
        <f t="shared" si="2"/>
        <v/>
      </c>
      <c r="AS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R18))-8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R18))-8*MAX(IF(MIN(ROUND($BN18,0),SUM($AR$6:$BA$6))&gt;=50,3,IF(MIN(ROUND($BN18,0),SUM($AR$6:$BA$6))&gt;=10,1,0)),MIN(MIN($AR$6:$BA$6)-2,ROUND(MIN(ROUND($BN18,0),SUM($AR$6:$BA$6))/10,0)-1))),ROUND((MIN(ROUND($BN18,0),SUM($AR$6:$BA$6))-SUM($AR18:AR18))/9+(MOD(SIN($BS$2*7919+ROW()*12.9898+COLUMN()*78.233)*43758.5453,1)-0.5)*2.4,0))))</f>
        <v/>
      </c>
      <c r="AT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S18))-7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S18))-7*MAX(IF(MIN(ROUND($BN18,0),SUM($AR$6:$BA$6))&gt;=50,3,IF(MIN(ROUND($BN18,0),SUM($AR$6:$BA$6))&gt;=10,1,0)),MIN(MIN($AR$6:$BA$6)-2,ROUND(MIN(ROUND($BN18,0),SUM($AR$6:$BA$6))/10,0)-1))),ROUND((MIN(ROUND($BN18,0),SUM($AR$6:$BA$6))-SUM($AR18:AS18))/8+(MOD(SIN($BS$2*7919+ROW()*12.9898+COLUMN()*78.233)*43758.5453,1)-0.5)*2.4,0))))</f>
        <v/>
      </c>
      <c r="AU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T18))-6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T18))-6*MAX(IF(MIN(ROUND($BN18,0),SUM($AR$6:$BA$6))&gt;=50,3,IF(MIN(ROUND($BN18,0),SUM($AR$6:$BA$6))&gt;=10,1,0)),MIN(MIN($AR$6:$BA$6)-2,ROUND(MIN(ROUND($BN18,0),SUM($AR$6:$BA$6))/10,0)-1))),ROUND((MIN(ROUND($BN18,0),SUM($AR$6:$BA$6))-SUM($AR18:AT18))/7+(MOD(SIN($BS$2*7919+ROW()*12.9898+COLUMN()*78.233)*43758.5453,1)-0.5)*2.4,0))))</f>
        <v/>
      </c>
      <c r="AV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U18))-5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U18))-5*MAX(IF(MIN(ROUND($BN18,0),SUM($AR$6:$BA$6))&gt;=50,3,IF(MIN(ROUND($BN18,0),SUM($AR$6:$BA$6))&gt;=10,1,0)),MIN(MIN($AR$6:$BA$6)-2,ROUND(MIN(ROUND($BN18,0),SUM($AR$6:$BA$6))/10,0)-1))),ROUND((MIN(ROUND($BN18,0),SUM($AR$6:$BA$6))-SUM($AR18:AU18))/6+(MOD(SIN($BS$2*7919+ROW()*12.9898+COLUMN()*78.233)*43758.5453,1)-0.5)*2.4,0))))</f>
        <v/>
      </c>
      <c r="AW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V18))-4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V18))-4*MAX(IF(MIN(ROUND($BN18,0),SUM($AR$6:$BA$6))&gt;=50,3,IF(MIN(ROUND($BN18,0),SUM($AR$6:$BA$6))&gt;=10,1,0)),MIN(MIN($AR$6:$BA$6)-2,ROUND(MIN(ROUND($BN18,0),SUM($AR$6:$BA$6))/10,0)-1))),ROUND((MIN(ROUND($BN18,0),SUM($AR$6:$BA$6))-SUM($AR18:AV18))/5+(MOD(SIN($BS$2*7919+ROW()*12.9898+COLUMN()*78.233)*43758.5453,1)-0.5)*2.4,0))))</f>
        <v/>
      </c>
      <c r="AX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W18))-3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W18))-3*MAX(IF(MIN(ROUND($BN18,0),SUM($AR$6:$BA$6))&gt;=50,3,IF(MIN(ROUND($BN18,0),SUM($AR$6:$BA$6))&gt;=10,1,0)),MIN(MIN($AR$6:$BA$6)-2,ROUND(MIN(ROUND($BN18,0),SUM($AR$6:$BA$6))/10,0)-1))),ROUND((MIN(ROUND($BN18,0),SUM($AR$6:$BA$6))-SUM($AR18:AW18))/4+(MOD(SIN($BS$2*7919+ROW()*12.9898+COLUMN()*78.233)*43758.5453,1)-0.5)*2.4,0))))</f>
        <v/>
      </c>
      <c r="AY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X18))-2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X18))-2*MAX(IF(MIN(ROUND($BN18,0),SUM($AR$6:$BA$6))&gt;=50,3,IF(MIN(ROUND($BN18,0),SUM($AR$6:$BA$6))&gt;=10,1,0)),MIN(MIN($AR$6:$BA$6)-2,ROUND(MIN(ROUND($BN18,0),SUM($AR$6:$BA$6))/10,0)-1))),ROUND((MIN(ROUND($BN18,0),SUM($AR$6:$BA$6))-SUM($AR18:AX18))/3+(MOD(SIN($BS$2*7919+ROW()*12.9898+COLUMN()*78.233)*43758.5453,1)-0.5)*2.4,0))))</f>
        <v/>
      </c>
      <c r="AZ18" s="51" t="str">
        <f>IF($BN18="","",MAX(MAX(MAX(IF(MIN(ROUND($BN18,0),SUM($AR$6:$BA$6))&gt;=50,3,IF(MIN(ROUND($BN18,0),SUM($AR$6:$BA$6))&gt;=10,1,0)),MIN(MIN($AR$6:$BA$6)-2,ROUND(MIN(ROUND($BN18,0),SUM($AR$6:$BA$6))/10,0)-1)),(MIN(ROUND($BN18,0),SUM($AR$6:$BA$6))-SUM($AR18:AY18))-1*(MAX(IF(MIN(ROUND($BN18,0),SUM($AR$6:$BA$6))&gt;=50,3,IF(MIN(ROUND($BN18,0),SUM($AR$6:$BA$6))&gt;=10,1,0)),MIN(MIN($AR$6:$BA$6)-2,ROUND(MIN(ROUND($BN18,0),SUM($AR$6:$BA$6))/10,0)-1))+2)),MIN(MIN(MAX(IF(MIN(ROUND($BN18,0),SUM($AR$6:$BA$6))&gt;=50,3,IF(MIN(ROUND($BN18,0),SUM($AR$6:$BA$6))&gt;=10,1,0)),MIN(MIN($AR$6:$BA$6)-2,ROUND(MIN(ROUND($BN18,0),SUM($AR$6:$BA$6))/10,0)-1))+2,(MIN(ROUND($BN18,0),SUM($AR$6:$BA$6))-SUM($AR18:AY18))-1*MAX(IF(MIN(ROUND($BN18,0),SUM($AR$6:$BA$6))&gt;=50,3,IF(MIN(ROUND($BN18,0),SUM($AR$6:$BA$6))&gt;=10,1,0)),MIN(MIN($AR$6:$BA$6)-2,ROUND(MIN(ROUND($BN18,0),SUM($AR$6:$BA$6))/10,0)-1))),ROUND((MIN(ROUND($BN18,0),SUM($AR$6:$BA$6))-SUM($AR18:AY18))/2+(MOD(SIN($BS$2*7919+ROW()*12.9898+COLUMN()*78.233)*43758.5453,1)-0.5)*2.4,0))))</f>
        <v/>
      </c>
      <c r="BA18" s="52" t="str">
        <f>IF($BN18="","",(MIN(ROUND($BN18,0),SUM($AR$6:$BA$6))-SUM($AR18:AZ18)))</f>
        <v/>
      </c>
      <c r="BB18" s="53" t="str">
        <f t="shared" si="3"/>
        <v/>
      </c>
      <c r="BC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B18))-8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B18))-8*MAX(IF(MIN(ROUND($BO18,0),SUM($BB$6:$BK$6))&gt;=50,3,IF(MIN(ROUND($BO18,0),SUM($BB$6:$BK$6))&gt;=10,1,0)),MIN(MIN($BB$6:$BK$6)-2,ROUND(MIN(ROUND($BO18,0),SUM($BB$6:$BK$6))/10,0)-1))),ROUND((MIN(ROUND($BO18,0),SUM($BB$6:$BK$6))-SUM($BB18:BB18))/9+(MOD(SIN($BS$2*7919+ROW()*12.9898+COLUMN()*78.233)*43758.5453,1)-0.5)*2.4,0))))</f>
        <v/>
      </c>
      <c r="BD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C18))-7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C18))-7*MAX(IF(MIN(ROUND($BO18,0),SUM($BB$6:$BK$6))&gt;=50,3,IF(MIN(ROUND($BO18,0),SUM($BB$6:$BK$6))&gt;=10,1,0)),MIN(MIN($BB$6:$BK$6)-2,ROUND(MIN(ROUND($BO18,0),SUM($BB$6:$BK$6))/10,0)-1))),ROUND((MIN(ROUND($BO18,0),SUM($BB$6:$BK$6))-SUM($BB18:BC18))/8+(MOD(SIN($BS$2*7919+ROW()*12.9898+COLUMN()*78.233)*43758.5453,1)-0.5)*2.4,0))))</f>
        <v/>
      </c>
      <c r="BE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D18))-6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D18))-6*MAX(IF(MIN(ROUND($BO18,0),SUM($BB$6:$BK$6))&gt;=50,3,IF(MIN(ROUND($BO18,0),SUM($BB$6:$BK$6))&gt;=10,1,0)),MIN(MIN($BB$6:$BK$6)-2,ROUND(MIN(ROUND($BO18,0),SUM($BB$6:$BK$6))/10,0)-1))),ROUND((MIN(ROUND($BO18,0),SUM($BB$6:$BK$6))-SUM($BB18:BD18))/7+(MOD(SIN($BS$2*7919+ROW()*12.9898+COLUMN()*78.233)*43758.5453,1)-0.5)*2.4,0))))</f>
        <v/>
      </c>
      <c r="BF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E18))-5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E18))-5*MAX(IF(MIN(ROUND($BO18,0),SUM($BB$6:$BK$6))&gt;=50,3,IF(MIN(ROUND($BO18,0),SUM($BB$6:$BK$6))&gt;=10,1,0)),MIN(MIN($BB$6:$BK$6)-2,ROUND(MIN(ROUND($BO18,0),SUM($BB$6:$BK$6))/10,0)-1))),ROUND((MIN(ROUND($BO18,0),SUM($BB$6:$BK$6))-SUM($BB18:BE18))/6+(MOD(SIN($BS$2*7919+ROW()*12.9898+COLUMN()*78.233)*43758.5453,1)-0.5)*2.4,0))))</f>
        <v/>
      </c>
      <c r="BG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F18))-4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F18))-4*MAX(IF(MIN(ROUND($BO18,0),SUM($BB$6:$BK$6))&gt;=50,3,IF(MIN(ROUND($BO18,0),SUM($BB$6:$BK$6))&gt;=10,1,0)),MIN(MIN($BB$6:$BK$6)-2,ROUND(MIN(ROUND($BO18,0),SUM($BB$6:$BK$6))/10,0)-1))),ROUND((MIN(ROUND($BO18,0),SUM($BB$6:$BK$6))-SUM($BB18:BF18))/5+(MOD(SIN($BS$2*7919+ROW()*12.9898+COLUMN()*78.233)*43758.5453,1)-0.5)*2.4,0))))</f>
        <v/>
      </c>
      <c r="BH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G18))-3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G18))-3*MAX(IF(MIN(ROUND($BO18,0),SUM($BB$6:$BK$6))&gt;=50,3,IF(MIN(ROUND($BO18,0),SUM($BB$6:$BK$6))&gt;=10,1,0)),MIN(MIN($BB$6:$BK$6)-2,ROUND(MIN(ROUND($BO18,0),SUM($BB$6:$BK$6))/10,0)-1))),ROUND((MIN(ROUND($BO18,0),SUM($BB$6:$BK$6))-SUM($BB18:BG18))/4+(MOD(SIN($BS$2*7919+ROW()*12.9898+COLUMN()*78.233)*43758.5453,1)-0.5)*2.4,0))))</f>
        <v/>
      </c>
      <c r="BI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H18))-2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H18))-2*MAX(IF(MIN(ROUND($BO18,0),SUM($BB$6:$BK$6))&gt;=50,3,IF(MIN(ROUND($BO18,0),SUM($BB$6:$BK$6))&gt;=10,1,0)),MIN(MIN($BB$6:$BK$6)-2,ROUND(MIN(ROUND($BO18,0),SUM($BB$6:$BK$6))/10,0)-1))),ROUND((MIN(ROUND($BO18,0),SUM($BB$6:$BK$6))-SUM($BB18:BH18))/3+(MOD(SIN($BS$2*7919+ROW()*12.9898+COLUMN()*78.233)*43758.5453,1)-0.5)*2.4,0))))</f>
        <v/>
      </c>
      <c r="BJ18" s="54" t="str">
        <f>IF($BO18="","",MAX(MAX(MAX(IF(MIN(ROUND($BO18,0),SUM($BB$6:$BK$6))&gt;=50,3,IF(MIN(ROUND($BO18,0),SUM($BB$6:$BK$6))&gt;=10,1,0)),MIN(MIN($BB$6:$BK$6)-2,ROUND(MIN(ROUND($BO18,0),SUM($BB$6:$BK$6))/10,0)-1)),(MIN(ROUND($BO18,0),SUM($BB$6:$BK$6))-SUM($BB18:BI18))-1*(MAX(IF(MIN(ROUND($BO18,0),SUM($BB$6:$BK$6))&gt;=50,3,IF(MIN(ROUND($BO18,0),SUM($BB$6:$BK$6))&gt;=10,1,0)),MIN(MIN($BB$6:$BK$6)-2,ROUND(MIN(ROUND($BO18,0),SUM($BB$6:$BK$6))/10,0)-1))+2)),MIN(MIN(MAX(IF(MIN(ROUND($BO18,0),SUM($BB$6:$BK$6))&gt;=50,3,IF(MIN(ROUND($BO18,0),SUM($BB$6:$BK$6))&gt;=10,1,0)),MIN(MIN($BB$6:$BK$6)-2,ROUND(MIN(ROUND($BO18,0),SUM($BB$6:$BK$6))/10,0)-1))+2,(MIN(ROUND($BO18,0),SUM($BB$6:$BK$6))-SUM($BB18:BI18))-1*MAX(IF(MIN(ROUND($BO18,0),SUM($BB$6:$BK$6))&gt;=50,3,IF(MIN(ROUND($BO18,0),SUM($BB$6:$BK$6))&gt;=10,1,0)),MIN(MIN($BB$6:$BK$6)-2,ROUND(MIN(ROUND($BO18,0),SUM($BB$6:$BK$6))/10,0)-1))),ROUND((MIN(ROUND($BO18,0),SUM($BB$6:$BK$6))-SUM($BB18:BI18))/2+(MOD(SIN($BS$2*7919+ROW()*12.9898+COLUMN()*78.233)*43758.5453,1)-0.5)*2.4,0))))</f>
        <v/>
      </c>
      <c r="BK18" s="54" t="str">
        <f>IF($BO18="","",(MIN(ROUND($BO18,0),SUM($BB$6:$BK$6))-SUM($BB18:BJ18)))</f>
        <v/>
      </c>
      <c r="BL18" s="35" t="str">
        <f>IF('SINIF LİSTESİ'!D46="", "", 'SINIF LİSTESİ'!D46)</f>
        <v/>
      </c>
      <c r="BM18" s="36" t="str">
        <f>IF('SINIF LİSTESİ'!E46="", "", 'SINIF LİSTESİ'!E46)</f>
        <v/>
      </c>
      <c r="BN18" s="37" t="str">
        <f>IF('SINIF LİSTESİ'!F46="", "", 'SINIF LİSTESİ'!F46)</f>
        <v/>
      </c>
      <c r="BO18" s="38" t="str">
        <f>IF('SINIF LİSTESİ'!G46="", "", 'SINIF LİSTESİ'!G46)</f>
        <v/>
      </c>
      <c r="BP18" s="39" t="str">
        <f>IF('SINIF LİSTESİ'!H46="", "", 'SINIF LİSTESİ'!H46)</f>
        <v/>
      </c>
      <c r="BQ18" s="34"/>
    </row>
    <row r="19" spans="1:70" ht="16.05" customHeight="1">
      <c r="A19" s="121">
        <f>'SINIF LİSTESİ'!A47</f>
        <v>43</v>
      </c>
      <c r="B19" s="122" t="str">
        <f>IF('SINIF LİSTESİ'!B47="", "", 'SINIF LİSTESİ'!B47)</f>
        <v/>
      </c>
      <c r="C19" s="123" t="str">
        <f>IF('SINIF LİSTESİ'!C47="", "", 'SINIF LİSTESİ'!C47)</f>
        <v/>
      </c>
      <c r="D19" s="124" t="str">
        <f t="shared" si="0"/>
        <v/>
      </c>
      <c r="E19" s="125" t="str">
        <f>IF($BL19="","",MAX(MAX(MAX(IF(MIN(ROUND($BL19,0),SUM($D$6:$W$6))&gt;=50,2,IF(MIN(ROUND($BL19,0),SUM($D$6:$W$6))&gt;=20,1,0)),MIN(MIN($D$6:$W$6)-2,ROUND(MIN(ROUND($BL19,0),SUM($D$6:$W$6))/20,0)-1)),(MIN(ROUND($BL19,0),SUM($D$6:$W$6))-SUM($D19:D19))-18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D19))-18*MAX(IF(MIN(ROUND($BL19,0),SUM($D$6:$W$6))&gt;=50,2,IF(MIN(ROUND($BL19,0),SUM($D$6:$W$6))&gt;=20,1,0)),MIN(MIN($D$6:$W$6)-2,ROUND(MIN(ROUND($BL19,0),SUM($D$6:$W$6))/20,0)-1))),ROUND((MIN(ROUND($BL19,0),SUM($D$6:$W$6))-SUM($D19:D19))/19+(MOD(SIN($BS$2*7919+ROW()*12.9898+COLUMN()*78.233)*43758.5453,1)-0.5)*2.4,0))))</f>
        <v/>
      </c>
      <c r="F19" s="125" t="str">
        <f>IF($BL19="","",MAX(MAX(MAX(IF(MIN(ROUND($BL19,0),SUM($D$6:$W$6))&gt;=50,2,IF(MIN(ROUND($BL19,0),SUM($D$6:$W$6))&gt;=20,1,0)),MIN(MIN($D$6:$W$6)-2,ROUND(MIN(ROUND($BL19,0),SUM($D$6:$W$6))/20,0)-1)),(MIN(ROUND($BL19,0),SUM($D$6:$W$6))-SUM($D19:E19))-17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E19))-17*MAX(IF(MIN(ROUND($BL19,0),SUM($D$6:$W$6))&gt;=50,2,IF(MIN(ROUND($BL19,0),SUM($D$6:$W$6))&gt;=20,1,0)),MIN(MIN($D$6:$W$6)-2,ROUND(MIN(ROUND($BL19,0),SUM($D$6:$W$6))/20,0)-1))),ROUND((MIN(ROUND($BL19,0),SUM($D$6:$W$6))-SUM($D19:E19))/18+(MOD(SIN($BS$2*7919+ROW()*12.9898+COLUMN()*78.233)*43758.5453,1)-0.5)*2.4,0))))</f>
        <v/>
      </c>
      <c r="G19" s="126" t="str">
        <f>IF($BL19="","",MAX(MAX(MAX(IF(MIN(ROUND($BL19,0),SUM($D$6:$W$6))&gt;=50,2,IF(MIN(ROUND($BL19,0),SUM($D$6:$W$6))&gt;=20,1,0)),MIN(MIN($D$6:$W$6)-2,ROUND(MIN(ROUND($BL19,0),SUM($D$6:$W$6))/20,0)-1)),(MIN(ROUND($BL19,0),SUM($D$6:$W$6))-SUM($D19:F19))-16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F19))-16*MAX(IF(MIN(ROUND($BL19,0),SUM($D$6:$W$6))&gt;=50,2,IF(MIN(ROUND($BL19,0),SUM($D$6:$W$6))&gt;=20,1,0)),MIN(MIN($D$6:$W$6)-2,ROUND(MIN(ROUND($BL19,0),SUM($D$6:$W$6))/20,0)-1))),ROUND((MIN(ROUND($BL19,0),SUM($D$6:$W$6))-SUM($D19:F19))/17+(MOD(SIN($BS$2*7919+ROW()*12.9898+COLUMN()*78.233)*43758.5453,1)-0.5)*2.4,0))))</f>
        <v/>
      </c>
      <c r="H19" s="124" t="str">
        <f>IF($BL19="","",MAX(MAX(MAX(IF(MIN(ROUND($BL19,0),SUM($D$6:$W$6))&gt;=50,2,IF(MIN(ROUND($BL19,0),SUM($D$6:$W$6))&gt;=20,1,0)),MIN(MIN($D$6:$W$6)-2,ROUND(MIN(ROUND($BL19,0),SUM($D$6:$W$6))/20,0)-1)),(MIN(ROUND($BL19,0),SUM($D$6:$W$6))-SUM($D19:G19))-15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G19))-15*MAX(IF(MIN(ROUND($BL19,0),SUM($D$6:$W$6))&gt;=50,2,IF(MIN(ROUND($BL19,0),SUM($D$6:$W$6))&gt;=20,1,0)),MIN(MIN($D$6:$W$6)-2,ROUND(MIN(ROUND($BL19,0),SUM($D$6:$W$6))/20,0)-1))),ROUND((MIN(ROUND($BL19,0),SUM($D$6:$W$6))-SUM($D19:G19))/16+(MOD(SIN($BS$2*7919+ROW()*12.9898+COLUMN()*78.233)*43758.5453,1)-0.5)*2.4,0))))</f>
        <v/>
      </c>
      <c r="I19" s="125" t="str">
        <f>IF($BL19="","",MAX(MAX(MAX(IF(MIN(ROUND($BL19,0),SUM($D$6:$W$6))&gt;=50,2,IF(MIN(ROUND($BL19,0),SUM($D$6:$W$6))&gt;=20,1,0)),MIN(MIN($D$6:$W$6)-2,ROUND(MIN(ROUND($BL19,0),SUM($D$6:$W$6))/20,0)-1)),(MIN(ROUND($BL19,0),SUM($D$6:$W$6))-SUM($D19:H19))-14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H19))-14*MAX(IF(MIN(ROUND($BL19,0),SUM($D$6:$W$6))&gt;=50,2,IF(MIN(ROUND($BL19,0),SUM($D$6:$W$6))&gt;=20,1,0)),MIN(MIN($D$6:$W$6)-2,ROUND(MIN(ROUND($BL19,0),SUM($D$6:$W$6))/20,0)-1))),ROUND((MIN(ROUND($BL19,0),SUM($D$6:$W$6))-SUM($D19:H19))/15+(MOD(SIN($BS$2*7919+ROW()*12.9898+COLUMN()*78.233)*43758.5453,1)-0.5)*2.4,0))))</f>
        <v/>
      </c>
      <c r="J19" s="125" t="str">
        <f>IF($BL19="","",MAX(MAX(MAX(IF(MIN(ROUND($BL19,0),SUM($D$6:$W$6))&gt;=50,2,IF(MIN(ROUND($BL19,0),SUM($D$6:$W$6))&gt;=20,1,0)),MIN(MIN($D$6:$W$6)-2,ROUND(MIN(ROUND($BL19,0),SUM($D$6:$W$6))/20,0)-1)),(MIN(ROUND($BL19,0),SUM($D$6:$W$6))-SUM($D19:I19))-13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I19))-13*MAX(IF(MIN(ROUND($BL19,0),SUM($D$6:$W$6))&gt;=50,2,IF(MIN(ROUND($BL19,0),SUM($D$6:$W$6))&gt;=20,1,0)),MIN(MIN($D$6:$W$6)-2,ROUND(MIN(ROUND($BL19,0),SUM($D$6:$W$6))/20,0)-1))),ROUND((MIN(ROUND($BL19,0),SUM($D$6:$W$6))-SUM($D19:I19))/14+(MOD(SIN($BS$2*7919+ROW()*12.9898+COLUMN()*78.233)*43758.5453,1)-0.5)*2.4,0))))</f>
        <v/>
      </c>
      <c r="K19" s="125" t="str">
        <f>IF($BL19="","",MAX(MAX(MAX(IF(MIN(ROUND($BL19,0),SUM($D$6:$W$6))&gt;=50,2,IF(MIN(ROUND($BL19,0),SUM($D$6:$W$6))&gt;=20,1,0)),MIN(MIN($D$6:$W$6)-2,ROUND(MIN(ROUND($BL19,0),SUM($D$6:$W$6))/20,0)-1)),(MIN(ROUND($BL19,0),SUM($D$6:$W$6))-SUM($D19:J19))-12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J19))-12*MAX(IF(MIN(ROUND($BL19,0),SUM($D$6:$W$6))&gt;=50,2,IF(MIN(ROUND($BL19,0),SUM($D$6:$W$6))&gt;=20,1,0)),MIN(MIN($D$6:$W$6)-2,ROUND(MIN(ROUND($BL19,0),SUM($D$6:$W$6))/20,0)-1))),ROUND((MIN(ROUND($BL19,0),SUM($D$6:$W$6))-SUM($D19:J19))/13+(MOD(SIN($BS$2*7919+ROW()*12.9898+COLUMN()*78.233)*43758.5453,1)-0.5)*2.4,0))))</f>
        <v/>
      </c>
      <c r="L19" s="125" t="str">
        <f>IF($BL19="","",MAX(MAX(MAX(IF(MIN(ROUND($BL19,0),SUM($D$6:$W$6))&gt;=50,2,IF(MIN(ROUND($BL19,0),SUM($D$6:$W$6))&gt;=20,1,0)),MIN(MIN($D$6:$W$6)-2,ROUND(MIN(ROUND($BL19,0),SUM($D$6:$W$6))/20,0)-1)),(MIN(ROUND($BL19,0),SUM($D$6:$W$6))-SUM($D19:K19))-11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K19))-11*MAX(IF(MIN(ROUND($BL19,0),SUM($D$6:$W$6))&gt;=50,2,IF(MIN(ROUND($BL19,0),SUM($D$6:$W$6))&gt;=20,1,0)),MIN(MIN($D$6:$W$6)-2,ROUND(MIN(ROUND($BL19,0),SUM($D$6:$W$6))/20,0)-1))),ROUND((MIN(ROUND($BL19,0),SUM($D$6:$W$6))-SUM($D19:K19))/12+(MOD(SIN($BS$2*7919+ROW()*12.9898+COLUMN()*78.233)*43758.5453,1)-0.5)*2.4,0))))</f>
        <v/>
      </c>
      <c r="M19" s="126" t="str">
        <f>IF($BL19="","",MAX(MAX(MAX(IF(MIN(ROUND($BL19,0),SUM($D$6:$W$6))&gt;=50,2,IF(MIN(ROUND($BL19,0),SUM($D$6:$W$6))&gt;=20,1,0)),MIN(MIN($D$6:$W$6)-2,ROUND(MIN(ROUND($BL19,0),SUM($D$6:$W$6))/20,0)-1)),(MIN(ROUND($BL19,0),SUM($D$6:$W$6))-SUM($D19:L19))-10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L19))-10*MAX(IF(MIN(ROUND($BL19,0),SUM($D$6:$W$6))&gt;=50,2,IF(MIN(ROUND($BL19,0),SUM($D$6:$W$6))&gt;=20,1,0)),MIN(MIN($D$6:$W$6)-2,ROUND(MIN(ROUND($BL19,0),SUM($D$6:$W$6))/20,0)-1))),ROUND((MIN(ROUND($BL19,0),SUM($D$6:$W$6))-SUM($D19:L19))/11+(MOD(SIN($BS$2*7919+ROW()*12.9898+COLUMN()*78.233)*43758.5453,1)-0.5)*2.4,0))))</f>
        <v/>
      </c>
      <c r="N19" s="124" t="str">
        <f>IF($BL19="","",MAX(MAX(MAX(IF(MIN(ROUND($BL19,0),SUM($D$6:$W$6))&gt;=50,2,IF(MIN(ROUND($BL19,0),SUM($D$6:$W$6))&gt;=20,1,0)),MIN(MIN($D$6:$W$6)-2,ROUND(MIN(ROUND($BL19,0),SUM($D$6:$W$6))/20,0)-1)),(MIN(ROUND($BL19,0),SUM($D$6:$W$6))-SUM($D19:M19))-9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M19))-9*MAX(IF(MIN(ROUND($BL19,0),SUM($D$6:$W$6))&gt;=50,2,IF(MIN(ROUND($BL19,0),SUM($D$6:$W$6))&gt;=20,1,0)),MIN(MIN($D$6:$W$6)-2,ROUND(MIN(ROUND($BL19,0),SUM($D$6:$W$6))/20,0)-1))),ROUND((MIN(ROUND($BL19,0),SUM($D$6:$W$6))-SUM($D19:M19))/10+(MOD(SIN($BS$2*7919+ROW()*12.9898+COLUMN()*78.233)*43758.5453,1)-0.5)*2.4,0))))</f>
        <v/>
      </c>
      <c r="O19" s="125" t="str">
        <f>IF($BL19="","",MAX(MAX(MAX(IF(MIN(ROUND($BL19,0),SUM($D$6:$W$6))&gt;=50,2,IF(MIN(ROUND($BL19,0),SUM($D$6:$W$6))&gt;=20,1,0)),MIN(MIN($D$6:$W$6)-2,ROUND(MIN(ROUND($BL19,0),SUM($D$6:$W$6))/20,0)-1)),(MIN(ROUND($BL19,0),SUM($D$6:$W$6))-SUM($D19:N19))-8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N19))-8*MAX(IF(MIN(ROUND($BL19,0),SUM($D$6:$W$6))&gt;=50,2,IF(MIN(ROUND($BL19,0),SUM($D$6:$W$6))&gt;=20,1,0)),MIN(MIN($D$6:$W$6)-2,ROUND(MIN(ROUND($BL19,0),SUM($D$6:$W$6))/20,0)-1))),ROUND((MIN(ROUND($BL19,0),SUM($D$6:$W$6))-SUM($D19:N19))/9+(MOD(SIN($BS$2*7919+ROW()*12.9898+COLUMN()*78.233)*43758.5453,1)-0.5)*2.4,0))))</f>
        <v/>
      </c>
      <c r="P19" s="125" t="str">
        <f>IF($BL19="","",MAX(MAX(MAX(IF(MIN(ROUND($BL19,0),SUM($D$6:$W$6))&gt;=50,2,IF(MIN(ROUND($BL19,0),SUM($D$6:$W$6))&gt;=20,1,0)),MIN(MIN($D$6:$W$6)-2,ROUND(MIN(ROUND($BL19,0),SUM($D$6:$W$6))/20,0)-1)),(MIN(ROUND($BL19,0),SUM($D$6:$W$6))-SUM($D19:O19))-7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O19))-7*MAX(IF(MIN(ROUND($BL19,0),SUM($D$6:$W$6))&gt;=50,2,IF(MIN(ROUND($BL19,0),SUM($D$6:$W$6))&gt;=20,1,0)),MIN(MIN($D$6:$W$6)-2,ROUND(MIN(ROUND($BL19,0),SUM($D$6:$W$6))/20,0)-1))),ROUND((MIN(ROUND($BL19,0),SUM($D$6:$W$6))-SUM($D19:O19))/8+(MOD(SIN($BS$2*7919+ROW()*12.9898+COLUMN()*78.233)*43758.5453,1)-0.5)*2.4,0))))</f>
        <v/>
      </c>
      <c r="Q19" s="125" t="str">
        <f>IF($BL19="","",MAX(MAX(MAX(IF(MIN(ROUND($BL19,0),SUM($D$6:$W$6))&gt;=50,2,IF(MIN(ROUND($BL19,0),SUM($D$6:$W$6))&gt;=20,1,0)),MIN(MIN($D$6:$W$6)-2,ROUND(MIN(ROUND($BL19,0),SUM($D$6:$W$6))/20,0)-1)),(MIN(ROUND($BL19,0),SUM($D$6:$W$6))-SUM($D19:P19))-6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P19))-6*MAX(IF(MIN(ROUND($BL19,0),SUM($D$6:$W$6))&gt;=50,2,IF(MIN(ROUND($BL19,0),SUM($D$6:$W$6))&gt;=20,1,0)),MIN(MIN($D$6:$W$6)-2,ROUND(MIN(ROUND($BL19,0),SUM($D$6:$W$6))/20,0)-1))),ROUND((MIN(ROUND($BL19,0),SUM($D$6:$W$6))-SUM($D19:P19))/7+(MOD(SIN($BS$2*7919+ROW()*12.9898+COLUMN()*78.233)*43758.5453,1)-0.5)*2.4,0))))</f>
        <v/>
      </c>
      <c r="R19" s="125" t="str">
        <f>IF($BL19="","",MAX(MAX(MAX(IF(MIN(ROUND($BL19,0),SUM($D$6:$W$6))&gt;=50,2,IF(MIN(ROUND($BL19,0),SUM($D$6:$W$6))&gt;=20,1,0)),MIN(MIN($D$6:$W$6)-2,ROUND(MIN(ROUND($BL19,0),SUM($D$6:$W$6))/20,0)-1)),(MIN(ROUND($BL19,0),SUM($D$6:$W$6))-SUM($D19:Q19))-5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Q19))-5*MAX(IF(MIN(ROUND($BL19,0),SUM($D$6:$W$6))&gt;=50,2,IF(MIN(ROUND($BL19,0),SUM($D$6:$W$6))&gt;=20,1,0)),MIN(MIN($D$6:$W$6)-2,ROUND(MIN(ROUND($BL19,0),SUM($D$6:$W$6))/20,0)-1))),ROUND((MIN(ROUND($BL19,0),SUM($D$6:$W$6))-SUM($D19:Q19))/6+(MOD(SIN($BS$2*7919+ROW()*12.9898+COLUMN()*78.233)*43758.5453,1)-0.5)*2.4,0))))</f>
        <v/>
      </c>
      <c r="S19" s="125" t="str">
        <f>IF($BL19="","",MAX(MAX(MAX(IF(MIN(ROUND($BL19,0),SUM($D$6:$W$6))&gt;=50,2,IF(MIN(ROUND($BL19,0),SUM($D$6:$W$6))&gt;=20,1,0)),MIN(MIN($D$6:$W$6)-2,ROUND(MIN(ROUND($BL19,0),SUM($D$6:$W$6))/20,0)-1)),(MIN(ROUND($BL19,0),SUM($D$6:$W$6))-SUM($D19:R19))-4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R19))-4*MAX(IF(MIN(ROUND($BL19,0),SUM($D$6:$W$6))&gt;=50,2,IF(MIN(ROUND($BL19,0),SUM($D$6:$W$6))&gt;=20,1,0)),MIN(MIN($D$6:$W$6)-2,ROUND(MIN(ROUND($BL19,0),SUM($D$6:$W$6))/20,0)-1))),ROUND((MIN(ROUND($BL19,0),SUM($D$6:$W$6))-SUM($D19:R19))/5+(MOD(SIN($BS$2*7919+ROW()*12.9898+COLUMN()*78.233)*43758.5453,1)-0.5)*2.4,0))))</f>
        <v/>
      </c>
      <c r="T19" s="125" t="str">
        <f>IF($BL19="","",MAX(MAX(MAX(IF(MIN(ROUND($BL19,0),SUM($D$6:$W$6))&gt;=50,2,IF(MIN(ROUND($BL19,0),SUM($D$6:$W$6))&gt;=20,1,0)),MIN(MIN($D$6:$W$6)-2,ROUND(MIN(ROUND($BL19,0),SUM($D$6:$W$6))/20,0)-1)),(MIN(ROUND($BL19,0),SUM($D$6:$W$6))-SUM($D19:S19))-3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S19))-3*MAX(IF(MIN(ROUND($BL19,0),SUM($D$6:$W$6))&gt;=50,2,IF(MIN(ROUND($BL19,0),SUM($D$6:$W$6))&gt;=20,1,0)),MIN(MIN($D$6:$W$6)-2,ROUND(MIN(ROUND($BL19,0),SUM($D$6:$W$6))/20,0)-1))),ROUND((MIN(ROUND($BL19,0),SUM($D$6:$W$6))-SUM($D19:S19))/4+(MOD(SIN($BS$2*7919+ROW()*12.9898+COLUMN()*78.233)*43758.5453,1)-0.5)*2.4,0))))</f>
        <v/>
      </c>
      <c r="U19" s="125" t="str">
        <f>IF($BL19="","",MAX(MAX(MAX(IF(MIN(ROUND($BL19,0),SUM($D$6:$W$6))&gt;=50,2,IF(MIN(ROUND($BL19,0),SUM($D$6:$W$6))&gt;=20,1,0)),MIN(MIN($D$6:$W$6)-2,ROUND(MIN(ROUND($BL19,0),SUM($D$6:$W$6))/20,0)-1)),(MIN(ROUND($BL19,0),SUM($D$6:$W$6))-SUM($D19:T19))-2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T19))-2*MAX(IF(MIN(ROUND($BL19,0),SUM($D$6:$W$6))&gt;=50,2,IF(MIN(ROUND($BL19,0),SUM($D$6:$W$6))&gt;=20,1,0)),MIN(MIN($D$6:$W$6)-2,ROUND(MIN(ROUND($BL19,0),SUM($D$6:$W$6))/20,0)-1))),ROUND((MIN(ROUND($BL19,0),SUM($D$6:$W$6))-SUM($D19:T19))/3+(MOD(SIN($BS$2*7919+ROW()*12.9898+COLUMN()*78.233)*43758.5453,1)-0.5)*2.4,0))))</f>
        <v/>
      </c>
      <c r="V19" s="125" t="str">
        <f>IF($BL19="","",MAX(MAX(MAX(IF(MIN(ROUND($BL19,0),SUM($D$6:$W$6))&gt;=50,2,IF(MIN(ROUND($BL19,0),SUM($D$6:$W$6))&gt;=20,1,0)),MIN(MIN($D$6:$W$6)-2,ROUND(MIN(ROUND($BL19,0),SUM($D$6:$W$6))/20,0)-1)),(MIN(ROUND($BL19,0),SUM($D$6:$W$6))-SUM($D19:U19))-1*(MAX(IF(MIN(ROUND($BL19,0),SUM($D$6:$W$6))&gt;=50,2,IF(MIN(ROUND($BL19,0),SUM($D$6:$W$6))&gt;=20,1,0)),MIN(MIN($D$6:$W$6)-2,ROUND(MIN(ROUND($BL19,0),SUM($D$6:$W$6))/20,0)-1))+2)),MIN(MIN(MAX(IF(MIN(ROUND($BL19,0),SUM($D$6:$W$6))&gt;=50,2,IF(MIN(ROUND($BL19,0),SUM($D$6:$W$6))&gt;=20,1,0)),MIN(MIN($D$6:$W$6)-2,ROUND(MIN(ROUND($BL19,0),SUM($D$6:$W$6))/20,0)-1))+2,(MIN(ROUND($BL19,0),SUM($D$6:$W$6))-SUM($D19:U19))-1*MAX(IF(MIN(ROUND($BL19,0),SUM($D$6:$W$6))&gt;=50,2,IF(MIN(ROUND($BL19,0),SUM($D$6:$W$6))&gt;=20,1,0)),MIN(MIN($D$6:$W$6)-2,ROUND(MIN(ROUND($BL19,0),SUM($D$6:$W$6))/20,0)-1))),ROUND((MIN(ROUND($BL19,0),SUM($D$6:$W$6))-SUM($D19:U19))/2+(MOD(SIN($BS$2*7919+ROW()*12.9898+COLUMN()*78.233)*43758.5453,1)-0.5)*2.4,0))))</f>
        <v/>
      </c>
      <c r="W19" s="127" t="str">
        <f>IF($BL19="","",(MIN(ROUND($BL19,0),SUM($D$6:$W$6))-SUM($D19:V19)))</f>
        <v/>
      </c>
      <c r="X19" s="124" t="str">
        <f t="shared" si="1"/>
        <v/>
      </c>
      <c r="Y19" s="125" t="str">
        <f>IF($BM19="","",MAX(MAX(MAX(IF(MIN(ROUND($BM19,0),SUM($X$6:$AQ$6))&gt;=50,2,IF(MIN(ROUND($BM19,0),SUM($X$6:$AQ$6))&gt;=20,1,0)),MIN(MIN($X$6:$AQ$6)-2,ROUND(MIN(ROUND($BM19,0),SUM($X$6:$AQ$6))/20,0)-1)),(MIN(ROUND($BM19,0),SUM($X$6:$AQ$6))-SUM($X19:X19))-18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X19))-18*MAX(IF(MIN(ROUND($BM19,0),SUM($X$6:$AQ$6))&gt;=50,2,IF(MIN(ROUND($BM19,0),SUM($X$6:$AQ$6))&gt;=20,1,0)),MIN(MIN($X$6:$AQ$6)-2,ROUND(MIN(ROUND($BM19,0),SUM($X$6:$AQ$6))/20,0)-1))),ROUND((MIN(ROUND($BM19,0),SUM($X$6:$AQ$6))-SUM($X19:X19))/19+(MOD(SIN($BS$2*7919+ROW()*12.9898+COLUMN()*78.233)*43758.5453,1)-0.5)*2.4,0))))</f>
        <v/>
      </c>
      <c r="Z19" s="125" t="str">
        <f>IF($BM19="","",MAX(MAX(MAX(IF(MIN(ROUND($BM19,0),SUM($X$6:$AQ$6))&gt;=50,2,IF(MIN(ROUND($BM19,0),SUM($X$6:$AQ$6))&gt;=20,1,0)),MIN(MIN($X$6:$AQ$6)-2,ROUND(MIN(ROUND($BM19,0),SUM($X$6:$AQ$6))/20,0)-1)),(MIN(ROUND($BM19,0),SUM($X$6:$AQ$6))-SUM($X19:Y19))-17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Y19))-17*MAX(IF(MIN(ROUND($BM19,0),SUM($X$6:$AQ$6))&gt;=50,2,IF(MIN(ROUND($BM19,0),SUM($X$6:$AQ$6))&gt;=20,1,0)),MIN(MIN($X$6:$AQ$6)-2,ROUND(MIN(ROUND($BM19,0),SUM($X$6:$AQ$6))/20,0)-1))),ROUND((MIN(ROUND($BM19,0),SUM($X$6:$AQ$6))-SUM($X19:Y19))/18+(MOD(SIN($BS$2*7919+ROW()*12.9898+COLUMN()*78.233)*43758.5453,1)-0.5)*2.4,0))))</f>
        <v/>
      </c>
      <c r="AA19" s="125" t="str">
        <f>IF($BM19="","",MAX(MAX(MAX(IF(MIN(ROUND($BM19,0),SUM($X$6:$AQ$6))&gt;=50,2,IF(MIN(ROUND($BM19,0),SUM($X$6:$AQ$6))&gt;=20,1,0)),MIN(MIN($X$6:$AQ$6)-2,ROUND(MIN(ROUND($BM19,0),SUM($X$6:$AQ$6))/20,0)-1)),(MIN(ROUND($BM19,0),SUM($X$6:$AQ$6))-SUM($X19:Z19))-16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Z19))-16*MAX(IF(MIN(ROUND($BM19,0),SUM($X$6:$AQ$6))&gt;=50,2,IF(MIN(ROUND($BM19,0),SUM($X$6:$AQ$6))&gt;=20,1,0)),MIN(MIN($X$6:$AQ$6)-2,ROUND(MIN(ROUND($BM19,0),SUM($X$6:$AQ$6))/20,0)-1))),ROUND((MIN(ROUND($BM19,0),SUM($X$6:$AQ$6))-SUM($X19:Z19))/17+(MOD(SIN($BS$2*7919+ROW()*12.9898+COLUMN()*78.233)*43758.5453,1)-0.5)*2.4,0))))</f>
        <v/>
      </c>
      <c r="AB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A19))-15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A19))-15*MAX(IF(MIN(ROUND($BM19,0),SUM($X$6:$AQ$6))&gt;=50,2,IF(MIN(ROUND($BM19,0),SUM($X$6:$AQ$6))&gt;=20,1,0)),MIN(MIN($X$6:$AQ$6)-2,ROUND(MIN(ROUND($BM19,0),SUM($X$6:$AQ$6))/20,0)-1))),ROUND((MIN(ROUND($BM19,0),SUM($X$6:$AQ$6))-SUM($X19:AA19))/16+(MOD(SIN($BS$2*7919+ROW()*12.9898+COLUMN()*78.233)*43758.5453,1)-0.5)*2.4,0))))</f>
        <v/>
      </c>
      <c r="AC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B19))-14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B19))-14*MAX(IF(MIN(ROUND($BM19,0),SUM($X$6:$AQ$6))&gt;=50,2,IF(MIN(ROUND($BM19,0),SUM($X$6:$AQ$6))&gt;=20,1,0)),MIN(MIN($X$6:$AQ$6)-2,ROUND(MIN(ROUND($BM19,0),SUM($X$6:$AQ$6))/20,0)-1))),ROUND((MIN(ROUND($BM19,0),SUM($X$6:$AQ$6))-SUM($X19:AB19))/15+(MOD(SIN($BS$2*7919+ROW()*12.9898+COLUMN()*78.233)*43758.5453,1)-0.5)*2.4,0))))</f>
        <v/>
      </c>
      <c r="AD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C19))-13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C19))-13*MAX(IF(MIN(ROUND($BM19,0),SUM($X$6:$AQ$6))&gt;=50,2,IF(MIN(ROUND($BM19,0),SUM($X$6:$AQ$6))&gt;=20,1,0)),MIN(MIN($X$6:$AQ$6)-2,ROUND(MIN(ROUND($BM19,0),SUM($X$6:$AQ$6))/20,0)-1))),ROUND((MIN(ROUND($BM19,0),SUM($X$6:$AQ$6))-SUM($X19:AC19))/14+(MOD(SIN($BS$2*7919+ROW()*12.9898+COLUMN()*78.233)*43758.5453,1)-0.5)*2.4,0))))</f>
        <v/>
      </c>
      <c r="AE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D19))-12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D19))-12*MAX(IF(MIN(ROUND($BM19,0),SUM($X$6:$AQ$6))&gt;=50,2,IF(MIN(ROUND($BM19,0),SUM($X$6:$AQ$6))&gt;=20,1,0)),MIN(MIN($X$6:$AQ$6)-2,ROUND(MIN(ROUND($BM19,0),SUM($X$6:$AQ$6))/20,0)-1))),ROUND((MIN(ROUND($BM19,0),SUM($X$6:$AQ$6))-SUM($X19:AD19))/13+(MOD(SIN($BS$2*7919+ROW()*12.9898+COLUMN()*78.233)*43758.5453,1)-0.5)*2.4,0))))</f>
        <v/>
      </c>
      <c r="AF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E19))-11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E19))-11*MAX(IF(MIN(ROUND($BM19,0),SUM($X$6:$AQ$6))&gt;=50,2,IF(MIN(ROUND($BM19,0),SUM($X$6:$AQ$6))&gt;=20,1,0)),MIN(MIN($X$6:$AQ$6)-2,ROUND(MIN(ROUND($BM19,0),SUM($X$6:$AQ$6))/20,0)-1))),ROUND((MIN(ROUND($BM19,0),SUM($X$6:$AQ$6))-SUM($X19:AE19))/12+(MOD(SIN($BS$2*7919+ROW()*12.9898+COLUMN()*78.233)*43758.5453,1)-0.5)*2.4,0))))</f>
        <v/>
      </c>
      <c r="AG19" s="128" t="str">
        <f>IF($BM19="","",MAX(MAX(MAX(IF(MIN(ROUND($BM19,0),SUM($X$6:$AQ$6))&gt;=50,2,IF(MIN(ROUND($BM19,0),SUM($X$6:$AQ$6))&gt;=20,1,0)),MIN(MIN($X$6:$AQ$6)-2,ROUND(MIN(ROUND($BM19,0),SUM($X$6:$AQ$6))/20,0)-1)),(MIN(ROUND($BM19,0),SUM($X$6:$AQ$6))-SUM($X19:AF19))-10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F19))-10*MAX(IF(MIN(ROUND($BM19,0),SUM($X$6:$AQ$6))&gt;=50,2,IF(MIN(ROUND($BM19,0),SUM($X$6:$AQ$6))&gt;=20,1,0)),MIN(MIN($X$6:$AQ$6)-2,ROUND(MIN(ROUND($BM19,0),SUM($X$6:$AQ$6))/20,0)-1))),ROUND((MIN(ROUND($BM19,0),SUM($X$6:$AQ$6))-SUM($X19:AF19))/11+(MOD(SIN($BS$2*7919+ROW()*12.9898+COLUMN()*78.233)*43758.5453,1)-0.5)*2.4,0))))</f>
        <v/>
      </c>
      <c r="AH19" s="124" t="str">
        <f>IF($BM19="","",MAX(MAX(MAX(IF(MIN(ROUND($BM19,0),SUM($X$6:$AQ$6))&gt;=50,2,IF(MIN(ROUND($BM19,0),SUM($X$6:$AQ$6))&gt;=20,1,0)),MIN(MIN($X$6:$AQ$6)-2,ROUND(MIN(ROUND($BM19,0),SUM($X$6:$AQ$6))/20,0)-1)),(MIN(ROUND($BM19,0),SUM($X$6:$AQ$6))-SUM($X19:AG19))-9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G19))-9*MAX(IF(MIN(ROUND($BM19,0),SUM($X$6:$AQ$6))&gt;=50,2,IF(MIN(ROUND($BM19,0),SUM($X$6:$AQ$6))&gt;=20,1,0)),MIN(MIN($X$6:$AQ$6)-2,ROUND(MIN(ROUND($BM19,0),SUM($X$6:$AQ$6))/20,0)-1))),ROUND((MIN(ROUND($BM19,0),SUM($X$6:$AQ$6))-SUM($X19:AG19))/10+(MOD(SIN($BS$2*7919+ROW()*12.9898+COLUMN()*78.233)*43758.5453,1)-0.5)*2.4,0))))</f>
        <v/>
      </c>
      <c r="AI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H19))-8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H19))-8*MAX(IF(MIN(ROUND($BM19,0),SUM($X$6:$AQ$6))&gt;=50,2,IF(MIN(ROUND($BM19,0),SUM($X$6:$AQ$6))&gt;=20,1,0)),MIN(MIN($X$6:$AQ$6)-2,ROUND(MIN(ROUND($BM19,0),SUM($X$6:$AQ$6))/20,0)-1))),ROUND((MIN(ROUND($BM19,0),SUM($X$6:$AQ$6))-SUM($X19:AH19))/9+(MOD(SIN($BS$2*7919+ROW()*12.9898+COLUMN()*78.233)*43758.5453,1)-0.5)*2.4,0))))</f>
        <v/>
      </c>
      <c r="AJ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I19))-7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I19))-7*MAX(IF(MIN(ROUND($BM19,0),SUM($X$6:$AQ$6))&gt;=50,2,IF(MIN(ROUND($BM19,0),SUM($X$6:$AQ$6))&gt;=20,1,0)),MIN(MIN($X$6:$AQ$6)-2,ROUND(MIN(ROUND($BM19,0),SUM($X$6:$AQ$6))/20,0)-1))),ROUND((MIN(ROUND($BM19,0),SUM($X$6:$AQ$6))-SUM($X19:AI19))/8+(MOD(SIN($BS$2*7919+ROW()*12.9898+COLUMN()*78.233)*43758.5453,1)-0.5)*2.4,0))))</f>
        <v/>
      </c>
      <c r="AK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J19))-6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J19))-6*MAX(IF(MIN(ROUND($BM19,0),SUM($X$6:$AQ$6))&gt;=50,2,IF(MIN(ROUND($BM19,0),SUM($X$6:$AQ$6))&gt;=20,1,0)),MIN(MIN($X$6:$AQ$6)-2,ROUND(MIN(ROUND($BM19,0),SUM($X$6:$AQ$6))/20,0)-1))),ROUND((MIN(ROUND($BM19,0),SUM($X$6:$AQ$6))-SUM($X19:AJ19))/7+(MOD(SIN($BS$2*7919+ROW()*12.9898+COLUMN()*78.233)*43758.5453,1)-0.5)*2.4,0))))</f>
        <v/>
      </c>
      <c r="AL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K19))-5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K19))-5*MAX(IF(MIN(ROUND($BM19,0),SUM($X$6:$AQ$6))&gt;=50,2,IF(MIN(ROUND($BM19,0),SUM($X$6:$AQ$6))&gt;=20,1,0)),MIN(MIN($X$6:$AQ$6)-2,ROUND(MIN(ROUND($BM19,0),SUM($X$6:$AQ$6))/20,0)-1))),ROUND((MIN(ROUND($BM19,0),SUM($X$6:$AQ$6))-SUM($X19:AK19))/6+(MOD(SIN($BS$2*7919+ROW()*12.9898+COLUMN()*78.233)*43758.5453,1)-0.5)*2.4,0))))</f>
        <v/>
      </c>
      <c r="AM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L19))-4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L19))-4*MAX(IF(MIN(ROUND($BM19,0),SUM($X$6:$AQ$6))&gt;=50,2,IF(MIN(ROUND($BM19,0),SUM($X$6:$AQ$6))&gt;=20,1,0)),MIN(MIN($X$6:$AQ$6)-2,ROUND(MIN(ROUND($BM19,0),SUM($X$6:$AQ$6))/20,0)-1))),ROUND((MIN(ROUND($BM19,0),SUM($X$6:$AQ$6))-SUM($X19:AL19))/5+(MOD(SIN($BS$2*7919+ROW()*12.9898+COLUMN()*78.233)*43758.5453,1)-0.5)*2.4,0))))</f>
        <v/>
      </c>
      <c r="AN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M19))-3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M19))-3*MAX(IF(MIN(ROUND($BM19,0),SUM($X$6:$AQ$6))&gt;=50,2,IF(MIN(ROUND($BM19,0),SUM($X$6:$AQ$6))&gt;=20,1,0)),MIN(MIN($X$6:$AQ$6)-2,ROUND(MIN(ROUND($BM19,0),SUM($X$6:$AQ$6))/20,0)-1))),ROUND((MIN(ROUND($BM19,0),SUM($X$6:$AQ$6))-SUM($X19:AM19))/4+(MOD(SIN($BS$2*7919+ROW()*12.9898+COLUMN()*78.233)*43758.5453,1)-0.5)*2.4,0))))</f>
        <v/>
      </c>
      <c r="AO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N19))-2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N19))-2*MAX(IF(MIN(ROUND($BM19,0),SUM($X$6:$AQ$6))&gt;=50,2,IF(MIN(ROUND($BM19,0),SUM($X$6:$AQ$6))&gt;=20,1,0)),MIN(MIN($X$6:$AQ$6)-2,ROUND(MIN(ROUND($BM19,0),SUM($X$6:$AQ$6))/20,0)-1))),ROUND((MIN(ROUND($BM19,0),SUM($X$6:$AQ$6))-SUM($X19:AN19))/3+(MOD(SIN($BS$2*7919+ROW()*12.9898+COLUMN()*78.233)*43758.5453,1)-0.5)*2.4,0))))</f>
        <v/>
      </c>
      <c r="AP19" s="125" t="str">
        <f>IF($BM19="","",MAX(MAX(MAX(IF(MIN(ROUND($BM19,0),SUM($X$6:$AQ$6))&gt;=50,2,IF(MIN(ROUND($BM19,0),SUM($X$6:$AQ$6))&gt;=20,1,0)),MIN(MIN($X$6:$AQ$6)-2,ROUND(MIN(ROUND($BM19,0),SUM($X$6:$AQ$6))/20,0)-1)),(MIN(ROUND($BM19,0),SUM($X$6:$AQ$6))-SUM($X19:AO19))-1*(MAX(IF(MIN(ROUND($BM19,0),SUM($X$6:$AQ$6))&gt;=50,2,IF(MIN(ROUND($BM19,0),SUM($X$6:$AQ$6))&gt;=20,1,0)),MIN(MIN($X$6:$AQ$6)-2,ROUND(MIN(ROUND($BM19,0),SUM($X$6:$AQ$6))/20,0)-1))+2)),MIN(MIN(MAX(IF(MIN(ROUND($BM19,0),SUM($X$6:$AQ$6))&gt;=50,2,IF(MIN(ROUND($BM19,0),SUM($X$6:$AQ$6))&gt;=20,1,0)),MIN(MIN($X$6:$AQ$6)-2,ROUND(MIN(ROUND($BM19,0),SUM($X$6:$AQ$6))/20,0)-1))+2,(MIN(ROUND($BM19,0),SUM($X$6:$AQ$6))-SUM($X19:AO19))-1*MAX(IF(MIN(ROUND($BM19,0),SUM($X$6:$AQ$6))&gt;=50,2,IF(MIN(ROUND($BM19,0),SUM($X$6:$AQ$6))&gt;=20,1,0)),MIN(MIN($X$6:$AQ$6)-2,ROUND(MIN(ROUND($BM19,0),SUM($X$6:$AQ$6))/20,0)-1))),ROUND((MIN(ROUND($BM19,0),SUM($X$6:$AQ$6))-SUM($X19:AO19))/2+(MOD(SIN($BS$2*7919+ROW()*12.9898+COLUMN()*78.233)*43758.5453,1)-0.5)*2.4,0))))</f>
        <v/>
      </c>
      <c r="AQ19" s="127" t="str">
        <f>IF($BM19="","",(MIN(ROUND($BM19,0),SUM($X$6:$AQ$6))-SUM($X19:AP19)))</f>
        <v/>
      </c>
      <c r="AR19" s="129" t="str">
        <f t="shared" si="2"/>
        <v/>
      </c>
      <c r="AS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R19))-8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R19))-8*MAX(IF(MIN(ROUND($BN19,0),SUM($AR$6:$BA$6))&gt;=50,3,IF(MIN(ROUND($BN19,0),SUM($AR$6:$BA$6))&gt;=10,1,0)),MIN(MIN($AR$6:$BA$6)-2,ROUND(MIN(ROUND($BN19,0),SUM($AR$6:$BA$6))/10,0)-1))),ROUND((MIN(ROUND($BN19,0),SUM($AR$6:$BA$6))-SUM($AR19:AR19))/9+(MOD(SIN($BS$2*7919+ROW()*12.9898+COLUMN()*78.233)*43758.5453,1)-0.5)*2.4,0))))</f>
        <v/>
      </c>
      <c r="AT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S19))-7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S19))-7*MAX(IF(MIN(ROUND($BN19,0),SUM($AR$6:$BA$6))&gt;=50,3,IF(MIN(ROUND($BN19,0),SUM($AR$6:$BA$6))&gt;=10,1,0)),MIN(MIN($AR$6:$BA$6)-2,ROUND(MIN(ROUND($BN19,0),SUM($AR$6:$BA$6))/10,0)-1))),ROUND((MIN(ROUND($BN19,0),SUM($AR$6:$BA$6))-SUM($AR19:AS19))/8+(MOD(SIN($BS$2*7919+ROW()*12.9898+COLUMN()*78.233)*43758.5453,1)-0.5)*2.4,0))))</f>
        <v/>
      </c>
      <c r="AU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T19))-6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T19))-6*MAX(IF(MIN(ROUND($BN19,0),SUM($AR$6:$BA$6))&gt;=50,3,IF(MIN(ROUND($BN19,0),SUM($AR$6:$BA$6))&gt;=10,1,0)),MIN(MIN($AR$6:$BA$6)-2,ROUND(MIN(ROUND($BN19,0),SUM($AR$6:$BA$6))/10,0)-1))),ROUND((MIN(ROUND($BN19,0),SUM($AR$6:$BA$6))-SUM($AR19:AT19))/7+(MOD(SIN($BS$2*7919+ROW()*12.9898+COLUMN()*78.233)*43758.5453,1)-0.5)*2.4,0))))</f>
        <v/>
      </c>
      <c r="AV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U19))-5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U19))-5*MAX(IF(MIN(ROUND($BN19,0),SUM($AR$6:$BA$6))&gt;=50,3,IF(MIN(ROUND($BN19,0),SUM($AR$6:$BA$6))&gt;=10,1,0)),MIN(MIN($AR$6:$BA$6)-2,ROUND(MIN(ROUND($BN19,0),SUM($AR$6:$BA$6))/10,0)-1))),ROUND((MIN(ROUND($BN19,0),SUM($AR$6:$BA$6))-SUM($AR19:AU19))/6+(MOD(SIN($BS$2*7919+ROW()*12.9898+COLUMN()*78.233)*43758.5453,1)-0.5)*2.4,0))))</f>
        <v/>
      </c>
      <c r="AW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V19))-4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V19))-4*MAX(IF(MIN(ROUND($BN19,0),SUM($AR$6:$BA$6))&gt;=50,3,IF(MIN(ROUND($BN19,0),SUM($AR$6:$BA$6))&gt;=10,1,0)),MIN(MIN($AR$6:$BA$6)-2,ROUND(MIN(ROUND($BN19,0),SUM($AR$6:$BA$6))/10,0)-1))),ROUND((MIN(ROUND($BN19,0),SUM($AR$6:$BA$6))-SUM($AR19:AV19))/5+(MOD(SIN($BS$2*7919+ROW()*12.9898+COLUMN()*78.233)*43758.5453,1)-0.5)*2.4,0))))</f>
        <v/>
      </c>
      <c r="AX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W19))-3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W19))-3*MAX(IF(MIN(ROUND($BN19,0),SUM($AR$6:$BA$6))&gt;=50,3,IF(MIN(ROUND($BN19,0),SUM($AR$6:$BA$6))&gt;=10,1,0)),MIN(MIN($AR$6:$BA$6)-2,ROUND(MIN(ROUND($BN19,0),SUM($AR$6:$BA$6))/10,0)-1))),ROUND((MIN(ROUND($BN19,0),SUM($AR$6:$BA$6))-SUM($AR19:AW19))/4+(MOD(SIN($BS$2*7919+ROW()*12.9898+COLUMN()*78.233)*43758.5453,1)-0.5)*2.4,0))))</f>
        <v/>
      </c>
      <c r="AY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X19))-2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X19))-2*MAX(IF(MIN(ROUND($BN19,0),SUM($AR$6:$BA$6))&gt;=50,3,IF(MIN(ROUND($BN19,0),SUM($AR$6:$BA$6))&gt;=10,1,0)),MIN(MIN($AR$6:$BA$6)-2,ROUND(MIN(ROUND($BN19,0),SUM($AR$6:$BA$6))/10,0)-1))),ROUND((MIN(ROUND($BN19,0),SUM($AR$6:$BA$6))-SUM($AR19:AX19))/3+(MOD(SIN($BS$2*7919+ROW()*12.9898+COLUMN()*78.233)*43758.5453,1)-0.5)*2.4,0))))</f>
        <v/>
      </c>
      <c r="AZ19" s="127" t="str">
        <f>IF($BN19="","",MAX(MAX(MAX(IF(MIN(ROUND($BN19,0),SUM($AR$6:$BA$6))&gt;=50,3,IF(MIN(ROUND($BN19,0),SUM($AR$6:$BA$6))&gt;=10,1,0)),MIN(MIN($AR$6:$BA$6)-2,ROUND(MIN(ROUND($BN19,0),SUM($AR$6:$BA$6))/10,0)-1)),(MIN(ROUND($BN19,0),SUM($AR$6:$BA$6))-SUM($AR19:AY19))-1*(MAX(IF(MIN(ROUND($BN19,0),SUM($AR$6:$BA$6))&gt;=50,3,IF(MIN(ROUND($BN19,0),SUM($AR$6:$BA$6))&gt;=10,1,0)),MIN(MIN($AR$6:$BA$6)-2,ROUND(MIN(ROUND($BN19,0),SUM($AR$6:$BA$6))/10,0)-1))+2)),MIN(MIN(MAX(IF(MIN(ROUND($BN19,0),SUM($AR$6:$BA$6))&gt;=50,3,IF(MIN(ROUND($BN19,0),SUM($AR$6:$BA$6))&gt;=10,1,0)),MIN(MIN($AR$6:$BA$6)-2,ROUND(MIN(ROUND($BN19,0),SUM($AR$6:$BA$6))/10,0)-1))+2,(MIN(ROUND($BN19,0),SUM($AR$6:$BA$6))-SUM($AR19:AY19))-1*MAX(IF(MIN(ROUND($BN19,0),SUM($AR$6:$BA$6))&gt;=50,3,IF(MIN(ROUND($BN19,0),SUM($AR$6:$BA$6))&gt;=10,1,0)),MIN(MIN($AR$6:$BA$6)-2,ROUND(MIN(ROUND($BN19,0),SUM($AR$6:$BA$6))/10,0)-1))),ROUND((MIN(ROUND($BN19,0),SUM($AR$6:$BA$6))-SUM($AR19:AY19))/2+(MOD(SIN($BS$2*7919+ROW()*12.9898+COLUMN()*78.233)*43758.5453,1)-0.5)*2.4,0))))</f>
        <v/>
      </c>
      <c r="BA19" s="126" t="str">
        <f>IF($BN19="","",(MIN(ROUND($BN19,0),SUM($AR$6:$BA$6))-SUM($AR19:AZ19)))</f>
        <v/>
      </c>
      <c r="BB19" s="130" t="str">
        <f t="shared" si="3"/>
        <v/>
      </c>
      <c r="BC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B19))-8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B19))-8*MAX(IF(MIN(ROUND($BO19,0),SUM($BB$6:$BK$6))&gt;=50,3,IF(MIN(ROUND($BO19,0),SUM($BB$6:$BK$6))&gt;=10,1,0)),MIN(MIN($BB$6:$BK$6)-2,ROUND(MIN(ROUND($BO19,0),SUM($BB$6:$BK$6))/10,0)-1))),ROUND((MIN(ROUND($BO19,0),SUM($BB$6:$BK$6))-SUM($BB19:BB19))/9+(MOD(SIN($BS$2*7919+ROW()*12.9898+COLUMN()*78.233)*43758.5453,1)-0.5)*2.4,0))))</f>
        <v/>
      </c>
      <c r="BD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C19))-7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C19))-7*MAX(IF(MIN(ROUND($BO19,0),SUM($BB$6:$BK$6))&gt;=50,3,IF(MIN(ROUND($BO19,0),SUM($BB$6:$BK$6))&gt;=10,1,0)),MIN(MIN($BB$6:$BK$6)-2,ROUND(MIN(ROUND($BO19,0),SUM($BB$6:$BK$6))/10,0)-1))),ROUND((MIN(ROUND($BO19,0),SUM($BB$6:$BK$6))-SUM($BB19:BC19))/8+(MOD(SIN($BS$2*7919+ROW()*12.9898+COLUMN()*78.233)*43758.5453,1)-0.5)*2.4,0))))</f>
        <v/>
      </c>
      <c r="BE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D19))-6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D19))-6*MAX(IF(MIN(ROUND($BO19,0),SUM($BB$6:$BK$6))&gt;=50,3,IF(MIN(ROUND($BO19,0),SUM($BB$6:$BK$6))&gt;=10,1,0)),MIN(MIN($BB$6:$BK$6)-2,ROUND(MIN(ROUND($BO19,0),SUM($BB$6:$BK$6))/10,0)-1))),ROUND((MIN(ROUND($BO19,0),SUM($BB$6:$BK$6))-SUM($BB19:BD19))/7+(MOD(SIN($BS$2*7919+ROW()*12.9898+COLUMN()*78.233)*43758.5453,1)-0.5)*2.4,0))))</f>
        <v/>
      </c>
      <c r="BF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E19))-5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E19))-5*MAX(IF(MIN(ROUND($BO19,0),SUM($BB$6:$BK$6))&gt;=50,3,IF(MIN(ROUND($BO19,0),SUM($BB$6:$BK$6))&gt;=10,1,0)),MIN(MIN($BB$6:$BK$6)-2,ROUND(MIN(ROUND($BO19,0),SUM($BB$6:$BK$6))/10,0)-1))),ROUND((MIN(ROUND($BO19,0),SUM($BB$6:$BK$6))-SUM($BB19:BE19))/6+(MOD(SIN($BS$2*7919+ROW()*12.9898+COLUMN()*78.233)*43758.5453,1)-0.5)*2.4,0))))</f>
        <v/>
      </c>
      <c r="BG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F19))-4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F19))-4*MAX(IF(MIN(ROUND($BO19,0),SUM($BB$6:$BK$6))&gt;=50,3,IF(MIN(ROUND($BO19,0),SUM($BB$6:$BK$6))&gt;=10,1,0)),MIN(MIN($BB$6:$BK$6)-2,ROUND(MIN(ROUND($BO19,0),SUM($BB$6:$BK$6))/10,0)-1))),ROUND((MIN(ROUND($BO19,0),SUM($BB$6:$BK$6))-SUM($BB19:BF19))/5+(MOD(SIN($BS$2*7919+ROW()*12.9898+COLUMN()*78.233)*43758.5453,1)-0.5)*2.4,0))))</f>
        <v/>
      </c>
      <c r="BH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G19))-3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G19))-3*MAX(IF(MIN(ROUND($BO19,0),SUM($BB$6:$BK$6))&gt;=50,3,IF(MIN(ROUND($BO19,0),SUM($BB$6:$BK$6))&gt;=10,1,0)),MIN(MIN($BB$6:$BK$6)-2,ROUND(MIN(ROUND($BO19,0),SUM($BB$6:$BK$6))/10,0)-1))),ROUND((MIN(ROUND($BO19,0),SUM($BB$6:$BK$6))-SUM($BB19:BG19))/4+(MOD(SIN($BS$2*7919+ROW()*12.9898+COLUMN()*78.233)*43758.5453,1)-0.5)*2.4,0))))</f>
        <v/>
      </c>
      <c r="BI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H19))-2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H19))-2*MAX(IF(MIN(ROUND($BO19,0),SUM($BB$6:$BK$6))&gt;=50,3,IF(MIN(ROUND($BO19,0),SUM($BB$6:$BK$6))&gt;=10,1,0)),MIN(MIN($BB$6:$BK$6)-2,ROUND(MIN(ROUND($BO19,0),SUM($BB$6:$BK$6))/10,0)-1))),ROUND((MIN(ROUND($BO19,0),SUM($BB$6:$BK$6))-SUM($BB19:BH19))/3+(MOD(SIN($BS$2*7919+ROW()*12.9898+COLUMN()*78.233)*43758.5453,1)-0.5)*2.4,0))))</f>
        <v/>
      </c>
      <c r="BJ19" s="127" t="str">
        <f>IF($BO19="","",MAX(MAX(MAX(IF(MIN(ROUND($BO19,0),SUM($BB$6:$BK$6))&gt;=50,3,IF(MIN(ROUND($BO19,0),SUM($BB$6:$BK$6))&gt;=10,1,0)),MIN(MIN($BB$6:$BK$6)-2,ROUND(MIN(ROUND($BO19,0),SUM($BB$6:$BK$6))/10,0)-1)),(MIN(ROUND($BO19,0),SUM($BB$6:$BK$6))-SUM($BB19:BI19))-1*(MAX(IF(MIN(ROUND($BO19,0),SUM($BB$6:$BK$6))&gt;=50,3,IF(MIN(ROUND($BO19,0),SUM($BB$6:$BK$6))&gt;=10,1,0)),MIN(MIN($BB$6:$BK$6)-2,ROUND(MIN(ROUND($BO19,0),SUM($BB$6:$BK$6))/10,0)-1))+2)),MIN(MIN(MAX(IF(MIN(ROUND($BO19,0),SUM($BB$6:$BK$6))&gt;=50,3,IF(MIN(ROUND($BO19,0),SUM($BB$6:$BK$6))&gt;=10,1,0)),MIN(MIN($BB$6:$BK$6)-2,ROUND(MIN(ROUND($BO19,0),SUM($BB$6:$BK$6))/10,0)-1))+2,(MIN(ROUND($BO19,0),SUM($BB$6:$BK$6))-SUM($BB19:BI19))-1*MAX(IF(MIN(ROUND($BO19,0),SUM($BB$6:$BK$6))&gt;=50,3,IF(MIN(ROUND($BO19,0),SUM($BB$6:$BK$6))&gt;=10,1,0)),MIN(MIN($BB$6:$BK$6)-2,ROUND(MIN(ROUND($BO19,0),SUM($BB$6:$BK$6))/10,0)-1))),ROUND((MIN(ROUND($BO19,0),SUM($BB$6:$BK$6))-SUM($BB19:BI19))/2+(MOD(SIN($BS$2*7919+ROW()*12.9898+COLUMN()*78.233)*43758.5453,1)-0.5)*2.4,0))))</f>
        <v/>
      </c>
      <c r="BK19" s="127" t="str">
        <f>IF($BO19="","",(MIN(ROUND($BO19,0),SUM($BB$6:$BK$6))-SUM($BB19:BJ19)))</f>
        <v/>
      </c>
      <c r="BL19" s="119" t="str">
        <f>IF('SINIF LİSTESİ'!D47="", "", 'SINIF LİSTESİ'!D47)</f>
        <v/>
      </c>
      <c r="BM19" s="119" t="str">
        <f>IF('SINIF LİSTESİ'!E47="", "", 'SINIF LİSTESİ'!E47)</f>
        <v/>
      </c>
      <c r="BN19" s="119" t="str">
        <f>IF('SINIF LİSTESİ'!F47="", "", 'SINIF LİSTESİ'!F47)</f>
        <v/>
      </c>
      <c r="BO19" s="119" t="str">
        <f>IF('SINIF LİSTESİ'!G47="", "", 'SINIF LİSTESİ'!G47)</f>
        <v/>
      </c>
      <c r="BP19" s="120" t="str">
        <f>IF('SINIF LİSTESİ'!H47="", "", 'SINIF LİSTESİ'!H47)</f>
        <v/>
      </c>
      <c r="BQ19" s="34"/>
    </row>
    <row r="20" spans="1:70" ht="16.05" customHeight="1">
      <c r="A20" s="134">
        <f>'SINIF LİSTESİ'!A48</f>
        <v>44</v>
      </c>
      <c r="B20" s="40" t="str">
        <f>IF('SINIF LİSTESİ'!B48="", "", 'SINIF LİSTESİ'!B48)</f>
        <v/>
      </c>
      <c r="C20" s="41" t="str">
        <f>IF('SINIF LİSTESİ'!C48="", "", 'SINIF LİSTESİ'!C48)</f>
        <v/>
      </c>
      <c r="D20" s="42" t="str">
        <f t="shared" si="0"/>
        <v/>
      </c>
      <c r="E20" s="43" t="str">
        <f>IF($BL20="","",MAX(MAX(MAX(IF(MIN(ROUND($BL20,0),SUM($D$6:$W$6))&gt;=50,2,IF(MIN(ROUND($BL20,0),SUM($D$6:$W$6))&gt;=20,1,0)),MIN(MIN($D$6:$W$6)-2,ROUND(MIN(ROUND($BL20,0),SUM($D$6:$W$6))/20,0)-1)),(MIN(ROUND($BL20,0),SUM($D$6:$W$6))-SUM($D20:D20))-18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D20))-18*MAX(IF(MIN(ROUND($BL20,0),SUM($D$6:$W$6))&gt;=50,2,IF(MIN(ROUND($BL20,0),SUM($D$6:$W$6))&gt;=20,1,0)),MIN(MIN($D$6:$W$6)-2,ROUND(MIN(ROUND($BL20,0),SUM($D$6:$W$6))/20,0)-1))),ROUND((MIN(ROUND($BL20,0),SUM($D$6:$W$6))-SUM($D20:D20))/19+(MOD(SIN($BS$2*7919+ROW()*12.9898+COLUMN()*78.233)*43758.5453,1)-0.5)*2.4,0))))</f>
        <v/>
      </c>
      <c r="F20" s="43" t="str">
        <f>IF($BL20="","",MAX(MAX(MAX(IF(MIN(ROUND($BL20,0),SUM($D$6:$W$6))&gt;=50,2,IF(MIN(ROUND($BL20,0),SUM($D$6:$W$6))&gt;=20,1,0)),MIN(MIN($D$6:$W$6)-2,ROUND(MIN(ROUND($BL20,0),SUM($D$6:$W$6))/20,0)-1)),(MIN(ROUND($BL20,0),SUM($D$6:$W$6))-SUM($D20:E20))-17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E20))-17*MAX(IF(MIN(ROUND($BL20,0),SUM($D$6:$W$6))&gt;=50,2,IF(MIN(ROUND($BL20,0),SUM($D$6:$W$6))&gt;=20,1,0)),MIN(MIN($D$6:$W$6)-2,ROUND(MIN(ROUND($BL20,0),SUM($D$6:$W$6))/20,0)-1))),ROUND((MIN(ROUND($BL20,0),SUM($D$6:$W$6))-SUM($D20:E20))/18+(MOD(SIN($BS$2*7919+ROW()*12.9898+COLUMN()*78.233)*43758.5453,1)-0.5)*2.4,0))))</f>
        <v/>
      </c>
      <c r="G20" s="44" t="str">
        <f>IF($BL20="","",MAX(MAX(MAX(IF(MIN(ROUND($BL20,0),SUM($D$6:$W$6))&gt;=50,2,IF(MIN(ROUND($BL20,0),SUM($D$6:$W$6))&gt;=20,1,0)),MIN(MIN($D$6:$W$6)-2,ROUND(MIN(ROUND($BL20,0),SUM($D$6:$W$6))/20,0)-1)),(MIN(ROUND($BL20,0),SUM($D$6:$W$6))-SUM($D20:F20))-16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F20))-16*MAX(IF(MIN(ROUND($BL20,0),SUM($D$6:$W$6))&gt;=50,2,IF(MIN(ROUND($BL20,0),SUM($D$6:$W$6))&gt;=20,1,0)),MIN(MIN($D$6:$W$6)-2,ROUND(MIN(ROUND($BL20,0),SUM($D$6:$W$6))/20,0)-1))),ROUND((MIN(ROUND($BL20,0),SUM($D$6:$W$6))-SUM($D20:F20))/17+(MOD(SIN($BS$2*7919+ROW()*12.9898+COLUMN()*78.233)*43758.5453,1)-0.5)*2.4,0))))</f>
        <v/>
      </c>
      <c r="H20" s="42" t="str">
        <f>IF($BL20="","",MAX(MAX(MAX(IF(MIN(ROUND($BL20,0),SUM($D$6:$W$6))&gt;=50,2,IF(MIN(ROUND($BL20,0),SUM($D$6:$W$6))&gt;=20,1,0)),MIN(MIN($D$6:$W$6)-2,ROUND(MIN(ROUND($BL20,0),SUM($D$6:$W$6))/20,0)-1)),(MIN(ROUND($BL20,0),SUM($D$6:$W$6))-SUM($D20:G20))-15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G20))-15*MAX(IF(MIN(ROUND($BL20,0),SUM($D$6:$W$6))&gt;=50,2,IF(MIN(ROUND($BL20,0),SUM($D$6:$W$6))&gt;=20,1,0)),MIN(MIN($D$6:$W$6)-2,ROUND(MIN(ROUND($BL20,0),SUM($D$6:$W$6))/20,0)-1))),ROUND((MIN(ROUND($BL20,0),SUM($D$6:$W$6))-SUM($D20:G20))/16+(MOD(SIN($BS$2*7919+ROW()*12.9898+COLUMN()*78.233)*43758.5453,1)-0.5)*2.4,0))))</f>
        <v/>
      </c>
      <c r="I20" s="43" t="str">
        <f>IF($BL20="","",MAX(MAX(MAX(IF(MIN(ROUND($BL20,0),SUM($D$6:$W$6))&gt;=50,2,IF(MIN(ROUND($BL20,0),SUM($D$6:$W$6))&gt;=20,1,0)),MIN(MIN($D$6:$W$6)-2,ROUND(MIN(ROUND($BL20,0),SUM($D$6:$W$6))/20,0)-1)),(MIN(ROUND($BL20,0),SUM($D$6:$W$6))-SUM($D20:H20))-14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H20))-14*MAX(IF(MIN(ROUND($BL20,0),SUM($D$6:$W$6))&gt;=50,2,IF(MIN(ROUND($BL20,0),SUM($D$6:$W$6))&gt;=20,1,0)),MIN(MIN($D$6:$W$6)-2,ROUND(MIN(ROUND($BL20,0),SUM($D$6:$W$6))/20,0)-1))),ROUND((MIN(ROUND($BL20,0),SUM($D$6:$W$6))-SUM($D20:H20))/15+(MOD(SIN($BS$2*7919+ROW()*12.9898+COLUMN()*78.233)*43758.5453,1)-0.5)*2.4,0))))</f>
        <v/>
      </c>
      <c r="J20" s="43" t="str">
        <f>IF($BL20="","",MAX(MAX(MAX(IF(MIN(ROUND($BL20,0),SUM($D$6:$W$6))&gt;=50,2,IF(MIN(ROUND($BL20,0),SUM($D$6:$W$6))&gt;=20,1,0)),MIN(MIN($D$6:$W$6)-2,ROUND(MIN(ROUND($BL20,0),SUM($D$6:$W$6))/20,0)-1)),(MIN(ROUND($BL20,0),SUM($D$6:$W$6))-SUM($D20:I20))-13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I20))-13*MAX(IF(MIN(ROUND($BL20,0),SUM($D$6:$W$6))&gt;=50,2,IF(MIN(ROUND($BL20,0),SUM($D$6:$W$6))&gt;=20,1,0)),MIN(MIN($D$6:$W$6)-2,ROUND(MIN(ROUND($BL20,0),SUM($D$6:$W$6))/20,0)-1))),ROUND((MIN(ROUND($BL20,0),SUM($D$6:$W$6))-SUM($D20:I20))/14+(MOD(SIN($BS$2*7919+ROW()*12.9898+COLUMN()*78.233)*43758.5453,1)-0.5)*2.4,0))))</f>
        <v/>
      </c>
      <c r="K20" s="43" t="str">
        <f>IF($BL20="","",MAX(MAX(MAX(IF(MIN(ROUND($BL20,0),SUM($D$6:$W$6))&gt;=50,2,IF(MIN(ROUND($BL20,0),SUM($D$6:$W$6))&gt;=20,1,0)),MIN(MIN($D$6:$W$6)-2,ROUND(MIN(ROUND($BL20,0),SUM($D$6:$W$6))/20,0)-1)),(MIN(ROUND($BL20,0),SUM($D$6:$W$6))-SUM($D20:J20))-12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J20))-12*MAX(IF(MIN(ROUND($BL20,0),SUM($D$6:$W$6))&gt;=50,2,IF(MIN(ROUND($BL20,0),SUM($D$6:$W$6))&gt;=20,1,0)),MIN(MIN($D$6:$W$6)-2,ROUND(MIN(ROUND($BL20,0),SUM($D$6:$W$6))/20,0)-1))),ROUND((MIN(ROUND($BL20,0),SUM($D$6:$W$6))-SUM($D20:J20))/13+(MOD(SIN($BS$2*7919+ROW()*12.9898+COLUMN()*78.233)*43758.5453,1)-0.5)*2.4,0))))</f>
        <v/>
      </c>
      <c r="L20" s="43" t="str">
        <f>IF($BL20="","",MAX(MAX(MAX(IF(MIN(ROUND($BL20,0),SUM($D$6:$W$6))&gt;=50,2,IF(MIN(ROUND($BL20,0),SUM($D$6:$W$6))&gt;=20,1,0)),MIN(MIN($D$6:$W$6)-2,ROUND(MIN(ROUND($BL20,0),SUM($D$6:$W$6))/20,0)-1)),(MIN(ROUND($BL20,0),SUM($D$6:$W$6))-SUM($D20:K20))-11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K20))-11*MAX(IF(MIN(ROUND($BL20,0),SUM($D$6:$W$6))&gt;=50,2,IF(MIN(ROUND($BL20,0),SUM($D$6:$W$6))&gt;=20,1,0)),MIN(MIN($D$6:$W$6)-2,ROUND(MIN(ROUND($BL20,0),SUM($D$6:$W$6))/20,0)-1))),ROUND((MIN(ROUND($BL20,0),SUM($D$6:$W$6))-SUM($D20:K20))/12+(MOD(SIN($BS$2*7919+ROW()*12.9898+COLUMN()*78.233)*43758.5453,1)-0.5)*2.4,0))))</f>
        <v/>
      </c>
      <c r="M20" s="44" t="str">
        <f>IF($BL20="","",MAX(MAX(MAX(IF(MIN(ROUND($BL20,0),SUM($D$6:$W$6))&gt;=50,2,IF(MIN(ROUND($BL20,0),SUM($D$6:$W$6))&gt;=20,1,0)),MIN(MIN($D$6:$W$6)-2,ROUND(MIN(ROUND($BL20,0),SUM($D$6:$W$6))/20,0)-1)),(MIN(ROUND($BL20,0),SUM($D$6:$W$6))-SUM($D20:L20))-10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L20))-10*MAX(IF(MIN(ROUND($BL20,0),SUM($D$6:$W$6))&gt;=50,2,IF(MIN(ROUND($BL20,0),SUM($D$6:$W$6))&gt;=20,1,0)),MIN(MIN($D$6:$W$6)-2,ROUND(MIN(ROUND($BL20,0),SUM($D$6:$W$6))/20,0)-1))),ROUND((MIN(ROUND($BL20,0),SUM($D$6:$W$6))-SUM($D20:L20))/11+(MOD(SIN($BS$2*7919+ROW()*12.9898+COLUMN()*78.233)*43758.5453,1)-0.5)*2.4,0))))</f>
        <v/>
      </c>
      <c r="N20" s="42" t="str">
        <f>IF($BL20="","",MAX(MAX(MAX(IF(MIN(ROUND($BL20,0),SUM($D$6:$W$6))&gt;=50,2,IF(MIN(ROUND($BL20,0),SUM($D$6:$W$6))&gt;=20,1,0)),MIN(MIN($D$6:$W$6)-2,ROUND(MIN(ROUND($BL20,0),SUM($D$6:$W$6))/20,0)-1)),(MIN(ROUND($BL20,0),SUM($D$6:$W$6))-SUM($D20:M20))-9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M20))-9*MAX(IF(MIN(ROUND($BL20,0),SUM($D$6:$W$6))&gt;=50,2,IF(MIN(ROUND($BL20,0),SUM($D$6:$W$6))&gt;=20,1,0)),MIN(MIN($D$6:$W$6)-2,ROUND(MIN(ROUND($BL20,0),SUM($D$6:$W$6))/20,0)-1))),ROUND((MIN(ROUND($BL20,0),SUM($D$6:$W$6))-SUM($D20:M20))/10+(MOD(SIN($BS$2*7919+ROW()*12.9898+COLUMN()*78.233)*43758.5453,1)-0.5)*2.4,0))))</f>
        <v/>
      </c>
      <c r="O20" s="43" t="str">
        <f>IF($BL20="","",MAX(MAX(MAX(IF(MIN(ROUND($BL20,0),SUM($D$6:$W$6))&gt;=50,2,IF(MIN(ROUND($BL20,0),SUM($D$6:$W$6))&gt;=20,1,0)),MIN(MIN($D$6:$W$6)-2,ROUND(MIN(ROUND($BL20,0),SUM($D$6:$W$6))/20,0)-1)),(MIN(ROUND($BL20,0),SUM($D$6:$W$6))-SUM($D20:N20))-8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N20))-8*MAX(IF(MIN(ROUND($BL20,0),SUM($D$6:$W$6))&gt;=50,2,IF(MIN(ROUND($BL20,0),SUM($D$6:$W$6))&gt;=20,1,0)),MIN(MIN($D$6:$W$6)-2,ROUND(MIN(ROUND($BL20,0),SUM($D$6:$W$6))/20,0)-1))),ROUND((MIN(ROUND($BL20,0),SUM($D$6:$W$6))-SUM($D20:N20))/9+(MOD(SIN($BS$2*7919+ROW()*12.9898+COLUMN()*78.233)*43758.5453,1)-0.5)*2.4,0))))</f>
        <v/>
      </c>
      <c r="P20" s="43" t="str">
        <f>IF($BL20="","",MAX(MAX(MAX(IF(MIN(ROUND($BL20,0),SUM($D$6:$W$6))&gt;=50,2,IF(MIN(ROUND($BL20,0),SUM($D$6:$W$6))&gt;=20,1,0)),MIN(MIN($D$6:$W$6)-2,ROUND(MIN(ROUND($BL20,0),SUM($D$6:$W$6))/20,0)-1)),(MIN(ROUND($BL20,0),SUM($D$6:$W$6))-SUM($D20:O20))-7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O20))-7*MAX(IF(MIN(ROUND($BL20,0),SUM($D$6:$W$6))&gt;=50,2,IF(MIN(ROUND($BL20,0),SUM($D$6:$W$6))&gt;=20,1,0)),MIN(MIN($D$6:$W$6)-2,ROUND(MIN(ROUND($BL20,0),SUM($D$6:$W$6))/20,0)-1))),ROUND((MIN(ROUND($BL20,0),SUM($D$6:$W$6))-SUM($D20:O20))/8+(MOD(SIN($BS$2*7919+ROW()*12.9898+COLUMN()*78.233)*43758.5453,1)-0.5)*2.4,0))))</f>
        <v/>
      </c>
      <c r="Q20" s="43" t="str">
        <f>IF($BL20="","",MAX(MAX(MAX(IF(MIN(ROUND($BL20,0),SUM($D$6:$W$6))&gt;=50,2,IF(MIN(ROUND($BL20,0),SUM($D$6:$W$6))&gt;=20,1,0)),MIN(MIN($D$6:$W$6)-2,ROUND(MIN(ROUND($BL20,0),SUM($D$6:$W$6))/20,0)-1)),(MIN(ROUND($BL20,0),SUM($D$6:$W$6))-SUM($D20:P20))-6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P20))-6*MAX(IF(MIN(ROUND($BL20,0),SUM($D$6:$W$6))&gt;=50,2,IF(MIN(ROUND($BL20,0),SUM($D$6:$W$6))&gt;=20,1,0)),MIN(MIN($D$6:$W$6)-2,ROUND(MIN(ROUND($BL20,0),SUM($D$6:$W$6))/20,0)-1))),ROUND((MIN(ROUND($BL20,0),SUM($D$6:$W$6))-SUM($D20:P20))/7+(MOD(SIN($BS$2*7919+ROW()*12.9898+COLUMN()*78.233)*43758.5453,1)-0.5)*2.4,0))))</f>
        <v/>
      </c>
      <c r="R20" s="43" t="str">
        <f>IF($BL20="","",MAX(MAX(MAX(IF(MIN(ROUND($BL20,0),SUM($D$6:$W$6))&gt;=50,2,IF(MIN(ROUND($BL20,0),SUM($D$6:$W$6))&gt;=20,1,0)),MIN(MIN($D$6:$W$6)-2,ROUND(MIN(ROUND($BL20,0),SUM($D$6:$W$6))/20,0)-1)),(MIN(ROUND($BL20,0),SUM($D$6:$W$6))-SUM($D20:Q20))-5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Q20))-5*MAX(IF(MIN(ROUND($BL20,0),SUM($D$6:$W$6))&gt;=50,2,IF(MIN(ROUND($BL20,0),SUM($D$6:$W$6))&gt;=20,1,0)),MIN(MIN($D$6:$W$6)-2,ROUND(MIN(ROUND($BL20,0),SUM($D$6:$W$6))/20,0)-1))),ROUND((MIN(ROUND($BL20,0),SUM($D$6:$W$6))-SUM($D20:Q20))/6+(MOD(SIN($BS$2*7919+ROW()*12.9898+COLUMN()*78.233)*43758.5453,1)-0.5)*2.4,0))))</f>
        <v/>
      </c>
      <c r="S20" s="43" t="str">
        <f>IF($BL20="","",MAX(MAX(MAX(IF(MIN(ROUND($BL20,0),SUM($D$6:$W$6))&gt;=50,2,IF(MIN(ROUND($BL20,0),SUM($D$6:$W$6))&gt;=20,1,0)),MIN(MIN($D$6:$W$6)-2,ROUND(MIN(ROUND($BL20,0),SUM($D$6:$W$6))/20,0)-1)),(MIN(ROUND($BL20,0),SUM($D$6:$W$6))-SUM($D20:R20))-4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R20))-4*MAX(IF(MIN(ROUND($BL20,0),SUM($D$6:$W$6))&gt;=50,2,IF(MIN(ROUND($BL20,0),SUM($D$6:$W$6))&gt;=20,1,0)),MIN(MIN($D$6:$W$6)-2,ROUND(MIN(ROUND($BL20,0),SUM($D$6:$W$6))/20,0)-1))),ROUND((MIN(ROUND($BL20,0),SUM($D$6:$W$6))-SUM($D20:R20))/5+(MOD(SIN($BS$2*7919+ROW()*12.9898+COLUMN()*78.233)*43758.5453,1)-0.5)*2.4,0))))</f>
        <v/>
      </c>
      <c r="T20" s="43" t="str">
        <f>IF($BL20="","",MAX(MAX(MAX(IF(MIN(ROUND($BL20,0),SUM($D$6:$W$6))&gt;=50,2,IF(MIN(ROUND($BL20,0),SUM($D$6:$W$6))&gt;=20,1,0)),MIN(MIN($D$6:$W$6)-2,ROUND(MIN(ROUND($BL20,0),SUM($D$6:$W$6))/20,0)-1)),(MIN(ROUND($BL20,0),SUM($D$6:$W$6))-SUM($D20:S20))-3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S20))-3*MAX(IF(MIN(ROUND($BL20,0),SUM($D$6:$W$6))&gt;=50,2,IF(MIN(ROUND($BL20,0),SUM($D$6:$W$6))&gt;=20,1,0)),MIN(MIN($D$6:$W$6)-2,ROUND(MIN(ROUND($BL20,0),SUM($D$6:$W$6))/20,0)-1))),ROUND((MIN(ROUND($BL20,0),SUM($D$6:$W$6))-SUM($D20:S20))/4+(MOD(SIN($BS$2*7919+ROW()*12.9898+COLUMN()*78.233)*43758.5453,1)-0.5)*2.4,0))))</f>
        <v/>
      </c>
      <c r="U20" s="43" t="str">
        <f>IF($BL20="","",MAX(MAX(MAX(IF(MIN(ROUND($BL20,0),SUM($D$6:$W$6))&gt;=50,2,IF(MIN(ROUND($BL20,0),SUM($D$6:$W$6))&gt;=20,1,0)),MIN(MIN($D$6:$W$6)-2,ROUND(MIN(ROUND($BL20,0),SUM($D$6:$W$6))/20,0)-1)),(MIN(ROUND($BL20,0),SUM($D$6:$W$6))-SUM($D20:T20))-2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T20))-2*MAX(IF(MIN(ROUND($BL20,0),SUM($D$6:$W$6))&gt;=50,2,IF(MIN(ROUND($BL20,0),SUM($D$6:$W$6))&gt;=20,1,0)),MIN(MIN($D$6:$W$6)-2,ROUND(MIN(ROUND($BL20,0),SUM($D$6:$W$6))/20,0)-1))),ROUND((MIN(ROUND($BL20,0),SUM($D$6:$W$6))-SUM($D20:T20))/3+(MOD(SIN($BS$2*7919+ROW()*12.9898+COLUMN()*78.233)*43758.5453,1)-0.5)*2.4,0))))</f>
        <v/>
      </c>
      <c r="V20" s="43" t="str">
        <f>IF($BL20="","",MAX(MAX(MAX(IF(MIN(ROUND($BL20,0),SUM($D$6:$W$6))&gt;=50,2,IF(MIN(ROUND($BL20,0),SUM($D$6:$W$6))&gt;=20,1,0)),MIN(MIN($D$6:$W$6)-2,ROUND(MIN(ROUND($BL20,0),SUM($D$6:$W$6))/20,0)-1)),(MIN(ROUND($BL20,0),SUM($D$6:$W$6))-SUM($D20:U20))-1*(MAX(IF(MIN(ROUND($BL20,0),SUM($D$6:$W$6))&gt;=50,2,IF(MIN(ROUND($BL20,0),SUM($D$6:$W$6))&gt;=20,1,0)),MIN(MIN($D$6:$W$6)-2,ROUND(MIN(ROUND($BL20,0),SUM($D$6:$W$6))/20,0)-1))+2)),MIN(MIN(MAX(IF(MIN(ROUND($BL20,0),SUM($D$6:$W$6))&gt;=50,2,IF(MIN(ROUND($BL20,0),SUM($D$6:$W$6))&gt;=20,1,0)),MIN(MIN($D$6:$W$6)-2,ROUND(MIN(ROUND($BL20,0),SUM($D$6:$W$6))/20,0)-1))+2,(MIN(ROUND($BL20,0),SUM($D$6:$W$6))-SUM($D20:U20))-1*MAX(IF(MIN(ROUND($BL20,0),SUM($D$6:$W$6))&gt;=50,2,IF(MIN(ROUND($BL20,0),SUM($D$6:$W$6))&gt;=20,1,0)),MIN(MIN($D$6:$W$6)-2,ROUND(MIN(ROUND($BL20,0),SUM($D$6:$W$6))/20,0)-1))),ROUND((MIN(ROUND($BL20,0),SUM($D$6:$W$6))-SUM($D20:U20))/2+(MOD(SIN($BS$2*7919+ROW()*12.9898+COLUMN()*78.233)*43758.5453,1)-0.5)*2.4,0))))</f>
        <v/>
      </c>
      <c r="W20" s="45" t="str">
        <f>IF($BL20="","",(MIN(ROUND($BL20,0),SUM($D$6:$W$6))-SUM($D20:V20)))</f>
        <v/>
      </c>
      <c r="X20" s="46" t="str">
        <f t="shared" si="1"/>
        <v/>
      </c>
      <c r="Y20" s="47" t="str">
        <f>IF($BM20="","",MAX(MAX(MAX(IF(MIN(ROUND($BM20,0),SUM($X$6:$AQ$6))&gt;=50,2,IF(MIN(ROUND($BM20,0),SUM($X$6:$AQ$6))&gt;=20,1,0)),MIN(MIN($X$6:$AQ$6)-2,ROUND(MIN(ROUND($BM20,0),SUM($X$6:$AQ$6))/20,0)-1)),(MIN(ROUND($BM20,0),SUM($X$6:$AQ$6))-SUM($X20:X20))-18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X20))-18*MAX(IF(MIN(ROUND($BM20,0),SUM($X$6:$AQ$6))&gt;=50,2,IF(MIN(ROUND($BM20,0),SUM($X$6:$AQ$6))&gt;=20,1,0)),MIN(MIN($X$6:$AQ$6)-2,ROUND(MIN(ROUND($BM20,0),SUM($X$6:$AQ$6))/20,0)-1))),ROUND((MIN(ROUND($BM20,0),SUM($X$6:$AQ$6))-SUM($X20:X20))/19+(MOD(SIN($BS$2*7919+ROW()*12.9898+COLUMN()*78.233)*43758.5453,1)-0.5)*2.4,0))))</f>
        <v/>
      </c>
      <c r="Z20" s="47" t="str">
        <f>IF($BM20="","",MAX(MAX(MAX(IF(MIN(ROUND($BM20,0),SUM($X$6:$AQ$6))&gt;=50,2,IF(MIN(ROUND($BM20,0),SUM($X$6:$AQ$6))&gt;=20,1,0)),MIN(MIN($X$6:$AQ$6)-2,ROUND(MIN(ROUND($BM20,0),SUM($X$6:$AQ$6))/20,0)-1)),(MIN(ROUND($BM20,0),SUM($X$6:$AQ$6))-SUM($X20:Y20))-17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Y20))-17*MAX(IF(MIN(ROUND($BM20,0),SUM($X$6:$AQ$6))&gt;=50,2,IF(MIN(ROUND($BM20,0),SUM($X$6:$AQ$6))&gt;=20,1,0)),MIN(MIN($X$6:$AQ$6)-2,ROUND(MIN(ROUND($BM20,0),SUM($X$6:$AQ$6))/20,0)-1))),ROUND((MIN(ROUND($BM20,0),SUM($X$6:$AQ$6))-SUM($X20:Y20))/18+(MOD(SIN($BS$2*7919+ROW()*12.9898+COLUMN()*78.233)*43758.5453,1)-0.5)*2.4,0))))</f>
        <v/>
      </c>
      <c r="AA20" s="47" t="str">
        <f>IF($BM20="","",MAX(MAX(MAX(IF(MIN(ROUND($BM20,0),SUM($X$6:$AQ$6))&gt;=50,2,IF(MIN(ROUND($BM20,0),SUM($X$6:$AQ$6))&gt;=20,1,0)),MIN(MIN($X$6:$AQ$6)-2,ROUND(MIN(ROUND($BM20,0),SUM($X$6:$AQ$6))/20,0)-1)),(MIN(ROUND($BM20,0),SUM($X$6:$AQ$6))-SUM($X20:Z20))-16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Z20))-16*MAX(IF(MIN(ROUND($BM20,0),SUM($X$6:$AQ$6))&gt;=50,2,IF(MIN(ROUND($BM20,0),SUM($X$6:$AQ$6))&gt;=20,1,0)),MIN(MIN($X$6:$AQ$6)-2,ROUND(MIN(ROUND($BM20,0),SUM($X$6:$AQ$6))/20,0)-1))),ROUND((MIN(ROUND($BM20,0),SUM($X$6:$AQ$6))-SUM($X20:Z20))/17+(MOD(SIN($BS$2*7919+ROW()*12.9898+COLUMN()*78.233)*43758.5453,1)-0.5)*2.4,0))))</f>
        <v/>
      </c>
      <c r="AB20" s="47" t="str">
        <f>IF($BM20="","",MAX(MAX(MAX(IF(MIN(ROUND($BM20,0),SUM($X$6:$AQ$6))&gt;=50,2,IF(MIN(ROUND($BM20,0),SUM($X$6:$AQ$6))&gt;=20,1,0)),MIN(MIN($X$6:$AQ$6)-2,ROUND(MIN(ROUND($BM20,0),SUM($X$6:$AQ$6))/20,0)-1)),(MIN(ROUND($BM20,0),SUM($X$6:$AQ$6))-SUM($X20:AA20))-15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A20))-15*MAX(IF(MIN(ROUND($BM20,0),SUM($X$6:$AQ$6))&gt;=50,2,IF(MIN(ROUND($BM20,0),SUM($X$6:$AQ$6))&gt;=20,1,0)),MIN(MIN($X$6:$AQ$6)-2,ROUND(MIN(ROUND($BM20,0),SUM($X$6:$AQ$6))/20,0)-1))),ROUND((MIN(ROUND($BM20,0),SUM($X$6:$AQ$6))-SUM($X20:AA20))/16+(MOD(SIN($BS$2*7919+ROW()*12.9898+COLUMN()*78.233)*43758.5453,1)-0.5)*2.4,0))))</f>
        <v/>
      </c>
      <c r="AC20" s="47" t="str">
        <f>IF($BM20="","",MAX(MAX(MAX(IF(MIN(ROUND($BM20,0),SUM($X$6:$AQ$6))&gt;=50,2,IF(MIN(ROUND($BM20,0),SUM($X$6:$AQ$6))&gt;=20,1,0)),MIN(MIN($X$6:$AQ$6)-2,ROUND(MIN(ROUND($BM20,0),SUM($X$6:$AQ$6))/20,0)-1)),(MIN(ROUND($BM20,0),SUM($X$6:$AQ$6))-SUM($X20:AB20))-14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B20))-14*MAX(IF(MIN(ROUND($BM20,0),SUM($X$6:$AQ$6))&gt;=50,2,IF(MIN(ROUND($BM20,0),SUM($X$6:$AQ$6))&gt;=20,1,0)),MIN(MIN($X$6:$AQ$6)-2,ROUND(MIN(ROUND($BM20,0),SUM($X$6:$AQ$6))/20,0)-1))),ROUND((MIN(ROUND($BM20,0),SUM($X$6:$AQ$6))-SUM($X20:AB20))/15+(MOD(SIN($BS$2*7919+ROW()*12.9898+COLUMN()*78.233)*43758.5453,1)-0.5)*2.4,0))))</f>
        <v/>
      </c>
      <c r="AD20" s="47" t="str">
        <f>IF($BM20="","",MAX(MAX(MAX(IF(MIN(ROUND($BM20,0),SUM($X$6:$AQ$6))&gt;=50,2,IF(MIN(ROUND($BM20,0),SUM($X$6:$AQ$6))&gt;=20,1,0)),MIN(MIN($X$6:$AQ$6)-2,ROUND(MIN(ROUND($BM20,0),SUM($X$6:$AQ$6))/20,0)-1)),(MIN(ROUND($BM20,0),SUM($X$6:$AQ$6))-SUM($X20:AC20))-13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C20))-13*MAX(IF(MIN(ROUND($BM20,0),SUM($X$6:$AQ$6))&gt;=50,2,IF(MIN(ROUND($BM20,0),SUM($X$6:$AQ$6))&gt;=20,1,0)),MIN(MIN($X$6:$AQ$6)-2,ROUND(MIN(ROUND($BM20,0),SUM($X$6:$AQ$6))/20,0)-1))),ROUND((MIN(ROUND($BM20,0),SUM($X$6:$AQ$6))-SUM($X20:AC20))/14+(MOD(SIN($BS$2*7919+ROW()*12.9898+COLUMN()*78.233)*43758.5453,1)-0.5)*2.4,0))))</f>
        <v/>
      </c>
      <c r="AE20" s="47" t="str">
        <f>IF($BM20="","",MAX(MAX(MAX(IF(MIN(ROUND($BM20,0),SUM($X$6:$AQ$6))&gt;=50,2,IF(MIN(ROUND($BM20,0),SUM($X$6:$AQ$6))&gt;=20,1,0)),MIN(MIN($X$6:$AQ$6)-2,ROUND(MIN(ROUND($BM20,0),SUM($X$6:$AQ$6))/20,0)-1)),(MIN(ROUND($BM20,0),SUM($X$6:$AQ$6))-SUM($X20:AD20))-12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D20))-12*MAX(IF(MIN(ROUND($BM20,0),SUM($X$6:$AQ$6))&gt;=50,2,IF(MIN(ROUND($BM20,0),SUM($X$6:$AQ$6))&gt;=20,1,0)),MIN(MIN($X$6:$AQ$6)-2,ROUND(MIN(ROUND($BM20,0),SUM($X$6:$AQ$6))/20,0)-1))),ROUND((MIN(ROUND($BM20,0),SUM($X$6:$AQ$6))-SUM($X20:AD20))/13+(MOD(SIN($BS$2*7919+ROW()*12.9898+COLUMN()*78.233)*43758.5453,1)-0.5)*2.4,0))))</f>
        <v/>
      </c>
      <c r="AF20" s="47" t="str">
        <f>IF($BM20="","",MAX(MAX(MAX(IF(MIN(ROUND($BM20,0),SUM($X$6:$AQ$6))&gt;=50,2,IF(MIN(ROUND($BM20,0),SUM($X$6:$AQ$6))&gt;=20,1,0)),MIN(MIN($X$6:$AQ$6)-2,ROUND(MIN(ROUND($BM20,0),SUM($X$6:$AQ$6))/20,0)-1)),(MIN(ROUND($BM20,0),SUM($X$6:$AQ$6))-SUM($X20:AE20))-11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E20))-11*MAX(IF(MIN(ROUND($BM20,0),SUM($X$6:$AQ$6))&gt;=50,2,IF(MIN(ROUND($BM20,0),SUM($X$6:$AQ$6))&gt;=20,1,0)),MIN(MIN($X$6:$AQ$6)-2,ROUND(MIN(ROUND($BM20,0),SUM($X$6:$AQ$6))/20,0)-1))),ROUND((MIN(ROUND($BM20,0),SUM($X$6:$AQ$6))-SUM($X20:AE20))/12+(MOD(SIN($BS$2*7919+ROW()*12.9898+COLUMN()*78.233)*43758.5453,1)-0.5)*2.4,0))))</f>
        <v/>
      </c>
      <c r="AG20" s="48" t="str">
        <f>IF($BM20="","",MAX(MAX(MAX(IF(MIN(ROUND($BM20,0),SUM($X$6:$AQ$6))&gt;=50,2,IF(MIN(ROUND($BM20,0),SUM($X$6:$AQ$6))&gt;=20,1,0)),MIN(MIN($X$6:$AQ$6)-2,ROUND(MIN(ROUND($BM20,0),SUM($X$6:$AQ$6))/20,0)-1)),(MIN(ROUND($BM20,0),SUM($X$6:$AQ$6))-SUM($X20:AF20))-10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F20))-10*MAX(IF(MIN(ROUND($BM20,0),SUM($X$6:$AQ$6))&gt;=50,2,IF(MIN(ROUND($BM20,0),SUM($X$6:$AQ$6))&gt;=20,1,0)),MIN(MIN($X$6:$AQ$6)-2,ROUND(MIN(ROUND($BM20,0),SUM($X$6:$AQ$6))/20,0)-1))),ROUND((MIN(ROUND($BM20,0),SUM($X$6:$AQ$6))-SUM($X20:AF20))/11+(MOD(SIN($BS$2*7919+ROW()*12.9898+COLUMN()*78.233)*43758.5453,1)-0.5)*2.4,0))))</f>
        <v/>
      </c>
      <c r="AH20" s="46" t="str">
        <f>IF($BM20="","",MAX(MAX(MAX(IF(MIN(ROUND($BM20,0),SUM($X$6:$AQ$6))&gt;=50,2,IF(MIN(ROUND($BM20,0),SUM($X$6:$AQ$6))&gt;=20,1,0)),MIN(MIN($X$6:$AQ$6)-2,ROUND(MIN(ROUND($BM20,0),SUM($X$6:$AQ$6))/20,0)-1)),(MIN(ROUND($BM20,0),SUM($X$6:$AQ$6))-SUM($X20:AG20))-9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G20))-9*MAX(IF(MIN(ROUND($BM20,0),SUM($X$6:$AQ$6))&gt;=50,2,IF(MIN(ROUND($BM20,0),SUM($X$6:$AQ$6))&gt;=20,1,0)),MIN(MIN($X$6:$AQ$6)-2,ROUND(MIN(ROUND($BM20,0),SUM($X$6:$AQ$6))/20,0)-1))),ROUND((MIN(ROUND($BM20,0),SUM($X$6:$AQ$6))-SUM($X20:AG20))/10+(MOD(SIN($BS$2*7919+ROW()*12.9898+COLUMN()*78.233)*43758.5453,1)-0.5)*2.4,0))))</f>
        <v/>
      </c>
      <c r="AI20" s="47" t="str">
        <f>IF($BM20="","",MAX(MAX(MAX(IF(MIN(ROUND($BM20,0),SUM($X$6:$AQ$6))&gt;=50,2,IF(MIN(ROUND($BM20,0),SUM($X$6:$AQ$6))&gt;=20,1,0)),MIN(MIN($X$6:$AQ$6)-2,ROUND(MIN(ROUND($BM20,0),SUM($X$6:$AQ$6))/20,0)-1)),(MIN(ROUND($BM20,0),SUM($X$6:$AQ$6))-SUM($X20:AH20))-8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H20))-8*MAX(IF(MIN(ROUND($BM20,0),SUM($X$6:$AQ$6))&gt;=50,2,IF(MIN(ROUND($BM20,0),SUM($X$6:$AQ$6))&gt;=20,1,0)),MIN(MIN($X$6:$AQ$6)-2,ROUND(MIN(ROUND($BM20,0),SUM($X$6:$AQ$6))/20,0)-1))),ROUND((MIN(ROUND($BM20,0),SUM($X$6:$AQ$6))-SUM($X20:AH20))/9+(MOD(SIN($BS$2*7919+ROW()*12.9898+COLUMN()*78.233)*43758.5453,1)-0.5)*2.4,0))))</f>
        <v/>
      </c>
      <c r="AJ20" s="47" t="str">
        <f>IF($BM20="","",MAX(MAX(MAX(IF(MIN(ROUND($BM20,0),SUM($X$6:$AQ$6))&gt;=50,2,IF(MIN(ROUND($BM20,0),SUM($X$6:$AQ$6))&gt;=20,1,0)),MIN(MIN($X$6:$AQ$6)-2,ROUND(MIN(ROUND($BM20,0),SUM($X$6:$AQ$6))/20,0)-1)),(MIN(ROUND($BM20,0),SUM($X$6:$AQ$6))-SUM($X20:AI20))-7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I20))-7*MAX(IF(MIN(ROUND($BM20,0),SUM($X$6:$AQ$6))&gt;=50,2,IF(MIN(ROUND($BM20,0),SUM($X$6:$AQ$6))&gt;=20,1,0)),MIN(MIN($X$6:$AQ$6)-2,ROUND(MIN(ROUND($BM20,0),SUM($X$6:$AQ$6))/20,0)-1))),ROUND((MIN(ROUND($BM20,0),SUM($X$6:$AQ$6))-SUM($X20:AI20))/8+(MOD(SIN($BS$2*7919+ROW()*12.9898+COLUMN()*78.233)*43758.5453,1)-0.5)*2.4,0))))</f>
        <v/>
      </c>
      <c r="AK20" s="47" t="str">
        <f>IF($BM20="","",MAX(MAX(MAX(IF(MIN(ROUND($BM20,0),SUM($X$6:$AQ$6))&gt;=50,2,IF(MIN(ROUND($BM20,0),SUM($X$6:$AQ$6))&gt;=20,1,0)),MIN(MIN($X$6:$AQ$6)-2,ROUND(MIN(ROUND($BM20,0),SUM($X$6:$AQ$6))/20,0)-1)),(MIN(ROUND($BM20,0),SUM($X$6:$AQ$6))-SUM($X20:AJ20))-6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J20))-6*MAX(IF(MIN(ROUND($BM20,0),SUM($X$6:$AQ$6))&gt;=50,2,IF(MIN(ROUND($BM20,0),SUM($X$6:$AQ$6))&gt;=20,1,0)),MIN(MIN($X$6:$AQ$6)-2,ROUND(MIN(ROUND($BM20,0),SUM($X$6:$AQ$6))/20,0)-1))),ROUND((MIN(ROUND($BM20,0),SUM($X$6:$AQ$6))-SUM($X20:AJ20))/7+(MOD(SIN($BS$2*7919+ROW()*12.9898+COLUMN()*78.233)*43758.5453,1)-0.5)*2.4,0))))</f>
        <v/>
      </c>
      <c r="AL20" s="47" t="str">
        <f>IF($BM20="","",MAX(MAX(MAX(IF(MIN(ROUND($BM20,0),SUM($X$6:$AQ$6))&gt;=50,2,IF(MIN(ROUND($BM20,0),SUM($X$6:$AQ$6))&gt;=20,1,0)),MIN(MIN($X$6:$AQ$6)-2,ROUND(MIN(ROUND($BM20,0),SUM($X$6:$AQ$6))/20,0)-1)),(MIN(ROUND($BM20,0),SUM($X$6:$AQ$6))-SUM($X20:AK20))-5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K20))-5*MAX(IF(MIN(ROUND($BM20,0),SUM($X$6:$AQ$6))&gt;=50,2,IF(MIN(ROUND($BM20,0),SUM($X$6:$AQ$6))&gt;=20,1,0)),MIN(MIN($X$6:$AQ$6)-2,ROUND(MIN(ROUND($BM20,0),SUM($X$6:$AQ$6))/20,0)-1))),ROUND((MIN(ROUND($BM20,0),SUM($X$6:$AQ$6))-SUM($X20:AK20))/6+(MOD(SIN($BS$2*7919+ROW()*12.9898+COLUMN()*78.233)*43758.5453,1)-0.5)*2.4,0))))</f>
        <v/>
      </c>
      <c r="AM20" s="47" t="str">
        <f>IF($BM20="","",MAX(MAX(MAX(IF(MIN(ROUND($BM20,0),SUM($X$6:$AQ$6))&gt;=50,2,IF(MIN(ROUND($BM20,0),SUM($X$6:$AQ$6))&gt;=20,1,0)),MIN(MIN($X$6:$AQ$6)-2,ROUND(MIN(ROUND($BM20,0),SUM($X$6:$AQ$6))/20,0)-1)),(MIN(ROUND($BM20,0),SUM($X$6:$AQ$6))-SUM($X20:AL20))-4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L20))-4*MAX(IF(MIN(ROUND($BM20,0),SUM($X$6:$AQ$6))&gt;=50,2,IF(MIN(ROUND($BM20,0),SUM($X$6:$AQ$6))&gt;=20,1,0)),MIN(MIN($X$6:$AQ$6)-2,ROUND(MIN(ROUND($BM20,0),SUM($X$6:$AQ$6))/20,0)-1))),ROUND((MIN(ROUND($BM20,0),SUM($X$6:$AQ$6))-SUM($X20:AL20))/5+(MOD(SIN($BS$2*7919+ROW()*12.9898+COLUMN()*78.233)*43758.5453,1)-0.5)*2.4,0))))</f>
        <v/>
      </c>
      <c r="AN20" s="47" t="str">
        <f>IF($BM20="","",MAX(MAX(MAX(IF(MIN(ROUND($BM20,0),SUM($X$6:$AQ$6))&gt;=50,2,IF(MIN(ROUND($BM20,0),SUM($X$6:$AQ$6))&gt;=20,1,0)),MIN(MIN($X$6:$AQ$6)-2,ROUND(MIN(ROUND($BM20,0),SUM($X$6:$AQ$6))/20,0)-1)),(MIN(ROUND($BM20,0),SUM($X$6:$AQ$6))-SUM($X20:AM20))-3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M20))-3*MAX(IF(MIN(ROUND($BM20,0),SUM($X$6:$AQ$6))&gt;=50,2,IF(MIN(ROUND($BM20,0),SUM($X$6:$AQ$6))&gt;=20,1,0)),MIN(MIN($X$6:$AQ$6)-2,ROUND(MIN(ROUND($BM20,0),SUM($X$6:$AQ$6))/20,0)-1))),ROUND((MIN(ROUND($BM20,0),SUM($X$6:$AQ$6))-SUM($X20:AM20))/4+(MOD(SIN($BS$2*7919+ROW()*12.9898+COLUMN()*78.233)*43758.5453,1)-0.5)*2.4,0))))</f>
        <v/>
      </c>
      <c r="AO20" s="47" t="str">
        <f>IF($BM20="","",MAX(MAX(MAX(IF(MIN(ROUND($BM20,0),SUM($X$6:$AQ$6))&gt;=50,2,IF(MIN(ROUND($BM20,0),SUM($X$6:$AQ$6))&gt;=20,1,0)),MIN(MIN($X$6:$AQ$6)-2,ROUND(MIN(ROUND($BM20,0),SUM($X$6:$AQ$6))/20,0)-1)),(MIN(ROUND($BM20,0),SUM($X$6:$AQ$6))-SUM($X20:AN20))-2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N20))-2*MAX(IF(MIN(ROUND($BM20,0),SUM($X$6:$AQ$6))&gt;=50,2,IF(MIN(ROUND($BM20,0),SUM($X$6:$AQ$6))&gt;=20,1,0)),MIN(MIN($X$6:$AQ$6)-2,ROUND(MIN(ROUND($BM20,0),SUM($X$6:$AQ$6))/20,0)-1))),ROUND((MIN(ROUND($BM20,0),SUM($X$6:$AQ$6))-SUM($X20:AN20))/3+(MOD(SIN($BS$2*7919+ROW()*12.9898+COLUMN()*78.233)*43758.5453,1)-0.5)*2.4,0))))</f>
        <v/>
      </c>
      <c r="AP20" s="47" t="str">
        <f>IF($BM20="","",MAX(MAX(MAX(IF(MIN(ROUND($BM20,0),SUM($X$6:$AQ$6))&gt;=50,2,IF(MIN(ROUND($BM20,0),SUM($X$6:$AQ$6))&gt;=20,1,0)),MIN(MIN($X$6:$AQ$6)-2,ROUND(MIN(ROUND($BM20,0),SUM($X$6:$AQ$6))/20,0)-1)),(MIN(ROUND($BM20,0),SUM($X$6:$AQ$6))-SUM($X20:AO20))-1*(MAX(IF(MIN(ROUND($BM20,0),SUM($X$6:$AQ$6))&gt;=50,2,IF(MIN(ROUND($BM20,0),SUM($X$6:$AQ$6))&gt;=20,1,0)),MIN(MIN($X$6:$AQ$6)-2,ROUND(MIN(ROUND($BM20,0),SUM($X$6:$AQ$6))/20,0)-1))+2)),MIN(MIN(MAX(IF(MIN(ROUND($BM20,0),SUM($X$6:$AQ$6))&gt;=50,2,IF(MIN(ROUND($BM20,0),SUM($X$6:$AQ$6))&gt;=20,1,0)),MIN(MIN($X$6:$AQ$6)-2,ROUND(MIN(ROUND($BM20,0),SUM($X$6:$AQ$6))/20,0)-1))+2,(MIN(ROUND($BM20,0),SUM($X$6:$AQ$6))-SUM($X20:AO20))-1*MAX(IF(MIN(ROUND($BM20,0),SUM($X$6:$AQ$6))&gt;=50,2,IF(MIN(ROUND($BM20,0),SUM($X$6:$AQ$6))&gt;=20,1,0)),MIN(MIN($X$6:$AQ$6)-2,ROUND(MIN(ROUND($BM20,0),SUM($X$6:$AQ$6))/20,0)-1))),ROUND((MIN(ROUND($BM20,0),SUM($X$6:$AQ$6))-SUM($X20:AO20))/2+(MOD(SIN($BS$2*7919+ROW()*12.9898+COLUMN()*78.233)*43758.5453,1)-0.5)*2.4,0))))</f>
        <v/>
      </c>
      <c r="AQ20" s="49" t="str">
        <f>IF($BM20="","",(MIN(ROUND($BM20,0),SUM($X$6:$AQ$6))-SUM($X20:AP20)))</f>
        <v/>
      </c>
      <c r="AR20" s="50" t="str">
        <f t="shared" si="2"/>
        <v/>
      </c>
      <c r="AS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R20))-8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R20))-8*MAX(IF(MIN(ROUND($BN20,0),SUM($AR$6:$BA$6))&gt;=50,3,IF(MIN(ROUND($BN20,0),SUM($AR$6:$BA$6))&gt;=10,1,0)),MIN(MIN($AR$6:$BA$6)-2,ROUND(MIN(ROUND($BN20,0),SUM($AR$6:$BA$6))/10,0)-1))),ROUND((MIN(ROUND($BN20,0),SUM($AR$6:$BA$6))-SUM($AR20:AR20))/9+(MOD(SIN($BS$2*7919+ROW()*12.9898+COLUMN()*78.233)*43758.5453,1)-0.5)*2.4,0))))</f>
        <v/>
      </c>
      <c r="AT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S20))-7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S20))-7*MAX(IF(MIN(ROUND($BN20,0),SUM($AR$6:$BA$6))&gt;=50,3,IF(MIN(ROUND($BN20,0),SUM($AR$6:$BA$6))&gt;=10,1,0)),MIN(MIN($AR$6:$BA$6)-2,ROUND(MIN(ROUND($BN20,0),SUM($AR$6:$BA$6))/10,0)-1))),ROUND((MIN(ROUND($BN20,0),SUM($AR$6:$BA$6))-SUM($AR20:AS20))/8+(MOD(SIN($BS$2*7919+ROW()*12.9898+COLUMN()*78.233)*43758.5453,1)-0.5)*2.4,0))))</f>
        <v/>
      </c>
      <c r="AU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T20))-6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T20))-6*MAX(IF(MIN(ROUND($BN20,0),SUM($AR$6:$BA$6))&gt;=50,3,IF(MIN(ROUND($BN20,0),SUM($AR$6:$BA$6))&gt;=10,1,0)),MIN(MIN($AR$6:$BA$6)-2,ROUND(MIN(ROUND($BN20,0),SUM($AR$6:$BA$6))/10,0)-1))),ROUND((MIN(ROUND($BN20,0),SUM($AR$6:$BA$6))-SUM($AR20:AT20))/7+(MOD(SIN($BS$2*7919+ROW()*12.9898+COLUMN()*78.233)*43758.5453,1)-0.5)*2.4,0))))</f>
        <v/>
      </c>
      <c r="AV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U20))-5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U20))-5*MAX(IF(MIN(ROUND($BN20,0),SUM($AR$6:$BA$6))&gt;=50,3,IF(MIN(ROUND($BN20,0),SUM($AR$6:$BA$6))&gt;=10,1,0)),MIN(MIN($AR$6:$BA$6)-2,ROUND(MIN(ROUND($BN20,0),SUM($AR$6:$BA$6))/10,0)-1))),ROUND((MIN(ROUND($BN20,0),SUM($AR$6:$BA$6))-SUM($AR20:AU20))/6+(MOD(SIN($BS$2*7919+ROW()*12.9898+COLUMN()*78.233)*43758.5453,1)-0.5)*2.4,0))))</f>
        <v/>
      </c>
      <c r="AW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V20))-4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V20))-4*MAX(IF(MIN(ROUND($BN20,0),SUM($AR$6:$BA$6))&gt;=50,3,IF(MIN(ROUND($BN20,0),SUM($AR$6:$BA$6))&gt;=10,1,0)),MIN(MIN($AR$6:$BA$6)-2,ROUND(MIN(ROUND($BN20,0),SUM($AR$6:$BA$6))/10,0)-1))),ROUND((MIN(ROUND($BN20,0),SUM($AR$6:$BA$6))-SUM($AR20:AV20))/5+(MOD(SIN($BS$2*7919+ROW()*12.9898+COLUMN()*78.233)*43758.5453,1)-0.5)*2.4,0))))</f>
        <v/>
      </c>
      <c r="AX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W20))-3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W20))-3*MAX(IF(MIN(ROUND($BN20,0),SUM($AR$6:$BA$6))&gt;=50,3,IF(MIN(ROUND($BN20,0),SUM($AR$6:$BA$6))&gt;=10,1,0)),MIN(MIN($AR$6:$BA$6)-2,ROUND(MIN(ROUND($BN20,0),SUM($AR$6:$BA$6))/10,0)-1))),ROUND((MIN(ROUND($BN20,0),SUM($AR$6:$BA$6))-SUM($AR20:AW20))/4+(MOD(SIN($BS$2*7919+ROW()*12.9898+COLUMN()*78.233)*43758.5453,1)-0.5)*2.4,0))))</f>
        <v/>
      </c>
      <c r="AY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X20))-2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X20))-2*MAX(IF(MIN(ROUND($BN20,0),SUM($AR$6:$BA$6))&gt;=50,3,IF(MIN(ROUND($BN20,0),SUM($AR$6:$BA$6))&gt;=10,1,0)),MIN(MIN($AR$6:$BA$6)-2,ROUND(MIN(ROUND($BN20,0),SUM($AR$6:$BA$6))/10,0)-1))),ROUND((MIN(ROUND($BN20,0),SUM($AR$6:$BA$6))-SUM($AR20:AX20))/3+(MOD(SIN($BS$2*7919+ROW()*12.9898+COLUMN()*78.233)*43758.5453,1)-0.5)*2.4,0))))</f>
        <v/>
      </c>
      <c r="AZ20" s="51" t="str">
        <f>IF($BN20="","",MAX(MAX(MAX(IF(MIN(ROUND($BN20,0),SUM($AR$6:$BA$6))&gt;=50,3,IF(MIN(ROUND($BN20,0),SUM($AR$6:$BA$6))&gt;=10,1,0)),MIN(MIN($AR$6:$BA$6)-2,ROUND(MIN(ROUND($BN20,0),SUM($AR$6:$BA$6))/10,0)-1)),(MIN(ROUND($BN20,0),SUM($AR$6:$BA$6))-SUM($AR20:AY20))-1*(MAX(IF(MIN(ROUND($BN20,0),SUM($AR$6:$BA$6))&gt;=50,3,IF(MIN(ROUND($BN20,0),SUM($AR$6:$BA$6))&gt;=10,1,0)),MIN(MIN($AR$6:$BA$6)-2,ROUND(MIN(ROUND($BN20,0),SUM($AR$6:$BA$6))/10,0)-1))+2)),MIN(MIN(MAX(IF(MIN(ROUND($BN20,0),SUM($AR$6:$BA$6))&gt;=50,3,IF(MIN(ROUND($BN20,0),SUM($AR$6:$BA$6))&gt;=10,1,0)),MIN(MIN($AR$6:$BA$6)-2,ROUND(MIN(ROUND($BN20,0),SUM($AR$6:$BA$6))/10,0)-1))+2,(MIN(ROUND($BN20,0),SUM($AR$6:$BA$6))-SUM($AR20:AY20))-1*MAX(IF(MIN(ROUND($BN20,0),SUM($AR$6:$BA$6))&gt;=50,3,IF(MIN(ROUND($BN20,0),SUM($AR$6:$BA$6))&gt;=10,1,0)),MIN(MIN($AR$6:$BA$6)-2,ROUND(MIN(ROUND($BN20,0),SUM($AR$6:$BA$6))/10,0)-1))),ROUND((MIN(ROUND($BN20,0),SUM($AR$6:$BA$6))-SUM($AR20:AY20))/2+(MOD(SIN($BS$2*7919+ROW()*12.9898+COLUMN()*78.233)*43758.5453,1)-0.5)*2.4,0))))</f>
        <v/>
      </c>
      <c r="BA20" s="52" t="str">
        <f>IF($BN20="","",(MIN(ROUND($BN20,0),SUM($AR$6:$BA$6))-SUM($AR20:AZ20)))</f>
        <v/>
      </c>
      <c r="BB20" s="53" t="str">
        <f t="shared" si="3"/>
        <v/>
      </c>
      <c r="BC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B20))-8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B20))-8*MAX(IF(MIN(ROUND($BO20,0),SUM($BB$6:$BK$6))&gt;=50,3,IF(MIN(ROUND($BO20,0),SUM($BB$6:$BK$6))&gt;=10,1,0)),MIN(MIN($BB$6:$BK$6)-2,ROUND(MIN(ROUND($BO20,0),SUM($BB$6:$BK$6))/10,0)-1))),ROUND((MIN(ROUND($BO20,0),SUM($BB$6:$BK$6))-SUM($BB20:BB20))/9+(MOD(SIN($BS$2*7919+ROW()*12.9898+COLUMN()*78.233)*43758.5453,1)-0.5)*2.4,0))))</f>
        <v/>
      </c>
      <c r="BD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C20))-7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C20))-7*MAX(IF(MIN(ROUND($BO20,0),SUM($BB$6:$BK$6))&gt;=50,3,IF(MIN(ROUND($BO20,0),SUM($BB$6:$BK$6))&gt;=10,1,0)),MIN(MIN($BB$6:$BK$6)-2,ROUND(MIN(ROUND($BO20,0),SUM($BB$6:$BK$6))/10,0)-1))),ROUND((MIN(ROUND($BO20,0),SUM($BB$6:$BK$6))-SUM($BB20:BC20))/8+(MOD(SIN($BS$2*7919+ROW()*12.9898+COLUMN()*78.233)*43758.5453,1)-0.5)*2.4,0))))</f>
        <v/>
      </c>
      <c r="BE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D20))-6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D20))-6*MAX(IF(MIN(ROUND($BO20,0),SUM($BB$6:$BK$6))&gt;=50,3,IF(MIN(ROUND($BO20,0),SUM($BB$6:$BK$6))&gt;=10,1,0)),MIN(MIN($BB$6:$BK$6)-2,ROUND(MIN(ROUND($BO20,0),SUM($BB$6:$BK$6))/10,0)-1))),ROUND((MIN(ROUND($BO20,0),SUM($BB$6:$BK$6))-SUM($BB20:BD20))/7+(MOD(SIN($BS$2*7919+ROW()*12.9898+COLUMN()*78.233)*43758.5453,1)-0.5)*2.4,0))))</f>
        <v/>
      </c>
      <c r="BF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E20))-5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E20))-5*MAX(IF(MIN(ROUND($BO20,0),SUM($BB$6:$BK$6))&gt;=50,3,IF(MIN(ROUND($BO20,0),SUM($BB$6:$BK$6))&gt;=10,1,0)),MIN(MIN($BB$6:$BK$6)-2,ROUND(MIN(ROUND($BO20,0),SUM($BB$6:$BK$6))/10,0)-1))),ROUND((MIN(ROUND($BO20,0),SUM($BB$6:$BK$6))-SUM($BB20:BE20))/6+(MOD(SIN($BS$2*7919+ROW()*12.9898+COLUMN()*78.233)*43758.5453,1)-0.5)*2.4,0))))</f>
        <v/>
      </c>
      <c r="BG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F20))-4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F20))-4*MAX(IF(MIN(ROUND($BO20,0),SUM($BB$6:$BK$6))&gt;=50,3,IF(MIN(ROUND($BO20,0),SUM($BB$6:$BK$6))&gt;=10,1,0)),MIN(MIN($BB$6:$BK$6)-2,ROUND(MIN(ROUND($BO20,0),SUM($BB$6:$BK$6))/10,0)-1))),ROUND((MIN(ROUND($BO20,0),SUM($BB$6:$BK$6))-SUM($BB20:BF20))/5+(MOD(SIN($BS$2*7919+ROW()*12.9898+COLUMN()*78.233)*43758.5453,1)-0.5)*2.4,0))))</f>
        <v/>
      </c>
      <c r="BH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G20))-3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G20))-3*MAX(IF(MIN(ROUND($BO20,0),SUM($BB$6:$BK$6))&gt;=50,3,IF(MIN(ROUND($BO20,0),SUM($BB$6:$BK$6))&gt;=10,1,0)),MIN(MIN($BB$6:$BK$6)-2,ROUND(MIN(ROUND($BO20,0),SUM($BB$6:$BK$6))/10,0)-1))),ROUND((MIN(ROUND($BO20,0),SUM($BB$6:$BK$6))-SUM($BB20:BG20))/4+(MOD(SIN($BS$2*7919+ROW()*12.9898+COLUMN()*78.233)*43758.5453,1)-0.5)*2.4,0))))</f>
        <v/>
      </c>
      <c r="BI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H20))-2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H20))-2*MAX(IF(MIN(ROUND($BO20,0),SUM($BB$6:$BK$6))&gt;=50,3,IF(MIN(ROUND($BO20,0),SUM($BB$6:$BK$6))&gt;=10,1,0)),MIN(MIN($BB$6:$BK$6)-2,ROUND(MIN(ROUND($BO20,0),SUM($BB$6:$BK$6))/10,0)-1))),ROUND((MIN(ROUND($BO20,0),SUM($BB$6:$BK$6))-SUM($BB20:BH20))/3+(MOD(SIN($BS$2*7919+ROW()*12.9898+COLUMN()*78.233)*43758.5453,1)-0.5)*2.4,0))))</f>
        <v/>
      </c>
      <c r="BJ20" s="54" t="str">
        <f>IF($BO20="","",MAX(MAX(MAX(IF(MIN(ROUND($BO20,0),SUM($BB$6:$BK$6))&gt;=50,3,IF(MIN(ROUND($BO20,0),SUM($BB$6:$BK$6))&gt;=10,1,0)),MIN(MIN($BB$6:$BK$6)-2,ROUND(MIN(ROUND($BO20,0),SUM($BB$6:$BK$6))/10,0)-1)),(MIN(ROUND($BO20,0),SUM($BB$6:$BK$6))-SUM($BB20:BI20))-1*(MAX(IF(MIN(ROUND($BO20,0),SUM($BB$6:$BK$6))&gt;=50,3,IF(MIN(ROUND($BO20,0),SUM($BB$6:$BK$6))&gt;=10,1,0)),MIN(MIN($BB$6:$BK$6)-2,ROUND(MIN(ROUND($BO20,0),SUM($BB$6:$BK$6))/10,0)-1))+2)),MIN(MIN(MAX(IF(MIN(ROUND($BO20,0),SUM($BB$6:$BK$6))&gt;=50,3,IF(MIN(ROUND($BO20,0),SUM($BB$6:$BK$6))&gt;=10,1,0)),MIN(MIN($BB$6:$BK$6)-2,ROUND(MIN(ROUND($BO20,0),SUM($BB$6:$BK$6))/10,0)-1))+2,(MIN(ROUND($BO20,0),SUM($BB$6:$BK$6))-SUM($BB20:BI20))-1*MAX(IF(MIN(ROUND($BO20,0),SUM($BB$6:$BK$6))&gt;=50,3,IF(MIN(ROUND($BO20,0),SUM($BB$6:$BK$6))&gt;=10,1,0)),MIN(MIN($BB$6:$BK$6)-2,ROUND(MIN(ROUND($BO20,0),SUM($BB$6:$BK$6))/10,0)-1))),ROUND((MIN(ROUND($BO20,0),SUM($BB$6:$BK$6))-SUM($BB20:BI20))/2+(MOD(SIN($BS$2*7919+ROW()*12.9898+COLUMN()*78.233)*43758.5453,1)-0.5)*2.4,0))))</f>
        <v/>
      </c>
      <c r="BK20" s="54" t="str">
        <f>IF($BO20="","",(MIN(ROUND($BO20,0),SUM($BB$6:$BK$6))-SUM($BB20:BJ20)))</f>
        <v/>
      </c>
      <c r="BL20" s="35" t="str">
        <f>IF('SINIF LİSTESİ'!D48="", "", 'SINIF LİSTESİ'!D48)</f>
        <v/>
      </c>
      <c r="BM20" s="36" t="str">
        <f>IF('SINIF LİSTESİ'!E48="", "", 'SINIF LİSTESİ'!E48)</f>
        <v/>
      </c>
      <c r="BN20" s="37" t="str">
        <f>IF('SINIF LİSTESİ'!F48="", "", 'SINIF LİSTESİ'!F48)</f>
        <v/>
      </c>
      <c r="BO20" s="38" t="str">
        <f>IF('SINIF LİSTESİ'!G48="", "", 'SINIF LİSTESİ'!G48)</f>
        <v/>
      </c>
      <c r="BP20" s="39" t="str">
        <f>IF('SINIF LİSTESİ'!H48="", "", 'SINIF LİSTESİ'!H48)</f>
        <v/>
      </c>
      <c r="BQ20" s="34"/>
    </row>
    <row r="21" spans="1:70" ht="16.05" customHeight="1">
      <c r="A21" s="121">
        <f>'SINIF LİSTESİ'!A49</f>
        <v>45</v>
      </c>
      <c r="B21" s="122" t="str">
        <f>IF('SINIF LİSTESİ'!B49="", "", 'SINIF LİSTESİ'!B49)</f>
        <v/>
      </c>
      <c r="C21" s="123" t="str">
        <f>IF('SINIF LİSTESİ'!C49="", "", 'SINIF LİSTESİ'!C49)</f>
        <v/>
      </c>
      <c r="D21" s="124" t="str">
        <f t="shared" si="0"/>
        <v/>
      </c>
      <c r="E21" s="125" t="str">
        <f>IF($BL21="","",MAX(MAX(MAX(IF(MIN(ROUND($BL21,0),SUM($D$6:$W$6))&gt;=50,2,IF(MIN(ROUND($BL21,0),SUM($D$6:$W$6))&gt;=20,1,0)),MIN(MIN($D$6:$W$6)-2,ROUND(MIN(ROUND($BL21,0),SUM($D$6:$W$6))/20,0)-1)),(MIN(ROUND($BL21,0),SUM($D$6:$W$6))-SUM($D21:D21))-18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D21))-18*MAX(IF(MIN(ROUND($BL21,0),SUM($D$6:$W$6))&gt;=50,2,IF(MIN(ROUND($BL21,0),SUM($D$6:$W$6))&gt;=20,1,0)),MIN(MIN($D$6:$W$6)-2,ROUND(MIN(ROUND($BL21,0),SUM($D$6:$W$6))/20,0)-1))),ROUND((MIN(ROUND($BL21,0),SUM($D$6:$W$6))-SUM($D21:D21))/19+(MOD(SIN($BS$2*7919+ROW()*12.9898+COLUMN()*78.233)*43758.5453,1)-0.5)*2.4,0))))</f>
        <v/>
      </c>
      <c r="F21" s="125" t="str">
        <f>IF($BL21="","",MAX(MAX(MAX(IF(MIN(ROUND($BL21,0),SUM($D$6:$W$6))&gt;=50,2,IF(MIN(ROUND($BL21,0),SUM($D$6:$W$6))&gt;=20,1,0)),MIN(MIN($D$6:$W$6)-2,ROUND(MIN(ROUND($BL21,0),SUM($D$6:$W$6))/20,0)-1)),(MIN(ROUND($BL21,0),SUM($D$6:$W$6))-SUM($D21:E21))-17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E21))-17*MAX(IF(MIN(ROUND($BL21,0),SUM($D$6:$W$6))&gt;=50,2,IF(MIN(ROUND($BL21,0),SUM($D$6:$W$6))&gt;=20,1,0)),MIN(MIN($D$6:$W$6)-2,ROUND(MIN(ROUND($BL21,0),SUM($D$6:$W$6))/20,0)-1))),ROUND((MIN(ROUND($BL21,0),SUM($D$6:$W$6))-SUM($D21:E21))/18+(MOD(SIN($BS$2*7919+ROW()*12.9898+COLUMN()*78.233)*43758.5453,1)-0.5)*2.4,0))))</f>
        <v/>
      </c>
      <c r="G21" s="126" t="str">
        <f>IF($BL21="","",MAX(MAX(MAX(IF(MIN(ROUND($BL21,0),SUM($D$6:$W$6))&gt;=50,2,IF(MIN(ROUND($BL21,0),SUM($D$6:$W$6))&gt;=20,1,0)),MIN(MIN($D$6:$W$6)-2,ROUND(MIN(ROUND($BL21,0),SUM($D$6:$W$6))/20,0)-1)),(MIN(ROUND($BL21,0),SUM($D$6:$W$6))-SUM($D21:F21))-16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F21))-16*MAX(IF(MIN(ROUND($BL21,0),SUM($D$6:$W$6))&gt;=50,2,IF(MIN(ROUND($BL21,0),SUM($D$6:$W$6))&gt;=20,1,0)),MIN(MIN($D$6:$W$6)-2,ROUND(MIN(ROUND($BL21,0),SUM($D$6:$W$6))/20,0)-1))),ROUND((MIN(ROUND($BL21,0),SUM($D$6:$W$6))-SUM($D21:F21))/17+(MOD(SIN($BS$2*7919+ROW()*12.9898+COLUMN()*78.233)*43758.5453,1)-0.5)*2.4,0))))</f>
        <v/>
      </c>
      <c r="H21" s="124" t="str">
        <f>IF($BL21="","",MAX(MAX(MAX(IF(MIN(ROUND($BL21,0),SUM($D$6:$W$6))&gt;=50,2,IF(MIN(ROUND($BL21,0),SUM($D$6:$W$6))&gt;=20,1,0)),MIN(MIN($D$6:$W$6)-2,ROUND(MIN(ROUND($BL21,0),SUM($D$6:$W$6))/20,0)-1)),(MIN(ROUND($BL21,0),SUM($D$6:$W$6))-SUM($D21:G21))-15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G21))-15*MAX(IF(MIN(ROUND($BL21,0),SUM($D$6:$W$6))&gt;=50,2,IF(MIN(ROUND($BL21,0),SUM($D$6:$W$6))&gt;=20,1,0)),MIN(MIN($D$6:$W$6)-2,ROUND(MIN(ROUND($BL21,0),SUM($D$6:$W$6))/20,0)-1))),ROUND((MIN(ROUND($BL21,0),SUM($D$6:$W$6))-SUM($D21:G21))/16+(MOD(SIN($BS$2*7919+ROW()*12.9898+COLUMN()*78.233)*43758.5453,1)-0.5)*2.4,0))))</f>
        <v/>
      </c>
      <c r="I21" s="125" t="str">
        <f>IF($BL21="","",MAX(MAX(MAX(IF(MIN(ROUND($BL21,0),SUM($D$6:$W$6))&gt;=50,2,IF(MIN(ROUND($BL21,0),SUM($D$6:$W$6))&gt;=20,1,0)),MIN(MIN($D$6:$W$6)-2,ROUND(MIN(ROUND($BL21,0),SUM($D$6:$W$6))/20,0)-1)),(MIN(ROUND($BL21,0),SUM($D$6:$W$6))-SUM($D21:H21))-14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H21))-14*MAX(IF(MIN(ROUND($BL21,0),SUM($D$6:$W$6))&gt;=50,2,IF(MIN(ROUND($BL21,0),SUM($D$6:$W$6))&gt;=20,1,0)),MIN(MIN($D$6:$W$6)-2,ROUND(MIN(ROUND($BL21,0),SUM($D$6:$W$6))/20,0)-1))),ROUND((MIN(ROUND($BL21,0),SUM($D$6:$W$6))-SUM($D21:H21))/15+(MOD(SIN($BS$2*7919+ROW()*12.9898+COLUMN()*78.233)*43758.5453,1)-0.5)*2.4,0))))</f>
        <v/>
      </c>
      <c r="J21" s="125" t="str">
        <f>IF($BL21="","",MAX(MAX(MAX(IF(MIN(ROUND($BL21,0),SUM($D$6:$W$6))&gt;=50,2,IF(MIN(ROUND($BL21,0),SUM($D$6:$W$6))&gt;=20,1,0)),MIN(MIN($D$6:$W$6)-2,ROUND(MIN(ROUND($BL21,0),SUM($D$6:$W$6))/20,0)-1)),(MIN(ROUND($BL21,0),SUM($D$6:$W$6))-SUM($D21:I21))-13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I21))-13*MAX(IF(MIN(ROUND($BL21,0),SUM($D$6:$W$6))&gt;=50,2,IF(MIN(ROUND($BL21,0),SUM($D$6:$W$6))&gt;=20,1,0)),MIN(MIN($D$6:$W$6)-2,ROUND(MIN(ROUND($BL21,0),SUM($D$6:$W$6))/20,0)-1))),ROUND((MIN(ROUND($BL21,0),SUM($D$6:$W$6))-SUM($D21:I21))/14+(MOD(SIN($BS$2*7919+ROW()*12.9898+COLUMN()*78.233)*43758.5453,1)-0.5)*2.4,0))))</f>
        <v/>
      </c>
      <c r="K21" s="125" t="str">
        <f>IF($BL21="","",MAX(MAX(MAX(IF(MIN(ROUND($BL21,0),SUM($D$6:$W$6))&gt;=50,2,IF(MIN(ROUND($BL21,0),SUM($D$6:$W$6))&gt;=20,1,0)),MIN(MIN($D$6:$W$6)-2,ROUND(MIN(ROUND($BL21,0),SUM($D$6:$W$6))/20,0)-1)),(MIN(ROUND($BL21,0),SUM($D$6:$W$6))-SUM($D21:J21))-12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J21))-12*MAX(IF(MIN(ROUND($BL21,0),SUM($D$6:$W$6))&gt;=50,2,IF(MIN(ROUND($BL21,0),SUM($D$6:$W$6))&gt;=20,1,0)),MIN(MIN($D$6:$W$6)-2,ROUND(MIN(ROUND($BL21,0),SUM($D$6:$W$6))/20,0)-1))),ROUND((MIN(ROUND($BL21,0),SUM($D$6:$W$6))-SUM($D21:J21))/13+(MOD(SIN($BS$2*7919+ROW()*12.9898+COLUMN()*78.233)*43758.5453,1)-0.5)*2.4,0))))</f>
        <v/>
      </c>
      <c r="L21" s="125" t="str">
        <f>IF($BL21="","",MAX(MAX(MAX(IF(MIN(ROUND($BL21,0),SUM($D$6:$W$6))&gt;=50,2,IF(MIN(ROUND($BL21,0),SUM($D$6:$W$6))&gt;=20,1,0)),MIN(MIN($D$6:$W$6)-2,ROUND(MIN(ROUND($BL21,0),SUM($D$6:$W$6))/20,0)-1)),(MIN(ROUND($BL21,0),SUM($D$6:$W$6))-SUM($D21:K21))-11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K21))-11*MAX(IF(MIN(ROUND($BL21,0),SUM($D$6:$W$6))&gt;=50,2,IF(MIN(ROUND($BL21,0),SUM($D$6:$W$6))&gt;=20,1,0)),MIN(MIN($D$6:$W$6)-2,ROUND(MIN(ROUND($BL21,0),SUM($D$6:$W$6))/20,0)-1))),ROUND((MIN(ROUND($BL21,0),SUM($D$6:$W$6))-SUM($D21:K21))/12+(MOD(SIN($BS$2*7919+ROW()*12.9898+COLUMN()*78.233)*43758.5453,1)-0.5)*2.4,0))))</f>
        <v/>
      </c>
      <c r="M21" s="126" t="str">
        <f>IF($BL21="","",MAX(MAX(MAX(IF(MIN(ROUND($BL21,0),SUM($D$6:$W$6))&gt;=50,2,IF(MIN(ROUND($BL21,0),SUM($D$6:$W$6))&gt;=20,1,0)),MIN(MIN($D$6:$W$6)-2,ROUND(MIN(ROUND($BL21,0),SUM($D$6:$W$6))/20,0)-1)),(MIN(ROUND($BL21,0),SUM($D$6:$W$6))-SUM($D21:L21))-10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L21))-10*MAX(IF(MIN(ROUND($BL21,0),SUM($D$6:$W$6))&gt;=50,2,IF(MIN(ROUND($BL21,0),SUM($D$6:$W$6))&gt;=20,1,0)),MIN(MIN($D$6:$W$6)-2,ROUND(MIN(ROUND($BL21,0),SUM($D$6:$W$6))/20,0)-1))),ROUND((MIN(ROUND($BL21,0),SUM($D$6:$W$6))-SUM($D21:L21))/11+(MOD(SIN($BS$2*7919+ROW()*12.9898+COLUMN()*78.233)*43758.5453,1)-0.5)*2.4,0))))</f>
        <v/>
      </c>
      <c r="N21" s="124" t="str">
        <f>IF($BL21="","",MAX(MAX(MAX(IF(MIN(ROUND($BL21,0),SUM($D$6:$W$6))&gt;=50,2,IF(MIN(ROUND($BL21,0),SUM($D$6:$W$6))&gt;=20,1,0)),MIN(MIN($D$6:$W$6)-2,ROUND(MIN(ROUND($BL21,0),SUM($D$6:$W$6))/20,0)-1)),(MIN(ROUND($BL21,0),SUM($D$6:$W$6))-SUM($D21:M21))-9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M21))-9*MAX(IF(MIN(ROUND($BL21,0),SUM($D$6:$W$6))&gt;=50,2,IF(MIN(ROUND($BL21,0),SUM($D$6:$W$6))&gt;=20,1,0)),MIN(MIN($D$6:$W$6)-2,ROUND(MIN(ROUND($BL21,0),SUM($D$6:$W$6))/20,0)-1))),ROUND((MIN(ROUND($BL21,0),SUM($D$6:$W$6))-SUM($D21:M21))/10+(MOD(SIN($BS$2*7919+ROW()*12.9898+COLUMN()*78.233)*43758.5453,1)-0.5)*2.4,0))))</f>
        <v/>
      </c>
      <c r="O21" s="125" t="str">
        <f>IF($BL21="","",MAX(MAX(MAX(IF(MIN(ROUND($BL21,0),SUM($D$6:$W$6))&gt;=50,2,IF(MIN(ROUND($BL21,0),SUM($D$6:$W$6))&gt;=20,1,0)),MIN(MIN($D$6:$W$6)-2,ROUND(MIN(ROUND($BL21,0),SUM($D$6:$W$6))/20,0)-1)),(MIN(ROUND($BL21,0),SUM($D$6:$W$6))-SUM($D21:N21))-8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N21))-8*MAX(IF(MIN(ROUND($BL21,0),SUM($D$6:$W$6))&gt;=50,2,IF(MIN(ROUND($BL21,0),SUM($D$6:$W$6))&gt;=20,1,0)),MIN(MIN($D$6:$W$6)-2,ROUND(MIN(ROUND($BL21,0),SUM($D$6:$W$6))/20,0)-1))),ROUND((MIN(ROUND($BL21,0),SUM($D$6:$W$6))-SUM($D21:N21))/9+(MOD(SIN($BS$2*7919+ROW()*12.9898+COLUMN()*78.233)*43758.5453,1)-0.5)*2.4,0))))</f>
        <v/>
      </c>
      <c r="P21" s="125" t="str">
        <f>IF($BL21="","",MAX(MAX(MAX(IF(MIN(ROUND($BL21,0),SUM($D$6:$W$6))&gt;=50,2,IF(MIN(ROUND($BL21,0),SUM($D$6:$W$6))&gt;=20,1,0)),MIN(MIN($D$6:$W$6)-2,ROUND(MIN(ROUND($BL21,0),SUM($D$6:$W$6))/20,0)-1)),(MIN(ROUND($BL21,0),SUM($D$6:$W$6))-SUM($D21:O21))-7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O21))-7*MAX(IF(MIN(ROUND($BL21,0),SUM($D$6:$W$6))&gt;=50,2,IF(MIN(ROUND($BL21,0),SUM($D$6:$W$6))&gt;=20,1,0)),MIN(MIN($D$6:$W$6)-2,ROUND(MIN(ROUND($BL21,0),SUM($D$6:$W$6))/20,0)-1))),ROUND((MIN(ROUND($BL21,0),SUM($D$6:$W$6))-SUM($D21:O21))/8+(MOD(SIN($BS$2*7919+ROW()*12.9898+COLUMN()*78.233)*43758.5453,1)-0.5)*2.4,0))))</f>
        <v/>
      </c>
      <c r="Q21" s="125" t="str">
        <f>IF($BL21="","",MAX(MAX(MAX(IF(MIN(ROUND($BL21,0),SUM($D$6:$W$6))&gt;=50,2,IF(MIN(ROUND($BL21,0),SUM($D$6:$W$6))&gt;=20,1,0)),MIN(MIN($D$6:$W$6)-2,ROUND(MIN(ROUND($BL21,0),SUM($D$6:$W$6))/20,0)-1)),(MIN(ROUND($BL21,0),SUM($D$6:$W$6))-SUM($D21:P21))-6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P21))-6*MAX(IF(MIN(ROUND($BL21,0),SUM($D$6:$W$6))&gt;=50,2,IF(MIN(ROUND($BL21,0),SUM($D$6:$W$6))&gt;=20,1,0)),MIN(MIN($D$6:$W$6)-2,ROUND(MIN(ROUND($BL21,0),SUM($D$6:$W$6))/20,0)-1))),ROUND((MIN(ROUND($BL21,0),SUM($D$6:$W$6))-SUM($D21:P21))/7+(MOD(SIN($BS$2*7919+ROW()*12.9898+COLUMN()*78.233)*43758.5453,1)-0.5)*2.4,0))))</f>
        <v/>
      </c>
      <c r="R21" s="125" t="str">
        <f>IF($BL21="","",MAX(MAX(MAX(IF(MIN(ROUND($BL21,0),SUM($D$6:$W$6))&gt;=50,2,IF(MIN(ROUND($BL21,0),SUM($D$6:$W$6))&gt;=20,1,0)),MIN(MIN($D$6:$W$6)-2,ROUND(MIN(ROUND($BL21,0),SUM($D$6:$W$6))/20,0)-1)),(MIN(ROUND($BL21,0),SUM($D$6:$W$6))-SUM($D21:Q21))-5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Q21))-5*MAX(IF(MIN(ROUND($BL21,0),SUM($D$6:$W$6))&gt;=50,2,IF(MIN(ROUND($BL21,0),SUM($D$6:$W$6))&gt;=20,1,0)),MIN(MIN($D$6:$W$6)-2,ROUND(MIN(ROUND($BL21,0),SUM($D$6:$W$6))/20,0)-1))),ROUND((MIN(ROUND($BL21,0),SUM($D$6:$W$6))-SUM($D21:Q21))/6+(MOD(SIN($BS$2*7919+ROW()*12.9898+COLUMN()*78.233)*43758.5453,1)-0.5)*2.4,0))))</f>
        <v/>
      </c>
      <c r="S21" s="125" t="str">
        <f>IF($BL21="","",MAX(MAX(MAX(IF(MIN(ROUND($BL21,0),SUM($D$6:$W$6))&gt;=50,2,IF(MIN(ROUND($BL21,0),SUM($D$6:$W$6))&gt;=20,1,0)),MIN(MIN($D$6:$W$6)-2,ROUND(MIN(ROUND($BL21,0),SUM($D$6:$W$6))/20,0)-1)),(MIN(ROUND($BL21,0),SUM($D$6:$W$6))-SUM($D21:R21))-4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R21))-4*MAX(IF(MIN(ROUND($BL21,0),SUM($D$6:$W$6))&gt;=50,2,IF(MIN(ROUND($BL21,0),SUM($D$6:$W$6))&gt;=20,1,0)),MIN(MIN($D$6:$W$6)-2,ROUND(MIN(ROUND($BL21,0),SUM($D$6:$W$6))/20,0)-1))),ROUND((MIN(ROUND($BL21,0),SUM($D$6:$W$6))-SUM($D21:R21))/5+(MOD(SIN($BS$2*7919+ROW()*12.9898+COLUMN()*78.233)*43758.5453,1)-0.5)*2.4,0))))</f>
        <v/>
      </c>
      <c r="T21" s="125" t="str">
        <f>IF($BL21="","",MAX(MAX(MAX(IF(MIN(ROUND($BL21,0),SUM($D$6:$W$6))&gt;=50,2,IF(MIN(ROUND($BL21,0),SUM($D$6:$W$6))&gt;=20,1,0)),MIN(MIN($D$6:$W$6)-2,ROUND(MIN(ROUND($BL21,0),SUM($D$6:$W$6))/20,0)-1)),(MIN(ROUND($BL21,0),SUM($D$6:$W$6))-SUM($D21:S21))-3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S21))-3*MAX(IF(MIN(ROUND($BL21,0),SUM($D$6:$W$6))&gt;=50,2,IF(MIN(ROUND($BL21,0),SUM($D$6:$W$6))&gt;=20,1,0)),MIN(MIN($D$6:$W$6)-2,ROUND(MIN(ROUND($BL21,0),SUM($D$6:$W$6))/20,0)-1))),ROUND((MIN(ROUND($BL21,0),SUM($D$6:$W$6))-SUM($D21:S21))/4+(MOD(SIN($BS$2*7919+ROW()*12.9898+COLUMN()*78.233)*43758.5453,1)-0.5)*2.4,0))))</f>
        <v/>
      </c>
      <c r="U21" s="125" t="str">
        <f>IF($BL21="","",MAX(MAX(MAX(IF(MIN(ROUND($BL21,0),SUM($D$6:$W$6))&gt;=50,2,IF(MIN(ROUND($BL21,0),SUM($D$6:$W$6))&gt;=20,1,0)),MIN(MIN($D$6:$W$6)-2,ROUND(MIN(ROUND($BL21,0),SUM($D$6:$W$6))/20,0)-1)),(MIN(ROUND($BL21,0),SUM($D$6:$W$6))-SUM($D21:T21))-2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T21))-2*MAX(IF(MIN(ROUND($BL21,0),SUM($D$6:$W$6))&gt;=50,2,IF(MIN(ROUND($BL21,0),SUM($D$6:$W$6))&gt;=20,1,0)),MIN(MIN($D$6:$W$6)-2,ROUND(MIN(ROUND($BL21,0),SUM($D$6:$W$6))/20,0)-1))),ROUND((MIN(ROUND($BL21,0),SUM($D$6:$W$6))-SUM($D21:T21))/3+(MOD(SIN($BS$2*7919+ROW()*12.9898+COLUMN()*78.233)*43758.5453,1)-0.5)*2.4,0))))</f>
        <v/>
      </c>
      <c r="V21" s="125" t="str">
        <f>IF($BL21="","",MAX(MAX(MAX(IF(MIN(ROUND($BL21,0),SUM($D$6:$W$6))&gt;=50,2,IF(MIN(ROUND($BL21,0),SUM($D$6:$W$6))&gt;=20,1,0)),MIN(MIN($D$6:$W$6)-2,ROUND(MIN(ROUND($BL21,0),SUM($D$6:$W$6))/20,0)-1)),(MIN(ROUND($BL21,0),SUM($D$6:$W$6))-SUM($D21:U21))-1*(MAX(IF(MIN(ROUND($BL21,0),SUM($D$6:$W$6))&gt;=50,2,IF(MIN(ROUND($BL21,0),SUM($D$6:$W$6))&gt;=20,1,0)),MIN(MIN($D$6:$W$6)-2,ROUND(MIN(ROUND($BL21,0),SUM($D$6:$W$6))/20,0)-1))+2)),MIN(MIN(MAX(IF(MIN(ROUND($BL21,0),SUM($D$6:$W$6))&gt;=50,2,IF(MIN(ROUND($BL21,0),SUM($D$6:$W$6))&gt;=20,1,0)),MIN(MIN($D$6:$W$6)-2,ROUND(MIN(ROUND($BL21,0),SUM($D$6:$W$6))/20,0)-1))+2,(MIN(ROUND($BL21,0),SUM($D$6:$W$6))-SUM($D21:U21))-1*MAX(IF(MIN(ROUND($BL21,0),SUM($D$6:$W$6))&gt;=50,2,IF(MIN(ROUND($BL21,0),SUM($D$6:$W$6))&gt;=20,1,0)),MIN(MIN($D$6:$W$6)-2,ROUND(MIN(ROUND($BL21,0),SUM($D$6:$W$6))/20,0)-1))),ROUND((MIN(ROUND($BL21,0),SUM($D$6:$W$6))-SUM($D21:U21))/2+(MOD(SIN($BS$2*7919+ROW()*12.9898+COLUMN()*78.233)*43758.5453,1)-0.5)*2.4,0))))</f>
        <v/>
      </c>
      <c r="W21" s="127" t="str">
        <f>IF($BL21="","",(MIN(ROUND($BL21,0),SUM($D$6:$W$6))-SUM($D21:V21)))</f>
        <v/>
      </c>
      <c r="X21" s="124" t="str">
        <f t="shared" si="1"/>
        <v/>
      </c>
      <c r="Y21" s="125" t="str">
        <f>IF($BM21="","",MAX(MAX(MAX(IF(MIN(ROUND($BM21,0),SUM($X$6:$AQ$6))&gt;=50,2,IF(MIN(ROUND($BM21,0),SUM($X$6:$AQ$6))&gt;=20,1,0)),MIN(MIN($X$6:$AQ$6)-2,ROUND(MIN(ROUND($BM21,0),SUM($X$6:$AQ$6))/20,0)-1)),(MIN(ROUND($BM21,0),SUM($X$6:$AQ$6))-SUM($X21:X21))-18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X21))-18*MAX(IF(MIN(ROUND($BM21,0),SUM($X$6:$AQ$6))&gt;=50,2,IF(MIN(ROUND($BM21,0),SUM($X$6:$AQ$6))&gt;=20,1,0)),MIN(MIN($X$6:$AQ$6)-2,ROUND(MIN(ROUND($BM21,0),SUM($X$6:$AQ$6))/20,0)-1))),ROUND((MIN(ROUND($BM21,0),SUM($X$6:$AQ$6))-SUM($X21:X21))/19+(MOD(SIN($BS$2*7919+ROW()*12.9898+COLUMN()*78.233)*43758.5453,1)-0.5)*2.4,0))))</f>
        <v/>
      </c>
      <c r="Z21" s="125" t="str">
        <f>IF($BM21="","",MAX(MAX(MAX(IF(MIN(ROUND($BM21,0),SUM($X$6:$AQ$6))&gt;=50,2,IF(MIN(ROUND($BM21,0),SUM($X$6:$AQ$6))&gt;=20,1,0)),MIN(MIN($X$6:$AQ$6)-2,ROUND(MIN(ROUND($BM21,0),SUM($X$6:$AQ$6))/20,0)-1)),(MIN(ROUND($BM21,0),SUM($X$6:$AQ$6))-SUM($X21:Y21))-17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Y21))-17*MAX(IF(MIN(ROUND($BM21,0),SUM($X$6:$AQ$6))&gt;=50,2,IF(MIN(ROUND($BM21,0),SUM($X$6:$AQ$6))&gt;=20,1,0)),MIN(MIN($X$6:$AQ$6)-2,ROUND(MIN(ROUND($BM21,0),SUM($X$6:$AQ$6))/20,0)-1))),ROUND((MIN(ROUND($BM21,0),SUM($X$6:$AQ$6))-SUM($X21:Y21))/18+(MOD(SIN($BS$2*7919+ROW()*12.9898+COLUMN()*78.233)*43758.5453,1)-0.5)*2.4,0))))</f>
        <v/>
      </c>
      <c r="AA21" s="125" t="str">
        <f>IF($BM21="","",MAX(MAX(MAX(IF(MIN(ROUND($BM21,0),SUM($X$6:$AQ$6))&gt;=50,2,IF(MIN(ROUND($BM21,0),SUM($X$6:$AQ$6))&gt;=20,1,0)),MIN(MIN($X$6:$AQ$6)-2,ROUND(MIN(ROUND($BM21,0),SUM($X$6:$AQ$6))/20,0)-1)),(MIN(ROUND($BM21,0),SUM($X$6:$AQ$6))-SUM($X21:Z21))-16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Z21))-16*MAX(IF(MIN(ROUND($BM21,0),SUM($X$6:$AQ$6))&gt;=50,2,IF(MIN(ROUND($BM21,0),SUM($X$6:$AQ$6))&gt;=20,1,0)),MIN(MIN($X$6:$AQ$6)-2,ROUND(MIN(ROUND($BM21,0),SUM($X$6:$AQ$6))/20,0)-1))),ROUND((MIN(ROUND($BM21,0),SUM($X$6:$AQ$6))-SUM($X21:Z21))/17+(MOD(SIN($BS$2*7919+ROW()*12.9898+COLUMN()*78.233)*43758.5453,1)-0.5)*2.4,0))))</f>
        <v/>
      </c>
      <c r="AB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A21))-15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A21))-15*MAX(IF(MIN(ROUND($BM21,0),SUM($X$6:$AQ$6))&gt;=50,2,IF(MIN(ROUND($BM21,0),SUM($X$6:$AQ$6))&gt;=20,1,0)),MIN(MIN($X$6:$AQ$6)-2,ROUND(MIN(ROUND($BM21,0),SUM($X$6:$AQ$6))/20,0)-1))),ROUND((MIN(ROUND($BM21,0),SUM($X$6:$AQ$6))-SUM($X21:AA21))/16+(MOD(SIN($BS$2*7919+ROW()*12.9898+COLUMN()*78.233)*43758.5453,1)-0.5)*2.4,0))))</f>
        <v/>
      </c>
      <c r="AC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B21))-14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B21))-14*MAX(IF(MIN(ROUND($BM21,0),SUM($X$6:$AQ$6))&gt;=50,2,IF(MIN(ROUND($BM21,0),SUM($X$6:$AQ$6))&gt;=20,1,0)),MIN(MIN($X$6:$AQ$6)-2,ROUND(MIN(ROUND($BM21,0),SUM($X$6:$AQ$6))/20,0)-1))),ROUND((MIN(ROUND($BM21,0),SUM($X$6:$AQ$6))-SUM($X21:AB21))/15+(MOD(SIN($BS$2*7919+ROW()*12.9898+COLUMN()*78.233)*43758.5453,1)-0.5)*2.4,0))))</f>
        <v/>
      </c>
      <c r="AD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C21))-13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C21))-13*MAX(IF(MIN(ROUND($BM21,0),SUM($X$6:$AQ$6))&gt;=50,2,IF(MIN(ROUND($BM21,0),SUM($X$6:$AQ$6))&gt;=20,1,0)),MIN(MIN($X$6:$AQ$6)-2,ROUND(MIN(ROUND($BM21,0),SUM($X$6:$AQ$6))/20,0)-1))),ROUND((MIN(ROUND($BM21,0),SUM($X$6:$AQ$6))-SUM($X21:AC21))/14+(MOD(SIN($BS$2*7919+ROW()*12.9898+COLUMN()*78.233)*43758.5453,1)-0.5)*2.4,0))))</f>
        <v/>
      </c>
      <c r="AE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D21))-12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D21))-12*MAX(IF(MIN(ROUND($BM21,0),SUM($X$6:$AQ$6))&gt;=50,2,IF(MIN(ROUND($BM21,0),SUM($X$6:$AQ$6))&gt;=20,1,0)),MIN(MIN($X$6:$AQ$6)-2,ROUND(MIN(ROUND($BM21,0),SUM($X$6:$AQ$6))/20,0)-1))),ROUND((MIN(ROUND($BM21,0),SUM($X$6:$AQ$6))-SUM($X21:AD21))/13+(MOD(SIN($BS$2*7919+ROW()*12.9898+COLUMN()*78.233)*43758.5453,1)-0.5)*2.4,0))))</f>
        <v/>
      </c>
      <c r="AF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E21))-11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E21))-11*MAX(IF(MIN(ROUND($BM21,0),SUM($X$6:$AQ$6))&gt;=50,2,IF(MIN(ROUND($BM21,0),SUM($X$6:$AQ$6))&gt;=20,1,0)),MIN(MIN($X$6:$AQ$6)-2,ROUND(MIN(ROUND($BM21,0),SUM($X$6:$AQ$6))/20,0)-1))),ROUND((MIN(ROUND($BM21,0),SUM($X$6:$AQ$6))-SUM($X21:AE21))/12+(MOD(SIN($BS$2*7919+ROW()*12.9898+COLUMN()*78.233)*43758.5453,1)-0.5)*2.4,0))))</f>
        <v/>
      </c>
      <c r="AG21" s="128" t="str">
        <f>IF($BM21="","",MAX(MAX(MAX(IF(MIN(ROUND($BM21,0),SUM($X$6:$AQ$6))&gt;=50,2,IF(MIN(ROUND($BM21,0),SUM($X$6:$AQ$6))&gt;=20,1,0)),MIN(MIN($X$6:$AQ$6)-2,ROUND(MIN(ROUND($BM21,0),SUM($X$6:$AQ$6))/20,0)-1)),(MIN(ROUND($BM21,0),SUM($X$6:$AQ$6))-SUM($X21:AF21))-10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F21))-10*MAX(IF(MIN(ROUND($BM21,0),SUM($X$6:$AQ$6))&gt;=50,2,IF(MIN(ROUND($BM21,0),SUM($X$6:$AQ$6))&gt;=20,1,0)),MIN(MIN($X$6:$AQ$6)-2,ROUND(MIN(ROUND($BM21,0),SUM($X$6:$AQ$6))/20,0)-1))),ROUND((MIN(ROUND($BM21,0),SUM($X$6:$AQ$6))-SUM($X21:AF21))/11+(MOD(SIN($BS$2*7919+ROW()*12.9898+COLUMN()*78.233)*43758.5453,1)-0.5)*2.4,0))))</f>
        <v/>
      </c>
      <c r="AH21" s="124" t="str">
        <f>IF($BM21="","",MAX(MAX(MAX(IF(MIN(ROUND($BM21,0),SUM($X$6:$AQ$6))&gt;=50,2,IF(MIN(ROUND($BM21,0),SUM($X$6:$AQ$6))&gt;=20,1,0)),MIN(MIN($X$6:$AQ$6)-2,ROUND(MIN(ROUND($BM21,0),SUM($X$6:$AQ$6))/20,0)-1)),(MIN(ROUND($BM21,0),SUM($X$6:$AQ$6))-SUM($X21:AG21))-9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G21))-9*MAX(IF(MIN(ROUND($BM21,0),SUM($X$6:$AQ$6))&gt;=50,2,IF(MIN(ROUND($BM21,0),SUM($X$6:$AQ$6))&gt;=20,1,0)),MIN(MIN($X$6:$AQ$6)-2,ROUND(MIN(ROUND($BM21,0),SUM($X$6:$AQ$6))/20,0)-1))),ROUND((MIN(ROUND($BM21,0),SUM($X$6:$AQ$6))-SUM($X21:AG21))/10+(MOD(SIN($BS$2*7919+ROW()*12.9898+COLUMN()*78.233)*43758.5453,1)-0.5)*2.4,0))))</f>
        <v/>
      </c>
      <c r="AI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H21))-8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H21))-8*MAX(IF(MIN(ROUND($BM21,0),SUM($X$6:$AQ$6))&gt;=50,2,IF(MIN(ROUND($BM21,0),SUM($X$6:$AQ$6))&gt;=20,1,0)),MIN(MIN($X$6:$AQ$6)-2,ROUND(MIN(ROUND($BM21,0),SUM($X$6:$AQ$6))/20,0)-1))),ROUND((MIN(ROUND($BM21,0),SUM($X$6:$AQ$6))-SUM($X21:AH21))/9+(MOD(SIN($BS$2*7919+ROW()*12.9898+COLUMN()*78.233)*43758.5453,1)-0.5)*2.4,0))))</f>
        <v/>
      </c>
      <c r="AJ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I21))-7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I21))-7*MAX(IF(MIN(ROUND($BM21,0),SUM($X$6:$AQ$6))&gt;=50,2,IF(MIN(ROUND($BM21,0),SUM($X$6:$AQ$6))&gt;=20,1,0)),MIN(MIN($X$6:$AQ$6)-2,ROUND(MIN(ROUND($BM21,0),SUM($X$6:$AQ$6))/20,0)-1))),ROUND((MIN(ROUND($BM21,0),SUM($X$6:$AQ$6))-SUM($X21:AI21))/8+(MOD(SIN($BS$2*7919+ROW()*12.9898+COLUMN()*78.233)*43758.5453,1)-0.5)*2.4,0))))</f>
        <v/>
      </c>
      <c r="AK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J21))-6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J21))-6*MAX(IF(MIN(ROUND($BM21,0),SUM($X$6:$AQ$6))&gt;=50,2,IF(MIN(ROUND($BM21,0),SUM($X$6:$AQ$6))&gt;=20,1,0)),MIN(MIN($X$6:$AQ$6)-2,ROUND(MIN(ROUND($BM21,0),SUM($X$6:$AQ$6))/20,0)-1))),ROUND((MIN(ROUND($BM21,0),SUM($X$6:$AQ$6))-SUM($X21:AJ21))/7+(MOD(SIN($BS$2*7919+ROW()*12.9898+COLUMN()*78.233)*43758.5453,1)-0.5)*2.4,0))))</f>
        <v/>
      </c>
      <c r="AL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K21))-5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K21))-5*MAX(IF(MIN(ROUND($BM21,0),SUM($X$6:$AQ$6))&gt;=50,2,IF(MIN(ROUND($BM21,0),SUM($X$6:$AQ$6))&gt;=20,1,0)),MIN(MIN($X$6:$AQ$6)-2,ROUND(MIN(ROUND($BM21,0),SUM($X$6:$AQ$6))/20,0)-1))),ROUND((MIN(ROUND($BM21,0),SUM($X$6:$AQ$6))-SUM($X21:AK21))/6+(MOD(SIN($BS$2*7919+ROW()*12.9898+COLUMN()*78.233)*43758.5453,1)-0.5)*2.4,0))))</f>
        <v/>
      </c>
      <c r="AM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L21))-4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L21))-4*MAX(IF(MIN(ROUND($BM21,0),SUM($X$6:$AQ$6))&gt;=50,2,IF(MIN(ROUND($BM21,0),SUM($X$6:$AQ$6))&gt;=20,1,0)),MIN(MIN($X$6:$AQ$6)-2,ROUND(MIN(ROUND($BM21,0),SUM($X$6:$AQ$6))/20,0)-1))),ROUND((MIN(ROUND($BM21,0),SUM($X$6:$AQ$6))-SUM($X21:AL21))/5+(MOD(SIN($BS$2*7919+ROW()*12.9898+COLUMN()*78.233)*43758.5453,1)-0.5)*2.4,0))))</f>
        <v/>
      </c>
      <c r="AN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M21))-3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M21))-3*MAX(IF(MIN(ROUND($BM21,0),SUM($X$6:$AQ$6))&gt;=50,2,IF(MIN(ROUND($BM21,0),SUM($X$6:$AQ$6))&gt;=20,1,0)),MIN(MIN($X$6:$AQ$6)-2,ROUND(MIN(ROUND($BM21,0),SUM($X$6:$AQ$6))/20,0)-1))),ROUND((MIN(ROUND($BM21,0),SUM($X$6:$AQ$6))-SUM($X21:AM21))/4+(MOD(SIN($BS$2*7919+ROW()*12.9898+COLUMN()*78.233)*43758.5453,1)-0.5)*2.4,0))))</f>
        <v/>
      </c>
      <c r="AO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N21))-2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N21))-2*MAX(IF(MIN(ROUND($BM21,0),SUM($X$6:$AQ$6))&gt;=50,2,IF(MIN(ROUND($BM21,0),SUM($X$6:$AQ$6))&gt;=20,1,0)),MIN(MIN($X$6:$AQ$6)-2,ROUND(MIN(ROUND($BM21,0),SUM($X$6:$AQ$6))/20,0)-1))),ROUND((MIN(ROUND($BM21,0),SUM($X$6:$AQ$6))-SUM($X21:AN21))/3+(MOD(SIN($BS$2*7919+ROW()*12.9898+COLUMN()*78.233)*43758.5453,1)-0.5)*2.4,0))))</f>
        <v/>
      </c>
      <c r="AP21" s="125" t="str">
        <f>IF($BM21="","",MAX(MAX(MAX(IF(MIN(ROUND($BM21,0),SUM($X$6:$AQ$6))&gt;=50,2,IF(MIN(ROUND($BM21,0),SUM($X$6:$AQ$6))&gt;=20,1,0)),MIN(MIN($X$6:$AQ$6)-2,ROUND(MIN(ROUND($BM21,0),SUM($X$6:$AQ$6))/20,0)-1)),(MIN(ROUND($BM21,0),SUM($X$6:$AQ$6))-SUM($X21:AO21))-1*(MAX(IF(MIN(ROUND($BM21,0),SUM($X$6:$AQ$6))&gt;=50,2,IF(MIN(ROUND($BM21,0),SUM($X$6:$AQ$6))&gt;=20,1,0)),MIN(MIN($X$6:$AQ$6)-2,ROUND(MIN(ROUND($BM21,0),SUM($X$6:$AQ$6))/20,0)-1))+2)),MIN(MIN(MAX(IF(MIN(ROUND($BM21,0),SUM($X$6:$AQ$6))&gt;=50,2,IF(MIN(ROUND($BM21,0),SUM($X$6:$AQ$6))&gt;=20,1,0)),MIN(MIN($X$6:$AQ$6)-2,ROUND(MIN(ROUND($BM21,0),SUM($X$6:$AQ$6))/20,0)-1))+2,(MIN(ROUND($BM21,0),SUM($X$6:$AQ$6))-SUM($X21:AO21))-1*MAX(IF(MIN(ROUND($BM21,0),SUM($X$6:$AQ$6))&gt;=50,2,IF(MIN(ROUND($BM21,0),SUM($X$6:$AQ$6))&gt;=20,1,0)),MIN(MIN($X$6:$AQ$6)-2,ROUND(MIN(ROUND($BM21,0),SUM($X$6:$AQ$6))/20,0)-1))),ROUND((MIN(ROUND($BM21,0),SUM($X$6:$AQ$6))-SUM($X21:AO21))/2+(MOD(SIN($BS$2*7919+ROW()*12.9898+COLUMN()*78.233)*43758.5453,1)-0.5)*2.4,0))))</f>
        <v/>
      </c>
      <c r="AQ21" s="127" t="str">
        <f>IF($BM21="","",(MIN(ROUND($BM21,0),SUM($X$6:$AQ$6))-SUM($X21:AP21)))</f>
        <v/>
      </c>
      <c r="AR21" s="129" t="str">
        <f t="shared" si="2"/>
        <v/>
      </c>
      <c r="AS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R21))-8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R21))-8*MAX(IF(MIN(ROUND($BN21,0),SUM($AR$6:$BA$6))&gt;=50,3,IF(MIN(ROUND($BN21,0),SUM($AR$6:$BA$6))&gt;=10,1,0)),MIN(MIN($AR$6:$BA$6)-2,ROUND(MIN(ROUND($BN21,0),SUM($AR$6:$BA$6))/10,0)-1))),ROUND((MIN(ROUND($BN21,0),SUM($AR$6:$BA$6))-SUM($AR21:AR21))/9+(MOD(SIN($BS$2*7919+ROW()*12.9898+COLUMN()*78.233)*43758.5453,1)-0.5)*2.4,0))))</f>
        <v/>
      </c>
      <c r="AT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S21))-7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S21))-7*MAX(IF(MIN(ROUND($BN21,0),SUM($AR$6:$BA$6))&gt;=50,3,IF(MIN(ROUND($BN21,0),SUM($AR$6:$BA$6))&gt;=10,1,0)),MIN(MIN($AR$6:$BA$6)-2,ROUND(MIN(ROUND($BN21,0),SUM($AR$6:$BA$6))/10,0)-1))),ROUND((MIN(ROUND($BN21,0),SUM($AR$6:$BA$6))-SUM($AR21:AS21))/8+(MOD(SIN($BS$2*7919+ROW()*12.9898+COLUMN()*78.233)*43758.5453,1)-0.5)*2.4,0))))</f>
        <v/>
      </c>
      <c r="AU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T21))-6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T21))-6*MAX(IF(MIN(ROUND($BN21,0),SUM($AR$6:$BA$6))&gt;=50,3,IF(MIN(ROUND($BN21,0),SUM($AR$6:$BA$6))&gt;=10,1,0)),MIN(MIN($AR$6:$BA$6)-2,ROUND(MIN(ROUND($BN21,0),SUM($AR$6:$BA$6))/10,0)-1))),ROUND((MIN(ROUND($BN21,0),SUM($AR$6:$BA$6))-SUM($AR21:AT21))/7+(MOD(SIN($BS$2*7919+ROW()*12.9898+COLUMN()*78.233)*43758.5453,1)-0.5)*2.4,0))))</f>
        <v/>
      </c>
      <c r="AV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U21))-5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U21))-5*MAX(IF(MIN(ROUND($BN21,0),SUM($AR$6:$BA$6))&gt;=50,3,IF(MIN(ROUND($BN21,0),SUM($AR$6:$BA$6))&gt;=10,1,0)),MIN(MIN($AR$6:$BA$6)-2,ROUND(MIN(ROUND($BN21,0),SUM($AR$6:$BA$6))/10,0)-1))),ROUND((MIN(ROUND($BN21,0),SUM($AR$6:$BA$6))-SUM($AR21:AU21))/6+(MOD(SIN($BS$2*7919+ROW()*12.9898+COLUMN()*78.233)*43758.5453,1)-0.5)*2.4,0))))</f>
        <v/>
      </c>
      <c r="AW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V21))-4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V21))-4*MAX(IF(MIN(ROUND($BN21,0),SUM($AR$6:$BA$6))&gt;=50,3,IF(MIN(ROUND($BN21,0),SUM($AR$6:$BA$6))&gt;=10,1,0)),MIN(MIN($AR$6:$BA$6)-2,ROUND(MIN(ROUND($BN21,0),SUM($AR$6:$BA$6))/10,0)-1))),ROUND((MIN(ROUND($BN21,0),SUM($AR$6:$BA$6))-SUM($AR21:AV21))/5+(MOD(SIN($BS$2*7919+ROW()*12.9898+COLUMN()*78.233)*43758.5453,1)-0.5)*2.4,0))))</f>
        <v/>
      </c>
      <c r="AX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W21))-3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W21))-3*MAX(IF(MIN(ROUND($BN21,0),SUM($AR$6:$BA$6))&gt;=50,3,IF(MIN(ROUND($BN21,0),SUM($AR$6:$BA$6))&gt;=10,1,0)),MIN(MIN($AR$6:$BA$6)-2,ROUND(MIN(ROUND($BN21,0),SUM($AR$6:$BA$6))/10,0)-1))),ROUND((MIN(ROUND($BN21,0),SUM($AR$6:$BA$6))-SUM($AR21:AW21))/4+(MOD(SIN($BS$2*7919+ROW()*12.9898+COLUMN()*78.233)*43758.5453,1)-0.5)*2.4,0))))</f>
        <v/>
      </c>
      <c r="AY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X21))-2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X21))-2*MAX(IF(MIN(ROUND($BN21,0),SUM($AR$6:$BA$6))&gt;=50,3,IF(MIN(ROUND($BN21,0),SUM($AR$6:$BA$6))&gt;=10,1,0)),MIN(MIN($AR$6:$BA$6)-2,ROUND(MIN(ROUND($BN21,0),SUM($AR$6:$BA$6))/10,0)-1))),ROUND((MIN(ROUND($BN21,0),SUM($AR$6:$BA$6))-SUM($AR21:AX21))/3+(MOD(SIN($BS$2*7919+ROW()*12.9898+COLUMN()*78.233)*43758.5453,1)-0.5)*2.4,0))))</f>
        <v/>
      </c>
      <c r="AZ21" s="127" t="str">
        <f>IF($BN21="","",MAX(MAX(MAX(IF(MIN(ROUND($BN21,0),SUM($AR$6:$BA$6))&gt;=50,3,IF(MIN(ROUND($BN21,0),SUM($AR$6:$BA$6))&gt;=10,1,0)),MIN(MIN($AR$6:$BA$6)-2,ROUND(MIN(ROUND($BN21,0),SUM($AR$6:$BA$6))/10,0)-1)),(MIN(ROUND($BN21,0),SUM($AR$6:$BA$6))-SUM($AR21:AY21))-1*(MAX(IF(MIN(ROUND($BN21,0),SUM($AR$6:$BA$6))&gt;=50,3,IF(MIN(ROUND($BN21,0),SUM($AR$6:$BA$6))&gt;=10,1,0)),MIN(MIN($AR$6:$BA$6)-2,ROUND(MIN(ROUND($BN21,0),SUM($AR$6:$BA$6))/10,0)-1))+2)),MIN(MIN(MAX(IF(MIN(ROUND($BN21,0),SUM($AR$6:$BA$6))&gt;=50,3,IF(MIN(ROUND($BN21,0),SUM($AR$6:$BA$6))&gt;=10,1,0)),MIN(MIN($AR$6:$BA$6)-2,ROUND(MIN(ROUND($BN21,0),SUM($AR$6:$BA$6))/10,0)-1))+2,(MIN(ROUND($BN21,0),SUM($AR$6:$BA$6))-SUM($AR21:AY21))-1*MAX(IF(MIN(ROUND($BN21,0),SUM($AR$6:$BA$6))&gt;=50,3,IF(MIN(ROUND($BN21,0),SUM($AR$6:$BA$6))&gt;=10,1,0)),MIN(MIN($AR$6:$BA$6)-2,ROUND(MIN(ROUND($BN21,0),SUM($AR$6:$BA$6))/10,0)-1))),ROUND((MIN(ROUND($BN21,0),SUM($AR$6:$BA$6))-SUM($AR21:AY21))/2+(MOD(SIN($BS$2*7919+ROW()*12.9898+COLUMN()*78.233)*43758.5453,1)-0.5)*2.4,0))))</f>
        <v/>
      </c>
      <c r="BA21" s="126" t="str">
        <f>IF($BN21="","",(MIN(ROUND($BN21,0),SUM($AR$6:$BA$6))-SUM($AR21:AZ21)))</f>
        <v/>
      </c>
      <c r="BB21" s="130" t="str">
        <f t="shared" si="3"/>
        <v/>
      </c>
      <c r="BC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B21))-8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B21))-8*MAX(IF(MIN(ROUND($BO21,0),SUM($BB$6:$BK$6))&gt;=50,3,IF(MIN(ROUND($BO21,0),SUM($BB$6:$BK$6))&gt;=10,1,0)),MIN(MIN($BB$6:$BK$6)-2,ROUND(MIN(ROUND($BO21,0),SUM($BB$6:$BK$6))/10,0)-1))),ROUND((MIN(ROUND($BO21,0),SUM($BB$6:$BK$6))-SUM($BB21:BB21))/9+(MOD(SIN($BS$2*7919+ROW()*12.9898+COLUMN()*78.233)*43758.5453,1)-0.5)*2.4,0))))</f>
        <v/>
      </c>
      <c r="BD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C21))-7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C21))-7*MAX(IF(MIN(ROUND($BO21,0),SUM($BB$6:$BK$6))&gt;=50,3,IF(MIN(ROUND($BO21,0),SUM($BB$6:$BK$6))&gt;=10,1,0)),MIN(MIN($BB$6:$BK$6)-2,ROUND(MIN(ROUND($BO21,0),SUM($BB$6:$BK$6))/10,0)-1))),ROUND((MIN(ROUND($BO21,0),SUM($BB$6:$BK$6))-SUM($BB21:BC21))/8+(MOD(SIN($BS$2*7919+ROW()*12.9898+COLUMN()*78.233)*43758.5453,1)-0.5)*2.4,0))))</f>
        <v/>
      </c>
      <c r="BE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D21))-6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D21))-6*MAX(IF(MIN(ROUND($BO21,0),SUM($BB$6:$BK$6))&gt;=50,3,IF(MIN(ROUND($BO21,0),SUM($BB$6:$BK$6))&gt;=10,1,0)),MIN(MIN($BB$6:$BK$6)-2,ROUND(MIN(ROUND($BO21,0),SUM($BB$6:$BK$6))/10,0)-1))),ROUND((MIN(ROUND($BO21,0),SUM($BB$6:$BK$6))-SUM($BB21:BD21))/7+(MOD(SIN($BS$2*7919+ROW()*12.9898+COLUMN()*78.233)*43758.5453,1)-0.5)*2.4,0))))</f>
        <v/>
      </c>
      <c r="BF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E21))-5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E21))-5*MAX(IF(MIN(ROUND($BO21,0),SUM($BB$6:$BK$6))&gt;=50,3,IF(MIN(ROUND($BO21,0),SUM($BB$6:$BK$6))&gt;=10,1,0)),MIN(MIN($BB$6:$BK$6)-2,ROUND(MIN(ROUND($BO21,0),SUM($BB$6:$BK$6))/10,0)-1))),ROUND((MIN(ROUND($BO21,0),SUM($BB$6:$BK$6))-SUM($BB21:BE21))/6+(MOD(SIN($BS$2*7919+ROW()*12.9898+COLUMN()*78.233)*43758.5453,1)-0.5)*2.4,0))))</f>
        <v/>
      </c>
      <c r="BG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F21))-4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F21))-4*MAX(IF(MIN(ROUND($BO21,0),SUM($BB$6:$BK$6))&gt;=50,3,IF(MIN(ROUND($BO21,0),SUM($BB$6:$BK$6))&gt;=10,1,0)),MIN(MIN($BB$6:$BK$6)-2,ROUND(MIN(ROUND($BO21,0),SUM($BB$6:$BK$6))/10,0)-1))),ROUND((MIN(ROUND($BO21,0),SUM($BB$6:$BK$6))-SUM($BB21:BF21))/5+(MOD(SIN($BS$2*7919+ROW()*12.9898+COLUMN()*78.233)*43758.5453,1)-0.5)*2.4,0))))</f>
        <v/>
      </c>
      <c r="BH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G21))-3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G21))-3*MAX(IF(MIN(ROUND($BO21,0),SUM($BB$6:$BK$6))&gt;=50,3,IF(MIN(ROUND($BO21,0),SUM($BB$6:$BK$6))&gt;=10,1,0)),MIN(MIN($BB$6:$BK$6)-2,ROUND(MIN(ROUND($BO21,0),SUM($BB$6:$BK$6))/10,0)-1))),ROUND((MIN(ROUND($BO21,0),SUM($BB$6:$BK$6))-SUM($BB21:BG21))/4+(MOD(SIN($BS$2*7919+ROW()*12.9898+COLUMN()*78.233)*43758.5453,1)-0.5)*2.4,0))))</f>
        <v/>
      </c>
      <c r="BI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H21))-2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H21))-2*MAX(IF(MIN(ROUND($BO21,0),SUM($BB$6:$BK$6))&gt;=50,3,IF(MIN(ROUND($BO21,0),SUM($BB$6:$BK$6))&gt;=10,1,0)),MIN(MIN($BB$6:$BK$6)-2,ROUND(MIN(ROUND($BO21,0),SUM($BB$6:$BK$6))/10,0)-1))),ROUND((MIN(ROUND($BO21,0),SUM($BB$6:$BK$6))-SUM($BB21:BH21))/3+(MOD(SIN($BS$2*7919+ROW()*12.9898+COLUMN()*78.233)*43758.5453,1)-0.5)*2.4,0))))</f>
        <v/>
      </c>
      <c r="BJ21" s="127" t="str">
        <f>IF($BO21="","",MAX(MAX(MAX(IF(MIN(ROUND($BO21,0),SUM($BB$6:$BK$6))&gt;=50,3,IF(MIN(ROUND($BO21,0),SUM($BB$6:$BK$6))&gt;=10,1,0)),MIN(MIN($BB$6:$BK$6)-2,ROUND(MIN(ROUND($BO21,0),SUM($BB$6:$BK$6))/10,0)-1)),(MIN(ROUND($BO21,0),SUM($BB$6:$BK$6))-SUM($BB21:BI21))-1*(MAX(IF(MIN(ROUND($BO21,0),SUM($BB$6:$BK$6))&gt;=50,3,IF(MIN(ROUND($BO21,0),SUM($BB$6:$BK$6))&gt;=10,1,0)),MIN(MIN($BB$6:$BK$6)-2,ROUND(MIN(ROUND($BO21,0),SUM($BB$6:$BK$6))/10,0)-1))+2)),MIN(MIN(MAX(IF(MIN(ROUND($BO21,0),SUM($BB$6:$BK$6))&gt;=50,3,IF(MIN(ROUND($BO21,0),SUM($BB$6:$BK$6))&gt;=10,1,0)),MIN(MIN($BB$6:$BK$6)-2,ROUND(MIN(ROUND($BO21,0),SUM($BB$6:$BK$6))/10,0)-1))+2,(MIN(ROUND($BO21,0),SUM($BB$6:$BK$6))-SUM($BB21:BI21))-1*MAX(IF(MIN(ROUND($BO21,0),SUM($BB$6:$BK$6))&gt;=50,3,IF(MIN(ROUND($BO21,0),SUM($BB$6:$BK$6))&gt;=10,1,0)),MIN(MIN($BB$6:$BK$6)-2,ROUND(MIN(ROUND($BO21,0),SUM($BB$6:$BK$6))/10,0)-1))),ROUND((MIN(ROUND($BO21,0),SUM($BB$6:$BK$6))-SUM($BB21:BI21))/2+(MOD(SIN($BS$2*7919+ROW()*12.9898+COLUMN()*78.233)*43758.5453,1)-0.5)*2.4,0))))</f>
        <v/>
      </c>
      <c r="BK21" s="127" t="str">
        <f>IF($BO21="","",(MIN(ROUND($BO21,0),SUM($BB$6:$BK$6))-SUM($BB21:BJ21)))</f>
        <v/>
      </c>
      <c r="BL21" s="119" t="str">
        <f>IF('SINIF LİSTESİ'!D49="", "", 'SINIF LİSTESİ'!D49)</f>
        <v/>
      </c>
      <c r="BM21" s="119" t="str">
        <f>IF('SINIF LİSTESİ'!E49="", "", 'SINIF LİSTESİ'!E49)</f>
        <v/>
      </c>
      <c r="BN21" s="119" t="str">
        <f>IF('SINIF LİSTESİ'!F49="", "", 'SINIF LİSTESİ'!F49)</f>
        <v/>
      </c>
      <c r="BO21" s="119" t="str">
        <f>IF('SINIF LİSTESİ'!G49="", "", 'SINIF LİSTESİ'!G49)</f>
        <v/>
      </c>
      <c r="BP21" s="120" t="str">
        <f>IF('SINIF LİSTESİ'!H49="", "", 'SINIF LİSTESİ'!H49)</f>
        <v/>
      </c>
      <c r="BQ21" s="34"/>
    </row>
    <row r="22" spans="1:70" ht="16.05" customHeight="1">
      <c r="A22" s="134">
        <f>'SINIF LİSTESİ'!A50</f>
        <v>46</v>
      </c>
      <c r="B22" s="40" t="str">
        <f>IF('SINIF LİSTESİ'!B50="", "", 'SINIF LİSTESİ'!B50)</f>
        <v/>
      </c>
      <c r="C22" s="41" t="str">
        <f>IF('SINIF LİSTESİ'!C50="", "", 'SINIF LİSTESİ'!C50)</f>
        <v/>
      </c>
      <c r="D22" s="42" t="str">
        <f t="shared" si="0"/>
        <v/>
      </c>
      <c r="E22" s="43" t="str">
        <f>IF($BL22="","",MAX(MAX(MAX(IF(MIN(ROUND($BL22,0),SUM($D$6:$W$6))&gt;=50,2,IF(MIN(ROUND($BL22,0),SUM($D$6:$W$6))&gt;=20,1,0)),MIN(MIN($D$6:$W$6)-2,ROUND(MIN(ROUND($BL22,0),SUM($D$6:$W$6))/20,0)-1)),(MIN(ROUND($BL22,0),SUM($D$6:$W$6))-SUM($D22:D22))-18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D22))-18*MAX(IF(MIN(ROUND($BL22,0),SUM($D$6:$W$6))&gt;=50,2,IF(MIN(ROUND($BL22,0),SUM($D$6:$W$6))&gt;=20,1,0)),MIN(MIN($D$6:$W$6)-2,ROUND(MIN(ROUND($BL22,0),SUM($D$6:$W$6))/20,0)-1))),ROUND((MIN(ROUND($BL22,0),SUM($D$6:$W$6))-SUM($D22:D22))/19+(MOD(SIN($BS$2*7919+ROW()*12.9898+COLUMN()*78.233)*43758.5453,1)-0.5)*2.4,0))))</f>
        <v/>
      </c>
      <c r="F22" s="43" t="str">
        <f>IF($BL22="","",MAX(MAX(MAX(IF(MIN(ROUND($BL22,0),SUM($D$6:$W$6))&gt;=50,2,IF(MIN(ROUND($BL22,0),SUM($D$6:$W$6))&gt;=20,1,0)),MIN(MIN($D$6:$W$6)-2,ROUND(MIN(ROUND($BL22,0),SUM($D$6:$W$6))/20,0)-1)),(MIN(ROUND($BL22,0),SUM($D$6:$W$6))-SUM($D22:E22))-17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E22))-17*MAX(IF(MIN(ROUND($BL22,0),SUM($D$6:$W$6))&gt;=50,2,IF(MIN(ROUND($BL22,0),SUM($D$6:$W$6))&gt;=20,1,0)),MIN(MIN($D$6:$W$6)-2,ROUND(MIN(ROUND($BL22,0),SUM($D$6:$W$6))/20,0)-1))),ROUND((MIN(ROUND($BL22,0),SUM($D$6:$W$6))-SUM($D22:E22))/18+(MOD(SIN($BS$2*7919+ROW()*12.9898+COLUMN()*78.233)*43758.5453,1)-0.5)*2.4,0))))</f>
        <v/>
      </c>
      <c r="G22" s="44" t="str">
        <f>IF($BL22="","",MAX(MAX(MAX(IF(MIN(ROUND($BL22,0),SUM($D$6:$W$6))&gt;=50,2,IF(MIN(ROUND($BL22,0),SUM($D$6:$W$6))&gt;=20,1,0)),MIN(MIN($D$6:$W$6)-2,ROUND(MIN(ROUND($BL22,0),SUM($D$6:$W$6))/20,0)-1)),(MIN(ROUND($BL22,0),SUM($D$6:$W$6))-SUM($D22:F22))-16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F22))-16*MAX(IF(MIN(ROUND($BL22,0),SUM($D$6:$W$6))&gt;=50,2,IF(MIN(ROUND($BL22,0),SUM($D$6:$W$6))&gt;=20,1,0)),MIN(MIN($D$6:$W$6)-2,ROUND(MIN(ROUND($BL22,0),SUM($D$6:$W$6))/20,0)-1))),ROUND((MIN(ROUND($BL22,0),SUM($D$6:$W$6))-SUM($D22:F22))/17+(MOD(SIN($BS$2*7919+ROW()*12.9898+COLUMN()*78.233)*43758.5453,1)-0.5)*2.4,0))))</f>
        <v/>
      </c>
      <c r="H22" s="42" t="str">
        <f>IF($BL22="","",MAX(MAX(MAX(IF(MIN(ROUND($BL22,0),SUM($D$6:$W$6))&gt;=50,2,IF(MIN(ROUND($BL22,0),SUM($D$6:$W$6))&gt;=20,1,0)),MIN(MIN($D$6:$W$6)-2,ROUND(MIN(ROUND($BL22,0),SUM($D$6:$W$6))/20,0)-1)),(MIN(ROUND($BL22,0),SUM($D$6:$W$6))-SUM($D22:G22))-15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G22))-15*MAX(IF(MIN(ROUND($BL22,0),SUM($D$6:$W$6))&gt;=50,2,IF(MIN(ROUND($BL22,0),SUM($D$6:$W$6))&gt;=20,1,0)),MIN(MIN($D$6:$W$6)-2,ROUND(MIN(ROUND($BL22,0),SUM($D$6:$W$6))/20,0)-1))),ROUND((MIN(ROUND($BL22,0),SUM($D$6:$W$6))-SUM($D22:G22))/16+(MOD(SIN($BS$2*7919+ROW()*12.9898+COLUMN()*78.233)*43758.5453,1)-0.5)*2.4,0))))</f>
        <v/>
      </c>
      <c r="I22" s="43" t="str">
        <f>IF($BL22="","",MAX(MAX(MAX(IF(MIN(ROUND($BL22,0),SUM($D$6:$W$6))&gt;=50,2,IF(MIN(ROUND($BL22,0),SUM($D$6:$W$6))&gt;=20,1,0)),MIN(MIN($D$6:$W$6)-2,ROUND(MIN(ROUND($BL22,0),SUM($D$6:$W$6))/20,0)-1)),(MIN(ROUND($BL22,0),SUM($D$6:$W$6))-SUM($D22:H22))-14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H22))-14*MAX(IF(MIN(ROUND($BL22,0),SUM($D$6:$W$6))&gt;=50,2,IF(MIN(ROUND($BL22,0),SUM($D$6:$W$6))&gt;=20,1,0)),MIN(MIN($D$6:$W$6)-2,ROUND(MIN(ROUND($BL22,0),SUM($D$6:$W$6))/20,0)-1))),ROUND((MIN(ROUND($BL22,0),SUM($D$6:$W$6))-SUM($D22:H22))/15+(MOD(SIN($BS$2*7919+ROW()*12.9898+COLUMN()*78.233)*43758.5453,1)-0.5)*2.4,0))))</f>
        <v/>
      </c>
      <c r="J22" s="43" t="str">
        <f>IF($BL22="","",MAX(MAX(MAX(IF(MIN(ROUND($BL22,0),SUM($D$6:$W$6))&gt;=50,2,IF(MIN(ROUND($BL22,0),SUM($D$6:$W$6))&gt;=20,1,0)),MIN(MIN($D$6:$W$6)-2,ROUND(MIN(ROUND($BL22,0),SUM($D$6:$W$6))/20,0)-1)),(MIN(ROUND($BL22,0),SUM($D$6:$W$6))-SUM($D22:I22))-13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I22))-13*MAX(IF(MIN(ROUND($BL22,0),SUM($D$6:$W$6))&gt;=50,2,IF(MIN(ROUND($BL22,0),SUM($D$6:$W$6))&gt;=20,1,0)),MIN(MIN($D$6:$W$6)-2,ROUND(MIN(ROUND($BL22,0),SUM($D$6:$W$6))/20,0)-1))),ROUND((MIN(ROUND($BL22,0),SUM($D$6:$W$6))-SUM($D22:I22))/14+(MOD(SIN($BS$2*7919+ROW()*12.9898+COLUMN()*78.233)*43758.5453,1)-0.5)*2.4,0))))</f>
        <v/>
      </c>
      <c r="K22" s="43" t="str">
        <f>IF($BL22="","",MAX(MAX(MAX(IF(MIN(ROUND($BL22,0),SUM($D$6:$W$6))&gt;=50,2,IF(MIN(ROUND($BL22,0),SUM($D$6:$W$6))&gt;=20,1,0)),MIN(MIN($D$6:$W$6)-2,ROUND(MIN(ROUND($BL22,0),SUM($D$6:$W$6))/20,0)-1)),(MIN(ROUND($BL22,0),SUM($D$6:$W$6))-SUM($D22:J22))-12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J22))-12*MAX(IF(MIN(ROUND($BL22,0),SUM($D$6:$W$6))&gt;=50,2,IF(MIN(ROUND($BL22,0),SUM($D$6:$W$6))&gt;=20,1,0)),MIN(MIN($D$6:$W$6)-2,ROUND(MIN(ROUND($BL22,0),SUM($D$6:$W$6))/20,0)-1))),ROUND((MIN(ROUND($BL22,0),SUM($D$6:$W$6))-SUM($D22:J22))/13+(MOD(SIN($BS$2*7919+ROW()*12.9898+COLUMN()*78.233)*43758.5453,1)-0.5)*2.4,0))))</f>
        <v/>
      </c>
      <c r="L22" s="43" t="str">
        <f>IF($BL22="","",MAX(MAX(MAX(IF(MIN(ROUND($BL22,0),SUM($D$6:$W$6))&gt;=50,2,IF(MIN(ROUND($BL22,0),SUM($D$6:$W$6))&gt;=20,1,0)),MIN(MIN($D$6:$W$6)-2,ROUND(MIN(ROUND($BL22,0),SUM($D$6:$W$6))/20,0)-1)),(MIN(ROUND($BL22,0),SUM($D$6:$W$6))-SUM($D22:K22))-11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K22))-11*MAX(IF(MIN(ROUND($BL22,0),SUM($D$6:$W$6))&gt;=50,2,IF(MIN(ROUND($BL22,0),SUM($D$6:$W$6))&gt;=20,1,0)),MIN(MIN($D$6:$W$6)-2,ROUND(MIN(ROUND($BL22,0),SUM($D$6:$W$6))/20,0)-1))),ROUND((MIN(ROUND($BL22,0),SUM($D$6:$W$6))-SUM($D22:K22))/12+(MOD(SIN($BS$2*7919+ROW()*12.9898+COLUMN()*78.233)*43758.5453,1)-0.5)*2.4,0))))</f>
        <v/>
      </c>
      <c r="M22" s="44" t="str">
        <f>IF($BL22="","",MAX(MAX(MAX(IF(MIN(ROUND($BL22,0),SUM($D$6:$W$6))&gt;=50,2,IF(MIN(ROUND($BL22,0),SUM($D$6:$W$6))&gt;=20,1,0)),MIN(MIN($D$6:$W$6)-2,ROUND(MIN(ROUND($BL22,0),SUM($D$6:$W$6))/20,0)-1)),(MIN(ROUND($BL22,0),SUM($D$6:$W$6))-SUM($D22:L22))-10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L22))-10*MAX(IF(MIN(ROUND($BL22,0),SUM($D$6:$W$6))&gt;=50,2,IF(MIN(ROUND($BL22,0),SUM($D$6:$W$6))&gt;=20,1,0)),MIN(MIN($D$6:$W$6)-2,ROUND(MIN(ROUND($BL22,0),SUM($D$6:$W$6))/20,0)-1))),ROUND((MIN(ROUND($BL22,0),SUM($D$6:$W$6))-SUM($D22:L22))/11+(MOD(SIN($BS$2*7919+ROW()*12.9898+COLUMN()*78.233)*43758.5453,1)-0.5)*2.4,0))))</f>
        <v/>
      </c>
      <c r="N22" s="42" t="str">
        <f>IF($BL22="","",MAX(MAX(MAX(IF(MIN(ROUND($BL22,0),SUM($D$6:$W$6))&gt;=50,2,IF(MIN(ROUND($BL22,0),SUM($D$6:$W$6))&gt;=20,1,0)),MIN(MIN($D$6:$W$6)-2,ROUND(MIN(ROUND($BL22,0),SUM($D$6:$W$6))/20,0)-1)),(MIN(ROUND($BL22,0),SUM($D$6:$W$6))-SUM($D22:M22))-9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M22))-9*MAX(IF(MIN(ROUND($BL22,0),SUM($D$6:$W$6))&gt;=50,2,IF(MIN(ROUND($BL22,0),SUM($D$6:$W$6))&gt;=20,1,0)),MIN(MIN($D$6:$W$6)-2,ROUND(MIN(ROUND($BL22,0),SUM($D$6:$W$6))/20,0)-1))),ROUND((MIN(ROUND($BL22,0),SUM($D$6:$W$6))-SUM($D22:M22))/10+(MOD(SIN($BS$2*7919+ROW()*12.9898+COLUMN()*78.233)*43758.5453,1)-0.5)*2.4,0))))</f>
        <v/>
      </c>
      <c r="O22" s="43" t="str">
        <f>IF($BL22="","",MAX(MAX(MAX(IF(MIN(ROUND($BL22,0),SUM($D$6:$W$6))&gt;=50,2,IF(MIN(ROUND($BL22,0),SUM($D$6:$W$6))&gt;=20,1,0)),MIN(MIN($D$6:$W$6)-2,ROUND(MIN(ROUND($BL22,0),SUM($D$6:$W$6))/20,0)-1)),(MIN(ROUND($BL22,0),SUM($D$6:$W$6))-SUM($D22:N22))-8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N22))-8*MAX(IF(MIN(ROUND($BL22,0),SUM($D$6:$W$6))&gt;=50,2,IF(MIN(ROUND($BL22,0),SUM($D$6:$W$6))&gt;=20,1,0)),MIN(MIN($D$6:$W$6)-2,ROUND(MIN(ROUND($BL22,0),SUM($D$6:$W$6))/20,0)-1))),ROUND((MIN(ROUND($BL22,0),SUM($D$6:$W$6))-SUM($D22:N22))/9+(MOD(SIN($BS$2*7919+ROW()*12.9898+COLUMN()*78.233)*43758.5453,1)-0.5)*2.4,0))))</f>
        <v/>
      </c>
      <c r="P22" s="43" t="str">
        <f>IF($BL22="","",MAX(MAX(MAX(IF(MIN(ROUND($BL22,0),SUM($D$6:$W$6))&gt;=50,2,IF(MIN(ROUND($BL22,0),SUM($D$6:$W$6))&gt;=20,1,0)),MIN(MIN($D$6:$W$6)-2,ROUND(MIN(ROUND($BL22,0),SUM($D$6:$W$6))/20,0)-1)),(MIN(ROUND($BL22,0),SUM($D$6:$W$6))-SUM($D22:O22))-7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O22))-7*MAX(IF(MIN(ROUND($BL22,0),SUM($D$6:$W$6))&gt;=50,2,IF(MIN(ROUND($BL22,0),SUM($D$6:$W$6))&gt;=20,1,0)),MIN(MIN($D$6:$W$6)-2,ROUND(MIN(ROUND($BL22,0),SUM($D$6:$W$6))/20,0)-1))),ROUND((MIN(ROUND($BL22,0),SUM($D$6:$W$6))-SUM($D22:O22))/8+(MOD(SIN($BS$2*7919+ROW()*12.9898+COLUMN()*78.233)*43758.5453,1)-0.5)*2.4,0))))</f>
        <v/>
      </c>
      <c r="Q22" s="43" t="str">
        <f>IF($BL22="","",MAX(MAX(MAX(IF(MIN(ROUND($BL22,0),SUM($D$6:$W$6))&gt;=50,2,IF(MIN(ROUND($BL22,0),SUM($D$6:$W$6))&gt;=20,1,0)),MIN(MIN($D$6:$W$6)-2,ROUND(MIN(ROUND($BL22,0),SUM($D$6:$W$6))/20,0)-1)),(MIN(ROUND($BL22,0),SUM($D$6:$W$6))-SUM($D22:P22))-6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P22))-6*MAX(IF(MIN(ROUND($BL22,0),SUM($D$6:$W$6))&gt;=50,2,IF(MIN(ROUND($BL22,0),SUM($D$6:$W$6))&gt;=20,1,0)),MIN(MIN($D$6:$W$6)-2,ROUND(MIN(ROUND($BL22,0),SUM($D$6:$W$6))/20,0)-1))),ROUND((MIN(ROUND($BL22,0),SUM($D$6:$W$6))-SUM($D22:P22))/7+(MOD(SIN($BS$2*7919+ROW()*12.9898+COLUMN()*78.233)*43758.5453,1)-0.5)*2.4,0))))</f>
        <v/>
      </c>
      <c r="R22" s="43" t="str">
        <f>IF($BL22="","",MAX(MAX(MAX(IF(MIN(ROUND($BL22,0),SUM($D$6:$W$6))&gt;=50,2,IF(MIN(ROUND($BL22,0),SUM($D$6:$W$6))&gt;=20,1,0)),MIN(MIN($D$6:$W$6)-2,ROUND(MIN(ROUND($BL22,0),SUM($D$6:$W$6))/20,0)-1)),(MIN(ROUND($BL22,0),SUM($D$6:$W$6))-SUM($D22:Q22))-5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Q22))-5*MAX(IF(MIN(ROUND($BL22,0),SUM($D$6:$W$6))&gt;=50,2,IF(MIN(ROUND($BL22,0),SUM($D$6:$W$6))&gt;=20,1,0)),MIN(MIN($D$6:$W$6)-2,ROUND(MIN(ROUND($BL22,0),SUM($D$6:$W$6))/20,0)-1))),ROUND((MIN(ROUND($BL22,0),SUM($D$6:$W$6))-SUM($D22:Q22))/6+(MOD(SIN($BS$2*7919+ROW()*12.9898+COLUMN()*78.233)*43758.5453,1)-0.5)*2.4,0))))</f>
        <v/>
      </c>
      <c r="S22" s="43" t="str">
        <f>IF($BL22="","",MAX(MAX(MAX(IF(MIN(ROUND($BL22,0),SUM($D$6:$W$6))&gt;=50,2,IF(MIN(ROUND($BL22,0),SUM($D$6:$W$6))&gt;=20,1,0)),MIN(MIN($D$6:$W$6)-2,ROUND(MIN(ROUND($BL22,0),SUM($D$6:$W$6))/20,0)-1)),(MIN(ROUND($BL22,0),SUM($D$6:$W$6))-SUM($D22:R22))-4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R22))-4*MAX(IF(MIN(ROUND($BL22,0),SUM($D$6:$W$6))&gt;=50,2,IF(MIN(ROUND($BL22,0),SUM($D$6:$W$6))&gt;=20,1,0)),MIN(MIN($D$6:$W$6)-2,ROUND(MIN(ROUND($BL22,0),SUM($D$6:$W$6))/20,0)-1))),ROUND((MIN(ROUND($BL22,0),SUM($D$6:$W$6))-SUM($D22:R22))/5+(MOD(SIN($BS$2*7919+ROW()*12.9898+COLUMN()*78.233)*43758.5453,1)-0.5)*2.4,0))))</f>
        <v/>
      </c>
      <c r="T22" s="43" t="str">
        <f>IF($BL22="","",MAX(MAX(MAX(IF(MIN(ROUND($BL22,0),SUM($D$6:$W$6))&gt;=50,2,IF(MIN(ROUND($BL22,0),SUM($D$6:$W$6))&gt;=20,1,0)),MIN(MIN($D$6:$W$6)-2,ROUND(MIN(ROUND($BL22,0),SUM($D$6:$W$6))/20,0)-1)),(MIN(ROUND($BL22,0),SUM($D$6:$W$6))-SUM($D22:S22))-3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S22))-3*MAX(IF(MIN(ROUND($BL22,0),SUM($D$6:$W$6))&gt;=50,2,IF(MIN(ROUND($BL22,0),SUM($D$6:$W$6))&gt;=20,1,0)),MIN(MIN($D$6:$W$6)-2,ROUND(MIN(ROUND($BL22,0),SUM($D$6:$W$6))/20,0)-1))),ROUND((MIN(ROUND($BL22,0),SUM($D$6:$W$6))-SUM($D22:S22))/4+(MOD(SIN($BS$2*7919+ROW()*12.9898+COLUMN()*78.233)*43758.5453,1)-0.5)*2.4,0))))</f>
        <v/>
      </c>
      <c r="U22" s="43" t="str">
        <f>IF($BL22="","",MAX(MAX(MAX(IF(MIN(ROUND($BL22,0),SUM($D$6:$W$6))&gt;=50,2,IF(MIN(ROUND($BL22,0),SUM($D$6:$W$6))&gt;=20,1,0)),MIN(MIN($D$6:$W$6)-2,ROUND(MIN(ROUND($BL22,0),SUM($D$6:$W$6))/20,0)-1)),(MIN(ROUND($BL22,0),SUM($D$6:$W$6))-SUM($D22:T22))-2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T22))-2*MAX(IF(MIN(ROUND($BL22,0),SUM($D$6:$W$6))&gt;=50,2,IF(MIN(ROUND($BL22,0),SUM($D$6:$W$6))&gt;=20,1,0)),MIN(MIN($D$6:$W$6)-2,ROUND(MIN(ROUND($BL22,0),SUM($D$6:$W$6))/20,0)-1))),ROUND((MIN(ROUND($BL22,0),SUM($D$6:$W$6))-SUM($D22:T22))/3+(MOD(SIN($BS$2*7919+ROW()*12.9898+COLUMN()*78.233)*43758.5453,1)-0.5)*2.4,0))))</f>
        <v/>
      </c>
      <c r="V22" s="43" t="str">
        <f>IF($BL22="","",MAX(MAX(MAX(IF(MIN(ROUND($BL22,0),SUM($D$6:$W$6))&gt;=50,2,IF(MIN(ROUND($BL22,0),SUM($D$6:$W$6))&gt;=20,1,0)),MIN(MIN($D$6:$W$6)-2,ROUND(MIN(ROUND($BL22,0),SUM($D$6:$W$6))/20,0)-1)),(MIN(ROUND($BL22,0),SUM($D$6:$W$6))-SUM($D22:U22))-1*(MAX(IF(MIN(ROUND($BL22,0),SUM($D$6:$W$6))&gt;=50,2,IF(MIN(ROUND($BL22,0),SUM($D$6:$W$6))&gt;=20,1,0)),MIN(MIN($D$6:$W$6)-2,ROUND(MIN(ROUND($BL22,0),SUM($D$6:$W$6))/20,0)-1))+2)),MIN(MIN(MAX(IF(MIN(ROUND($BL22,0),SUM($D$6:$W$6))&gt;=50,2,IF(MIN(ROUND($BL22,0),SUM($D$6:$W$6))&gt;=20,1,0)),MIN(MIN($D$6:$W$6)-2,ROUND(MIN(ROUND($BL22,0),SUM($D$6:$W$6))/20,0)-1))+2,(MIN(ROUND($BL22,0),SUM($D$6:$W$6))-SUM($D22:U22))-1*MAX(IF(MIN(ROUND($BL22,0),SUM($D$6:$W$6))&gt;=50,2,IF(MIN(ROUND($BL22,0),SUM($D$6:$W$6))&gt;=20,1,0)),MIN(MIN($D$6:$W$6)-2,ROUND(MIN(ROUND($BL22,0),SUM($D$6:$W$6))/20,0)-1))),ROUND((MIN(ROUND($BL22,0),SUM($D$6:$W$6))-SUM($D22:U22))/2+(MOD(SIN($BS$2*7919+ROW()*12.9898+COLUMN()*78.233)*43758.5453,1)-0.5)*2.4,0))))</f>
        <v/>
      </c>
      <c r="W22" s="45" t="str">
        <f>IF($BL22="","",(MIN(ROUND($BL22,0),SUM($D$6:$W$6))-SUM($D22:V22)))</f>
        <v/>
      </c>
      <c r="X22" s="46" t="str">
        <f t="shared" si="1"/>
        <v/>
      </c>
      <c r="Y22" s="47" t="str">
        <f>IF($BM22="","",MAX(MAX(MAX(IF(MIN(ROUND($BM22,0),SUM($X$6:$AQ$6))&gt;=50,2,IF(MIN(ROUND($BM22,0),SUM($X$6:$AQ$6))&gt;=20,1,0)),MIN(MIN($X$6:$AQ$6)-2,ROUND(MIN(ROUND($BM22,0),SUM($X$6:$AQ$6))/20,0)-1)),(MIN(ROUND($BM22,0),SUM($X$6:$AQ$6))-SUM($X22:X22))-18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X22))-18*MAX(IF(MIN(ROUND($BM22,0),SUM($X$6:$AQ$6))&gt;=50,2,IF(MIN(ROUND($BM22,0),SUM($X$6:$AQ$6))&gt;=20,1,0)),MIN(MIN($X$6:$AQ$6)-2,ROUND(MIN(ROUND($BM22,0),SUM($X$6:$AQ$6))/20,0)-1))),ROUND((MIN(ROUND($BM22,0),SUM($X$6:$AQ$6))-SUM($X22:X22))/19+(MOD(SIN($BS$2*7919+ROW()*12.9898+COLUMN()*78.233)*43758.5453,1)-0.5)*2.4,0))))</f>
        <v/>
      </c>
      <c r="Z22" s="47" t="str">
        <f>IF($BM22="","",MAX(MAX(MAX(IF(MIN(ROUND($BM22,0),SUM($X$6:$AQ$6))&gt;=50,2,IF(MIN(ROUND($BM22,0),SUM($X$6:$AQ$6))&gt;=20,1,0)),MIN(MIN($X$6:$AQ$6)-2,ROUND(MIN(ROUND($BM22,0),SUM($X$6:$AQ$6))/20,0)-1)),(MIN(ROUND($BM22,0),SUM($X$6:$AQ$6))-SUM($X22:Y22))-17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Y22))-17*MAX(IF(MIN(ROUND($BM22,0),SUM($X$6:$AQ$6))&gt;=50,2,IF(MIN(ROUND($BM22,0),SUM($X$6:$AQ$6))&gt;=20,1,0)),MIN(MIN($X$6:$AQ$6)-2,ROUND(MIN(ROUND($BM22,0),SUM($X$6:$AQ$6))/20,0)-1))),ROUND((MIN(ROUND($BM22,0),SUM($X$6:$AQ$6))-SUM($X22:Y22))/18+(MOD(SIN($BS$2*7919+ROW()*12.9898+COLUMN()*78.233)*43758.5453,1)-0.5)*2.4,0))))</f>
        <v/>
      </c>
      <c r="AA22" s="47" t="str">
        <f>IF($BM22="","",MAX(MAX(MAX(IF(MIN(ROUND($BM22,0),SUM($X$6:$AQ$6))&gt;=50,2,IF(MIN(ROUND($BM22,0),SUM($X$6:$AQ$6))&gt;=20,1,0)),MIN(MIN($X$6:$AQ$6)-2,ROUND(MIN(ROUND($BM22,0),SUM($X$6:$AQ$6))/20,0)-1)),(MIN(ROUND($BM22,0),SUM($X$6:$AQ$6))-SUM($X22:Z22))-16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Z22))-16*MAX(IF(MIN(ROUND($BM22,0),SUM($X$6:$AQ$6))&gt;=50,2,IF(MIN(ROUND($BM22,0),SUM($X$6:$AQ$6))&gt;=20,1,0)),MIN(MIN($X$6:$AQ$6)-2,ROUND(MIN(ROUND($BM22,0),SUM($X$6:$AQ$6))/20,0)-1))),ROUND((MIN(ROUND($BM22,0),SUM($X$6:$AQ$6))-SUM($X22:Z22))/17+(MOD(SIN($BS$2*7919+ROW()*12.9898+COLUMN()*78.233)*43758.5453,1)-0.5)*2.4,0))))</f>
        <v/>
      </c>
      <c r="AB22" s="47" t="str">
        <f>IF($BM22="","",MAX(MAX(MAX(IF(MIN(ROUND($BM22,0),SUM($X$6:$AQ$6))&gt;=50,2,IF(MIN(ROUND($BM22,0),SUM($X$6:$AQ$6))&gt;=20,1,0)),MIN(MIN($X$6:$AQ$6)-2,ROUND(MIN(ROUND($BM22,0),SUM($X$6:$AQ$6))/20,0)-1)),(MIN(ROUND($BM22,0),SUM($X$6:$AQ$6))-SUM($X22:AA22))-15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A22))-15*MAX(IF(MIN(ROUND($BM22,0),SUM($X$6:$AQ$6))&gt;=50,2,IF(MIN(ROUND($BM22,0),SUM($X$6:$AQ$6))&gt;=20,1,0)),MIN(MIN($X$6:$AQ$6)-2,ROUND(MIN(ROUND($BM22,0),SUM($X$6:$AQ$6))/20,0)-1))),ROUND((MIN(ROUND($BM22,0),SUM($X$6:$AQ$6))-SUM($X22:AA22))/16+(MOD(SIN($BS$2*7919+ROW()*12.9898+COLUMN()*78.233)*43758.5453,1)-0.5)*2.4,0))))</f>
        <v/>
      </c>
      <c r="AC22" s="47" t="str">
        <f>IF($BM22="","",MAX(MAX(MAX(IF(MIN(ROUND($BM22,0),SUM($X$6:$AQ$6))&gt;=50,2,IF(MIN(ROUND($BM22,0),SUM($X$6:$AQ$6))&gt;=20,1,0)),MIN(MIN($X$6:$AQ$6)-2,ROUND(MIN(ROUND($BM22,0),SUM($X$6:$AQ$6))/20,0)-1)),(MIN(ROUND($BM22,0),SUM($X$6:$AQ$6))-SUM($X22:AB22))-14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B22))-14*MAX(IF(MIN(ROUND($BM22,0),SUM($X$6:$AQ$6))&gt;=50,2,IF(MIN(ROUND($BM22,0),SUM($X$6:$AQ$6))&gt;=20,1,0)),MIN(MIN($X$6:$AQ$6)-2,ROUND(MIN(ROUND($BM22,0),SUM($X$6:$AQ$6))/20,0)-1))),ROUND((MIN(ROUND($BM22,0),SUM($X$6:$AQ$6))-SUM($X22:AB22))/15+(MOD(SIN($BS$2*7919+ROW()*12.9898+COLUMN()*78.233)*43758.5453,1)-0.5)*2.4,0))))</f>
        <v/>
      </c>
      <c r="AD22" s="47" t="str">
        <f>IF($BM22="","",MAX(MAX(MAX(IF(MIN(ROUND($BM22,0),SUM($X$6:$AQ$6))&gt;=50,2,IF(MIN(ROUND($BM22,0),SUM($X$6:$AQ$6))&gt;=20,1,0)),MIN(MIN($X$6:$AQ$6)-2,ROUND(MIN(ROUND($BM22,0),SUM($X$6:$AQ$6))/20,0)-1)),(MIN(ROUND($BM22,0),SUM($X$6:$AQ$6))-SUM($X22:AC22))-13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C22))-13*MAX(IF(MIN(ROUND($BM22,0),SUM($X$6:$AQ$6))&gt;=50,2,IF(MIN(ROUND($BM22,0),SUM($X$6:$AQ$6))&gt;=20,1,0)),MIN(MIN($X$6:$AQ$6)-2,ROUND(MIN(ROUND($BM22,0),SUM($X$6:$AQ$6))/20,0)-1))),ROUND((MIN(ROUND($BM22,0),SUM($X$6:$AQ$6))-SUM($X22:AC22))/14+(MOD(SIN($BS$2*7919+ROW()*12.9898+COLUMN()*78.233)*43758.5453,1)-0.5)*2.4,0))))</f>
        <v/>
      </c>
      <c r="AE22" s="47" t="str">
        <f>IF($BM22="","",MAX(MAX(MAX(IF(MIN(ROUND($BM22,0),SUM($X$6:$AQ$6))&gt;=50,2,IF(MIN(ROUND($BM22,0),SUM($X$6:$AQ$6))&gt;=20,1,0)),MIN(MIN($X$6:$AQ$6)-2,ROUND(MIN(ROUND($BM22,0),SUM($X$6:$AQ$6))/20,0)-1)),(MIN(ROUND($BM22,0),SUM($X$6:$AQ$6))-SUM($X22:AD22))-12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D22))-12*MAX(IF(MIN(ROUND($BM22,0),SUM($X$6:$AQ$6))&gt;=50,2,IF(MIN(ROUND($BM22,0),SUM($X$6:$AQ$6))&gt;=20,1,0)),MIN(MIN($X$6:$AQ$6)-2,ROUND(MIN(ROUND($BM22,0),SUM($X$6:$AQ$6))/20,0)-1))),ROUND((MIN(ROUND($BM22,0),SUM($X$6:$AQ$6))-SUM($X22:AD22))/13+(MOD(SIN($BS$2*7919+ROW()*12.9898+COLUMN()*78.233)*43758.5453,1)-0.5)*2.4,0))))</f>
        <v/>
      </c>
      <c r="AF22" s="47" t="str">
        <f>IF($BM22="","",MAX(MAX(MAX(IF(MIN(ROUND($BM22,0),SUM($X$6:$AQ$6))&gt;=50,2,IF(MIN(ROUND($BM22,0),SUM($X$6:$AQ$6))&gt;=20,1,0)),MIN(MIN($X$6:$AQ$6)-2,ROUND(MIN(ROUND($BM22,0),SUM($X$6:$AQ$6))/20,0)-1)),(MIN(ROUND($BM22,0),SUM($X$6:$AQ$6))-SUM($X22:AE22))-11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E22))-11*MAX(IF(MIN(ROUND($BM22,0),SUM($X$6:$AQ$6))&gt;=50,2,IF(MIN(ROUND($BM22,0),SUM($X$6:$AQ$6))&gt;=20,1,0)),MIN(MIN($X$6:$AQ$6)-2,ROUND(MIN(ROUND($BM22,0),SUM($X$6:$AQ$6))/20,0)-1))),ROUND((MIN(ROUND($BM22,0),SUM($X$6:$AQ$6))-SUM($X22:AE22))/12+(MOD(SIN($BS$2*7919+ROW()*12.9898+COLUMN()*78.233)*43758.5453,1)-0.5)*2.4,0))))</f>
        <v/>
      </c>
      <c r="AG22" s="48" t="str">
        <f>IF($BM22="","",MAX(MAX(MAX(IF(MIN(ROUND($BM22,0),SUM($X$6:$AQ$6))&gt;=50,2,IF(MIN(ROUND($BM22,0),SUM($X$6:$AQ$6))&gt;=20,1,0)),MIN(MIN($X$6:$AQ$6)-2,ROUND(MIN(ROUND($BM22,0),SUM($X$6:$AQ$6))/20,0)-1)),(MIN(ROUND($BM22,0),SUM($X$6:$AQ$6))-SUM($X22:AF22))-10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F22))-10*MAX(IF(MIN(ROUND($BM22,0),SUM($X$6:$AQ$6))&gt;=50,2,IF(MIN(ROUND($BM22,0),SUM($X$6:$AQ$6))&gt;=20,1,0)),MIN(MIN($X$6:$AQ$6)-2,ROUND(MIN(ROUND($BM22,0),SUM($X$6:$AQ$6))/20,0)-1))),ROUND((MIN(ROUND($BM22,0),SUM($X$6:$AQ$6))-SUM($X22:AF22))/11+(MOD(SIN($BS$2*7919+ROW()*12.9898+COLUMN()*78.233)*43758.5453,1)-0.5)*2.4,0))))</f>
        <v/>
      </c>
      <c r="AH22" s="46" t="str">
        <f>IF($BM22="","",MAX(MAX(MAX(IF(MIN(ROUND($BM22,0),SUM($X$6:$AQ$6))&gt;=50,2,IF(MIN(ROUND($BM22,0),SUM($X$6:$AQ$6))&gt;=20,1,0)),MIN(MIN($X$6:$AQ$6)-2,ROUND(MIN(ROUND($BM22,0),SUM($X$6:$AQ$6))/20,0)-1)),(MIN(ROUND($BM22,0),SUM($X$6:$AQ$6))-SUM($X22:AG22))-9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G22))-9*MAX(IF(MIN(ROUND($BM22,0),SUM($X$6:$AQ$6))&gt;=50,2,IF(MIN(ROUND($BM22,0),SUM($X$6:$AQ$6))&gt;=20,1,0)),MIN(MIN($X$6:$AQ$6)-2,ROUND(MIN(ROUND($BM22,0),SUM($X$6:$AQ$6))/20,0)-1))),ROUND((MIN(ROUND($BM22,0),SUM($X$6:$AQ$6))-SUM($X22:AG22))/10+(MOD(SIN($BS$2*7919+ROW()*12.9898+COLUMN()*78.233)*43758.5453,1)-0.5)*2.4,0))))</f>
        <v/>
      </c>
      <c r="AI22" s="47" t="str">
        <f>IF($BM22="","",MAX(MAX(MAX(IF(MIN(ROUND($BM22,0),SUM($X$6:$AQ$6))&gt;=50,2,IF(MIN(ROUND($BM22,0),SUM($X$6:$AQ$6))&gt;=20,1,0)),MIN(MIN($X$6:$AQ$6)-2,ROUND(MIN(ROUND($BM22,0),SUM($X$6:$AQ$6))/20,0)-1)),(MIN(ROUND($BM22,0),SUM($X$6:$AQ$6))-SUM($X22:AH22))-8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H22))-8*MAX(IF(MIN(ROUND($BM22,0),SUM($X$6:$AQ$6))&gt;=50,2,IF(MIN(ROUND($BM22,0),SUM($X$6:$AQ$6))&gt;=20,1,0)),MIN(MIN($X$6:$AQ$6)-2,ROUND(MIN(ROUND($BM22,0),SUM($X$6:$AQ$6))/20,0)-1))),ROUND((MIN(ROUND($BM22,0),SUM($X$6:$AQ$6))-SUM($X22:AH22))/9+(MOD(SIN($BS$2*7919+ROW()*12.9898+COLUMN()*78.233)*43758.5453,1)-0.5)*2.4,0))))</f>
        <v/>
      </c>
      <c r="AJ22" s="47" t="str">
        <f>IF($BM22="","",MAX(MAX(MAX(IF(MIN(ROUND($BM22,0),SUM($X$6:$AQ$6))&gt;=50,2,IF(MIN(ROUND($BM22,0),SUM($X$6:$AQ$6))&gt;=20,1,0)),MIN(MIN($X$6:$AQ$6)-2,ROUND(MIN(ROUND($BM22,0),SUM($X$6:$AQ$6))/20,0)-1)),(MIN(ROUND($BM22,0),SUM($X$6:$AQ$6))-SUM($X22:AI22))-7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I22))-7*MAX(IF(MIN(ROUND($BM22,0),SUM($X$6:$AQ$6))&gt;=50,2,IF(MIN(ROUND($BM22,0),SUM($X$6:$AQ$6))&gt;=20,1,0)),MIN(MIN($X$6:$AQ$6)-2,ROUND(MIN(ROUND($BM22,0),SUM($X$6:$AQ$6))/20,0)-1))),ROUND((MIN(ROUND($BM22,0),SUM($X$6:$AQ$6))-SUM($X22:AI22))/8+(MOD(SIN($BS$2*7919+ROW()*12.9898+COLUMN()*78.233)*43758.5453,1)-0.5)*2.4,0))))</f>
        <v/>
      </c>
      <c r="AK22" s="47" t="str">
        <f>IF($BM22="","",MAX(MAX(MAX(IF(MIN(ROUND($BM22,0),SUM($X$6:$AQ$6))&gt;=50,2,IF(MIN(ROUND($BM22,0),SUM($X$6:$AQ$6))&gt;=20,1,0)),MIN(MIN($X$6:$AQ$6)-2,ROUND(MIN(ROUND($BM22,0),SUM($X$6:$AQ$6))/20,0)-1)),(MIN(ROUND($BM22,0),SUM($X$6:$AQ$6))-SUM($X22:AJ22))-6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J22))-6*MAX(IF(MIN(ROUND($BM22,0),SUM($X$6:$AQ$6))&gt;=50,2,IF(MIN(ROUND($BM22,0),SUM($X$6:$AQ$6))&gt;=20,1,0)),MIN(MIN($X$6:$AQ$6)-2,ROUND(MIN(ROUND($BM22,0),SUM($X$6:$AQ$6))/20,0)-1))),ROUND((MIN(ROUND($BM22,0),SUM($X$6:$AQ$6))-SUM($X22:AJ22))/7+(MOD(SIN($BS$2*7919+ROW()*12.9898+COLUMN()*78.233)*43758.5453,1)-0.5)*2.4,0))))</f>
        <v/>
      </c>
      <c r="AL22" s="47" t="str">
        <f>IF($BM22="","",MAX(MAX(MAX(IF(MIN(ROUND($BM22,0),SUM($X$6:$AQ$6))&gt;=50,2,IF(MIN(ROUND($BM22,0),SUM($X$6:$AQ$6))&gt;=20,1,0)),MIN(MIN($X$6:$AQ$6)-2,ROUND(MIN(ROUND($BM22,0),SUM($X$6:$AQ$6))/20,0)-1)),(MIN(ROUND($BM22,0),SUM($X$6:$AQ$6))-SUM($X22:AK22))-5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K22))-5*MAX(IF(MIN(ROUND($BM22,0),SUM($X$6:$AQ$6))&gt;=50,2,IF(MIN(ROUND($BM22,0),SUM($X$6:$AQ$6))&gt;=20,1,0)),MIN(MIN($X$6:$AQ$6)-2,ROUND(MIN(ROUND($BM22,0),SUM($X$6:$AQ$6))/20,0)-1))),ROUND((MIN(ROUND($BM22,0),SUM($X$6:$AQ$6))-SUM($X22:AK22))/6+(MOD(SIN($BS$2*7919+ROW()*12.9898+COLUMN()*78.233)*43758.5453,1)-0.5)*2.4,0))))</f>
        <v/>
      </c>
      <c r="AM22" s="47" t="str">
        <f>IF($BM22="","",MAX(MAX(MAX(IF(MIN(ROUND($BM22,0),SUM($X$6:$AQ$6))&gt;=50,2,IF(MIN(ROUND($BM22,0),SUM($X$6:$AQ$6))&gt;=20,1,0)),MIN(MIN($X$6:$AQ$6)-2,ROUND(MIN(ROUND($BM22,0),SUM($X$6:$AQ$6))/20,0)-1)),(MIN(ROUND($BM22,0),SUM($X$6:$AQ$6))-SUM($X22:AL22))-4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L22))-4*MAX(IF(MIN(ROUND($BM22,0),SUM($X$6:$AQ$6))&gt;=50,2,IF(MIN(ROUND($BM22,0),SUM($X$6:$AQ$6))&gt;=20,1,0)),MIN(MIN($X$6:$AQ$6)-2,ROUND(MIN(ROUND($BM22,0),SUM($X$6:$AQ$6))/20,0)-1))),ROUND((MIN(ROUND($BM22,0),SUM($X$6:$AQ$6))-SUM($X22:AL22))/5+(MOD(SIN($BS$2*7919+ROW()*12.9898+COLUMN()*78.233)*43758.5453,1)-0.5)*2.4,0))))</f>
        <v/>
      </c>
      <c r="AN22" s="47" t="str">
        <f>IF($BM22="","",MAX(MAX(MAX(IF(MIN(ROUND($BM22,0),SUM($X$6:$AQ$6))&gt;=50,2,IF(MIN(ROUND($BM22,0),SUM($X$6:$AQ$6))&gt;=20,1,0)),MIN(MIN($X$6:$AQ$6)-2,ROUND(MIN(ROUND($BM22,0),SUM($X$6:$AQ$6))/20,0)-1)),(MIN(ROUND($BM22,0),SUM($X$6:$AQ$6))-SUM($X22:AM22))-3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M22))-3*MAX(IF(MIN(ROUND($BM22,0),SUM($X$6:$AQ$6))&gt;=50,2,IF(MIN(ROUND($BM22,0),SUM($X$6:$AQ$6))&gt;=20,1,0)),MIN(MIN($X$6:$AQ$6)-2,ROUND(MIN(ROUND($BM22,0),SUM($X$6:$AQ$6))/20,0)-1))),ROUND((MIN(ROUND($BM22,0),SUM($X$6:$AQ$6))-SUM($X22:AM22))/4+(MOD(SIN($BS$2*7919+ROW()*12.9898+COLUMN()*78.233)*43758.5453,1)-0.5)*2.4,0))))</f>
        <v/>
      </c>
      <c r="AO22" s="47" t="str">
        <f>IF($BM22="","",MAX(MAX(MAX(IF(MIN(ROUND($BM22,0),SUM($X$6:$AQ$6))&gt;=50,2,IF(MIN(ROUND($BM22,0),SUM($X$6:$AQ$6))&gt;=20,1,0)),MIN(MIN($X$6:$AQ$6)-2,ROUND(MIN(ROUND($BM22,0),SUM($X$6:$AQ$6))/20,0)-1)),(MIN(ROUND($BM22,0),SUM($X$6:$AQ$6))-SUM($X22:AN22))-2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N22))-2*MAX(IF(MIN(ROUND($BM22,0),SUM($X$6:$AQ$6))&gt;=50,2,IF(MIN(ROUND($BM22,0),SUM($X$6:$AQ$6))&gt;=20,1,0)),MIN(MIN($X$6:$AQ$6)-2,ROUND(MIN(ROUND($BM22,0),SUM($X$6:$AQ$6))/20,0)-1))),ROUND((MIN(ROUND($BM22,0),SUM($X$6:$AQ$6))-SUM($X22:AN22))/3+(MOD(SIN($BS$2*7919+ROW()*12.9898+COLUMN()*78.233)*43758.5453,1)-0.5)*2.4,0))))</f>
        <v/>
      </c>
      <c r="AP22" s="47" t="str">
        <f>IF($BM22="","",MAX(MAX(MAX(IF(MIN(ROUND($BM22,0),SUM($X$6:$AQ$6))&gt;=50,2,IF(MIN(ROUND($BM22,0),SUM($X$6:$AQ$6))&gt;=20,1,0)),MIN(MIN($X$6:$AQ$6)-2,ROUND(MIN(ROUND($BM22,0),SUM($X$6:$AQ$6))/20,0)-1)),(MIN(ROUND($BM22,0),SUM($X$6:$AQ$6))-SUM($X22:AO22))-1*(MAX(IF(MIN(ROUND($BM22,0),SUM($X$6:$AQ$6))&gt;=50,2,IF(MIN(ROUND($BM22,0),SUM($X$6:$AQ$6))&gt;=20,1,0)),MIN(MIN($X$6:$AQ$6)-2,ROUND(MIN(ROUND($BM22,0),SUM($X$6:$AQ$6))/20,0)-1))+2)),MIN(MIN(MAX(IF(MIN(ROUND($BM22,0),SUM($X$6:$AQ$6))&gt;=50,2,IF(MIN(ROUND($BM22,0),SUM($X$6:$AQ$6))&gt;=20,1,0)),MIN(MIN($X$6:$AQ$6)-2,ROUND(MIN(ROUND($BM22,0),SUM($X$6:$AQ$6))/20,0)-1))+2,(MIN(ROUND($BM22,0),SUM($X$6:$AQ$6))-SUM($X22:AO22))-1*MAX(IF(MIN(ROUND($BM22,0),SUM($X$6:$AQ$6))&gt;=50,2,IF(MIN(ROUND($BM22,0),SUM($X$6:$AQ$6))&gt;=20,1,0)),MIN(MIN($X$6:$AQ$6)-2,ROUND(MIN(ROUND($BM22,0),SUM($X$6:$AQ$6))/20,0)-1))),ROUND((MIN(ROUND($BM22,0),SUM($X$6:$AQ$6))-SUM($X22:AO22))/2+(MOD(SIN($BS$2*7919+ROW()*12.9898+COLUMN()*78.233)*43758.5453,1)-0.5)*2.4,0))))</f>
        <v/>
      </c>
      <c r="AQ22" s="49" t="str">
        <f>IF($BM22="","",(MIN(ROUND($BM22,0),SUM($X$6:$AQ$6))-SUM($X22:AP22)))</f>
        <v/>
      </c>
      <c r="AR22" s="50" t="str">
        <f t="shared" si="2"/>
        <v/>
      </c>
      <c r="AS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R22))-8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R22))-8*MAX(IF(MIN(ROUND($BN22,0),SUM($AR$6:$BA$6))&gt;=50,3,IF(MIN(ROUND($BN22,0),SUM($AR$6:$BA$6))&gt;=10,1,0)),MIN(MIN($AR$6:$BA$6)-2,ROUND(MIN(ROUND($BN22,0),SUM($AR$6:$BA$6))/10,0)-1))),ROUND((MIN(ROUND($BN22,0),SUM($AR$6:$BA$6))-SUM($AR22:AR22))/9+(MOD(SIN($BS$2*7919+ROW()*12.9898+COLUMN()*78.233)*43758.5453,1)-0.5)*2.4,0))))</f>
        <v/>
      </c>
      <c r="AT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S22))-7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S22))-7*MAX(IF(MIN(ROUND($BN22,0),SUM($AR$6:$BA$6))&gt;=50,3,IF(MIN(ROUND($BN22,0),SUM($AR$6:$BA$6))&gt;=10,1,0)),MIN(MIN($AR$6:$BA$6)-2,ROUND(MIN(ROUND($BN22,0),SUM($AR$6:$BA$6))/10,0)-1))),ROUND((MIN(ROUND($BN22,0),SUM($AR$6:$BA$6))-SUM($AR22:AS22))/8+(MOD(SIN($BS$2*7919+ROW()*12.9898+COLUMN()*78.233)*43758.5453,1)-0.5)*2.4,0))))</f>
        <v/>
      </c>
      <c r="AU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T22))-6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T22))-6*MAX(IF(MIN(ROUND($BN22,0),SUM($AR$6:$BA$6))&gt;=50,3,IF(MIN(ROUND($BN22,0),SUM($AR$6:$BA$6))&gt;=10,1,0)),MIN(MIN($AR$6:$BA$6)-2,ROUND(MIN(ROUND($BN22,0),SUM($AR$6:$BA$6))/10,0)-1))),ROUND((MIN(ROUND($BN22,0),SUM($AR$6:$BA$6))-SUM($AR22:AT22))/7+(MOD(SIN($BS$2*7919+ROW()*12.9898+COLUMN()*78.233)*43758.5453,1)-0.5)*2.4,0))))</f>
        <v/>
      </c>
      <c r="AV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U22))-5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U22))-5*MAX(IF(MIN(ROUND($BN22,0),SUM($AR$6:$BA$6))&gt;=50,3,IF(MIN(ROUND($BN22,0),SUM($AR$6:$BA$6))&gt;=10,1,0)),MIN(MIN($AR$6:$BA$6)-2,ROUND(MIN(ROUND($BN22,0),SUM($AR$6:$BA$6))/10,0)-1))),ROUND((MIN(ROUND($BN22,0),SUM($AR$6:$BA$6))-SUM($AR22:AU22))/6+(MOD(SIN($BS$2*7919+ROW()*12.9898+COLUMN()*78.233)*43758.5453,1)-0.5)*2.4,0))))</f>
        <v/>
      </c>
      <c r="AW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V22))-4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V22))-4*MAX(IF(MIN(ROUND($BN22,0),SUM($AR$6:$BA$6))&gt;=50,3,IF(MIN(ROUND($BN22,0),SUM($AR$6:$BA$6))&gt;=10,1,0)),MIN(MIN($AR$6:$BA$6)-2,ROUND(MIN(ROUND($BN22,0),SUM($AR$6:$BA$6))/10,0)-1))),ROUND((MIN(ROUND($BN22,0),SUM($AR$6:$BA$6))-SUM($AR22:AV22))/5+(MOD(SIN($BS$2*7919+ROW()*12.9898+COLUMN()*78.233)*43758.5453,1)-0.5)*2.4,0))))</f>
        <v/>
      </c>
      <c r="AX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W22))-3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W22))-3*MAX(IF(MIN(ROUND($BN22,0),SUM($AR$6:$BA$6))&gt;=50,3,IF(MIN(ROUND($BN22,0),SUM($AR$6:$BA$6))&gt;=10,1,0)),MIN(MIN($AR$6:$BA$6)-2,ROUND(MIN(ROUND($BN22,0),SUM($AR$6:$BA$6))/10,0)-1))),ROUND((MIN(ROUND($BN22,0),SUM($AR$6:$BA$6))-SUM($AR22:AW22))/4+(MOD(SIN($BS$2*7919+ROW()*12.9898+COLUMN()*78.233)*43758.5453,1)-0.5)*2.4,0))))</f>
        <v/>
      </c>
      <c r="AY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X22))-2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X22))-2*MAX(IF(MIN(ROUND($BN22,0),SUM($AR$6:$BA$6))&gt;=50,3,IF(MIN(ROUND($BN22,0),SUM($AR$6:$BA$6))&gt;=10,1,0)),MIN(MIN($AR$6:$BA$6)-2,ROUND(MIN(ROUND($BN22,0),SUM($AR$6:$BA$6))/10,0)-1))),ROUND((MIN(ROUND($BN22,0),SUM($AR$6:$BA$6))-SUM($AR22:AX22))/3+(MOD(SIN($BS$2*7919+ROW()*12.9898+COLUMN()*78.233)*43758.5453,1)-0.5)*2.4,0))))</f>
        <v/>
      </c>
      <c r="AZ22" s="51" t="str">
        <f>IF($BN22="","",MAX(MAX(MAX(IF(MIN(ROUND($BN22,0),SUM($AR$6:$BA$6))&gt;=50,3,IF(MIN(ROUND($BN22,0),SUM($AR$6:$BA$6))&gt;=10,1,0)),MIN(MIN($AR$6:$BA$6)-2,ROUND(MIN(ROUND($BN22,0),SUM($AR$6:$BA$6))/10,0)-1)),(MIN(ROUND($BN22,0),SUM($AR$6:$BA$6))-SUM($AR22:AY22))-1*(MAX(IF(MIN(ROUND($BN22,0),SUM($AR$6:$BA$6))&gt;=50,3,IF(MIN(ROUND($BN22,0),SUM($AR$6:$BA$6))&gt;=10,1,0)),MIN(MIN($AR$6:$BA$6)-2,ROUND(MIN(ROUND($BN22,0),SUM($AR$6:$BA$6))/10,0)-1))+2)),MIN(MIN(MAX(IF(MIN(ROUND($BN22,0),SUM($AR$6:$BA$6))&gt;=50,3,IF(MIN(ROUND($BN22,0),SUM($AR$6:$BA$6))&gt;=10,1,0)),MIN(MIN($AR$6:$BA$6)-2,ROUND(MIN(ROUND($BN22,0),SUM($AR$6:$BA$6))/10,0)-1))+2,(MIN(ROUND($BN22,0),SUM($AR$6:$BA$6))-SUM($AR22:AY22))-1*MAX(IF(MIN(ROUND($BN22,0),SUM($AR$6:$BA$6))&gt;=50,3,IF(MIN(ROUND($BN22,0),SUM($AR$6:$BA$6))&gt;=10,1,0)),MIN(MIN($AR$6:$BA$6)-2,ROUND(MIN(ROUND($BN22,0),SUM($AR$6:$BA$6))/10,0)-1))),ROUND((MIN(ROUND($BN22,0),SUM($AR$6:$BA$6))-SUM($AR22:AY22))/2+(MOD(SIN($BS$2*7919+ROW()*12.9898+COLUMN()*78.233)*43758.5453,1)-0.5)*2.4,0))))</f>
        <v/>
      </c>
      <c r="BA22" s="52" t="str">
        <f>IF($BN22="","",(MIN(ROUND($BN22,0),SUM($AR$6:$BA$6))-SUM($AR22:AZ22)))</f>
        <v/>
      </c>
      <c r="BB22" s="53" t="str">
        <f t="shared" si="3"/>
        <v/>
      </c>
      <c r="BC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B22))-8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B22))-8*MAX(IF(MIN(ROUND($BO22,0),SUM($BB$6:$BK$6))&gt;=50,3,IF(MIN(ROUND($BO22,0),SUM($BB$6:$BK$6))&gt;=10,1,0)),MIN(MIN($BB$6:$BK$6)-2,ROUND(MIN(ROUND($BO22,0),SUM($BB$6:$BK$6))/10,0)-1))),ROUND((MIN(ROUND($BO22,0),SUM($BB$6:$BK$6))-SUM($BB22:BB22))/9+(MOD(SIN($BS$2*7919+ROW()*12.9898+COLUMN()*78.233)*43758.5453,1)-0.5)*2.4,0))))</f>
        <v/>
      </c>
      <c r="BD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C22))-7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C22))-7*MAX(IF(MIN(ROUND($BO22,0),SUM($BB$6:$BK$6))&gt;=50,3,IF(MIN(ROUND($BO22,0),SUM($BB$6:$BK$6))&gt;=10,1,0)),MIN(MIN($BB$6:$BK$6)-2,ROUND(MIN(ROUND($BO22,0),SUM($BB$6:$BK$6))/10,0)-1))),ROUND((MIN(ROUND($BO22,0),SUM($BB$6:$BK$6))-SUM($BB22:BC22))/8+(MOD(SIN($BS$2*7919+ROW()*12.9898+COLUMN()*78.233)*43758.5453,1)-0.5)*2.4,0))))</f>
        <v/>
      </c>
      <c r="BE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D22))-6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D22))-6*MAX(IF(MIN(ROUND($BO22,0),SUM($BB$6:$BK$6))&gt;=50,3,IF(MIN(ROUND($BO22,0),SUM($BB$6:$BK$6))&gt;=10,1,0)),MIN(MIN($BB$6:$BK$6)-2,ROUND(MIN(ROUND($BO22,0),SUM($BB$6:$BK$6))/10,0)-1))),ROUND((MIN(ROUND($BO22,0),SUM($BB$6:$BK$6))-SUM($BB22:BD22))/7+(MOD(SIN($BS$2*7919+ROW()*12.9898+COLUMN()*78.233)*43758.5453,1)-0.5)*2.4,0))))</f>
        <v/>
      </c>
      <c r="BF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E22))-5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E22))-5*MAX(IF(MIN(ROUND($BO22,0),SUM($BB$6:$BK$6))&gt;=50,3,IF(MIN(ROUND($BO22,0),SUM($BB$6:$BK$6))&gt;=10,1,0)),MIN(MIN($BB$6:$BK$6)-2,ROUND(MIN(ROUND($BO22,0),SUM($BB$6:$BK$6))/10,0)-1))),ROUND((MIN(ROUND($BO22,0),SUM($BB$6:$BK$6))-SUM($BB22:BE22))/6+(MOD(SIN($BS$2*7919+ROW()*12.9898+COLUMN()*78.233)*43758.5453,1)-0.5)*2.4,0))))</f>
        <v/>
      </c>
      <c r="BG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F22))-4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F22))-4*MAX(IF(MIN(ROUND($BO22,0),SUM($BB$6:$BK$6))&gt;=50,3,IF(MIN(ROUND($BO22,0),SUM($BB$6:$BK$6))&gt;=10,1,0)),MIN(MIN($BB$6:$BK$6)-2,ROUND(MIN(ROUND($BO22,0),SUM($BB$6:$BK$6))/10,0)-1))),ROUND((MIN(ROUND($BO22,0),SUM($BB$6:$BK$6))-SUM($BB22:BF22))/5+(MOD(SIN($BS$2*7919+ROW()*12.9898+COLUMN()*78.233)*43758.5453,1)-0.5)*2.4,0))))</f>
        <v/>
      </c>
      <c r="BH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G22))-3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G22))-3*MAX(IF(MIN(ROUND($BO22,0),SUM($BB$6:$BK$6))&gt;=50,3,IF(MIN(ROUND($BO22,0),SUM($BB$6:$BK$6))&gt;=10,1,0)),MIN(MIN($BB$6:$BK$6)-2,ROUND(MIN(ROUND($BO22,0),SUM($BB$6:$BK$6))/10,0)-1))),ROUND((MIN(ROUND($BO22,0),SUM($BB$6:$BK$6))-SUM($BB22:BG22))/4+(MOD(SIN($BS$2*7919+ROW()*12.9898+COLUMN()*78.233)*43758.5453,1)-0.5)*2.4,0))))</f>
        <v/>
      </c>
      <c r="BI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H22))-2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H22))-2*MAX(IF(MIN(ROUND($BO22,0),SUM($BB$6:$BK$6))&gt;=50,3,IF(MIN(ROUND($BO22,0),SUM($BB$6:$BK$6))&gt;=10,1,0)),MIN(MIN($BB$6:$BK$6)-2,ROUND(MIN(ROUND($BO22,0),SUM($BB$6:$BK$6))/10,0)-1))),ROUND((MIN(ROUND($BO22,0),SUM($BB$6:$BK$6))-SUM($BB22:BH22))/3+(MOD(SIN($BS$2*7919+ROW()*12.9898+COLUMN()*78.233)*43758.5453,1)-0.5)*2.4,0))))</f>
        <v/>
      </c>
      <c r="BJ22" s="54" t="str">
        <f>IF($BO22="","",MAX(MAX(MAX(IF(MIN(ROUND($BO22,0),SUM($BB$6:$BK$6))&gt;=50,3,IF(MIN(ROUND($BO22,0),SUM($BB$6:$BK$6))&gt;=10,1,0)),MIN(MIN($BB$6:$BK$6)-2,ROUND(MIN(ROUND($BO22,0),SUM($BB$6:$BK$6))/10,0)-1)),(MIN(ROUND($BO22,0),SUM($BB$6:$BK$6))-SUM($BB22:BI22))-1*(MAX(IF(MIN(ROUND($BO22,0),SUM($BB$6:$BK$6))&gt;=50,3,IF(MIN(ROUND($BO22,0),SUM($BB$6:$BK$6))&gt;=10,1,0)),MIN(MIN($BB$6:$BK$6)-2,ROUND(MIN(ROUND($BO22,0),SUM($BB$6:$BK$6))/10,0)-1))+2)),MIN(MIN(MAX(IF(MIN(ROUND($BO22,0),SUM($BB$6:$BK$6))&gt;=50,3,IF(MIN(ROUND($BO22,0),SUM($BB$6:$BK$6))&gt;=10,1,0)),MIN(MIN($BB$6:$BK$6)-2,ROUND(MIN(ROUND($BO22,0),SUM($BB$6:$BK$6))/10,0)-1))+2,(MIN(ROUND($BO22,0),SUM($BB$6:$BK$6))-SUM($BB22:BI22))-1*MAX(IF(MIN(ROUND($BO22,0),SUM($BB$6:$BK$6))&gt;=50,3,IF(MIN(ROUND($BO22,0),SUM($BB$6:$BK$6))&gt;=10,1,0)),MIN(MIN($BB$6:$BK$6)-2,ROUND(MIN(ROUND($BO22,0),SUM($BB$6:$BK$6))/10,0)-1))),ROUND((MIN(ROUND($BO22,0),SUM($BB$6:$BK$6))-SUM($BB22:BI22))/2+(MOD(SIN($BS$2*7919+ROW()*12.9898+COLUMN()*78.233)*43758.5453,1)-0.5)*2.4,0))))</f>
        <v/>
      </c>
      <c r="BK22" s="54" t="str">
        <f>IF($BO22="","",(MIN(ROUND($BO22,0),SUM($BB$6:$BK$6))-SUM($BB22:BJ22)))</f>
        <v/>
      </c>
      <c r="BL22" s="35" t="str">
        <f>IF('SINIF LİSTESİ'!D50="", "", 'SINIF LİSTESİ'!D50)</f>
        <v/>
      </c>
      <c r="BM22" s="36" t="str">
        <f>IF('SINIF LİSTESİ'!E50="", "", 'SINIF LİSTESİ'!E50)</f>
        <v/>
      </c>
      <c r="BN22" s="37" t="str">
        <f>IF('SINIF LİSTESİ'!F50="", "", 'SINIF LİSTESİ'!F50)</f>
        <v/>
      </c>
      <c r="BO22" s="38" t="str">
        <f>IF('SINIF LİSTESİ'!G50="", "", 'SINIF LİSTESİ'!G50)</f>
        <v/>
      </c>
      <c r="BP22" s="39" t="str">
        <f>IF('SINIF LİSTESİ'!H50="", "", 'SINIF LİSTESİ'!H50)</f>
        <v/>
      </c>
      <c r="BQ22" s="34"/>
    </row>
    <row r="23" spans="1:70" ht="16.05" customHeight="1">
      <c r="A23" s="121">
        <f>'SINIF LİSTESİ'!A51</f>
        <v>47</v>
      </c>
      <c r="B23" s="122" t="str">
        <f>IF('SINIF LİSTESİ'!B51="", "", 'SINIF LİSTESİ'!B51)</f>
        <v/>
      </c>
      <c r="C23" s="123" t="str">
        <f>IF('SINIF LİSTESİ'!C51="", "", 'SINIF LİSTESİ'!C51)</f>
        <v/>
      </c>
      <c r="D23" s="124" t="str">
        <f t="shared" si="0"/>
        <v/>
      </c>
      <c r="E23" s="125" t="str">
        <f>IF($BL23="","",MAX(MAX(MAX(IF(MIN(ROUND($BL23,0),SUM($D$6:$W$6))&gt;=50,2,IF(MIN(ROUND($BL23,0),SUM($D$6:$W$6))&gt;=20,1,0)),MIN(MIN($D$6:$W$6)-2,ROUND(MIN(ROUND($BL23,0),SUM($D$6:$W$6))/20,0)-1)),(MIN(ROUND($BL23,0),SUM($D$6:$W$6))-SUM($D23:D23))-18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D23))-18*MAX(IF(MIN(ROUND($BL23,0),SUM($D$6:$W$6))&gt;=50,2,IF(MIN(ROUND($BL23,0),SUM($D$6:$W$6))&gt;=20,1,0)),MIN(MIN($D$6:$W$6)-2,ROUND(MIN(ROUND($BL23,0),SUM($D$6:$W$6))/20,0)-1))),ROUND((MIN(ROUND($BL23,0),SUM($D$6:$W$6))-SUM($D23:D23))/19+(MOD(SIN($BS$2*7919+ROW()*12.9898+COLUMN()*78.233)*43758.5453,1)-0.5)*2.4,0))))</f>
        <v/>
      </c>
      <c r="F23" s="125" t="str">
        <f>IF($BL23="","",MAX(MAX(MAX(IF(MIN(ROUND($BL23,0),SUM($D$6:$W$6))&gt;=50,2,IF(MIN(ROUND($BL23,0),SUM($D$6:$W$6))&gt;=20,1,0)),MIN(MIN($D$6:$W$6)-2,ROUND(MIN(ROUND($BL23,0),SUM($D$6:$W$6))/20,0)-1)),(MIN(ROUND($BL23,0),SUM($D$6:$W$6))-SUM($D23:E23))-17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E23))-17*MAX(IF(MIN(ROUND($BL23,0),SUM($D$6:$W$6))&gt;=50,2,IF(MIN(ROUND($BL23,0),SUM($D$6:$W$6))&gt;=20,1,0)),MIN(MIN($D$6:$W$6)-2,ROUND(MIN(ROUND($BL23,0),SUM($D$6:$W$6))/20,0)-1))),ROUND((MIN(ROUND($BL23,0),SUM($D$6:$W$6))-SUM($D23:E23))/18+(MOD(SIN($BS$2*7919+ROW()*12.9898+COLUMN()*78.233)*43758.5453,1)-0.5)*2.4,0))))</f>
        <v/>
      </c>
      <c r="G23" s="126" t="str">
        <f>IF($BL23="","",MAX(MAX(MAX(IF(MIN(ROUND($BL23,0),SUM($D$6:$W$6))&gt;=50,2,IF(MIN(ROUND($BL23,0),SUM($D$6:$W$6))&gt;=20,1,0)),MIN(MIN($D$6:$W$6)-2,ROUND(MIN(ROUND($BL23,0),SUM($D$6:$W$6))/20,0)-1)),(MIN(ROUND($BL23,0),SUM($D$6:$W$6))-SUM($D23:F23))-16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F23))-16*MAX(IF(MIN(ROUND($BL23,0),SUM($D$6:$W$6))&gt;=50,2,IF(MIN(ROUND($BL23,0),SUM($D$6:$W$6))&gt;=20,1,0)),MIN(MIN($D$6:$W$6)-2,ROUND(MIN(ROUND($BL23,0),SUM($D$6:$W$6))/20,0)-1))),ROUND((MIN(ROUND($BL23,0),SUM($D$6:$W$6))-SUM($D23:F23))/17+(MOD(SIN($BS$2*7919+ROW()*12.9898+COLUMN()*78.233)*43758.5453,1)-0.5)*2.4,0))))</f>
        <v/>
      </c>
      <c r="H23" s="124" t="str">
        <f>IF($BL23="","",MAX(MAX(MAX(IF(MIN(ROUND($BL23,0),SUM($D$6:$W$6))&gt;=50,2,IF(MIN(ROUND($BL23,0),SUM($D$6:$W$6))&gt;=20,1,0)),MIN(MIN($D$6:$W$6)-2,ROUND(MIN(ROUND($BL23,0),SUM($D$6:$W$6))/20,0)-1)),(MIN(ROUND($BL23,0),SUM($D$6:$W$6))-SUM($D23:G23))-15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G23))-15*MAX(IF(MIN(ROUND($BL23,0),SUM($D$6:$W$6))&gt;=50,2,IF(MIN(ROUND($BL23,0),SUM($D$6:$W$6))&gt;=20,1,0)),MIN(MIN($D$6:$W$6)-2,ROUND(MIN(ROUND($BL23,0),SUM($D$6:$W$6))/20,0)-1))),ROUND((MIN(ROUND($BL23,0),SUM($D$6:$W$6))-SUM($D23:G23))/16+(MOD(SIN($BS$2*7919+ROW()*12.9898+COLUMN()*78.233)*43758.5453,1)-0.5)*2.4,0))))</f>
        <v/>
      </c>
      <c r="I23" s="125" t="str">
        <f>IF($BL23="","",MAX(MAX(MAX(IF(MIN(ROUND($BL23,0),SUM($D$6:$W$6))&gt;=50,2,IF(MIN(ROUND($BL23,0),SUM($D$6:$W$6))&gt;=20,1,0)),MIN(MIN($D$6:$W$6)-2,ROUND(MIN(ROUND($BL23,0),SUM($D$6:$W$6))/20,0)-1)),(MIN(ROUND($BL23,0),SUM($D$6:$W$6))-SUM($D23:H23))-14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H23))-14*MAX(IF(MIN(ROUND($BL23,0),SUM($D$6:$W$6))&gt;=50,2,IF(MIN(ROUND($BL23,0),SUM($D$6:$W$6))&gt;=20,1,0)),MIN(MIN($D$6:$W$6)-2,ROUND(MIN(ROUND($BL23,0),SUM($D$6:$W$6))/20,0)-1))),ROUND((MIN(ROUND($BL23,0),SUM($D$6:$W$6))-SUM($D23:H23))/15+(MOD(SIN($BS$2*7919+ROW()*12.9898+COLUMN()*78.233)*43758.5453,1)-0.5)*2.4,0))))</f>
        <v/>
      </c>
      <c r="J23" s="125" t="str">
        <f>IF($BL23="","",MAX(MAX(MAX(IF(MIN(ROUND($BL23,0),SUM($D$6:$W$6))&gt;=50,2,IF(MIN(ROUND($BL23,0),SUM($D$6:$W$6))&gt;=20,1,0)),MIN(MIN($D$6:$W$6)-2,ROUND(MIN(ROUND($BL23,0),SUM($D$6:$W$6))/20,0)-1)),(MIN(ROUND($BL23,0),SUM($D$6:$W$6))-SUM($D23:I23))-13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I23))-13*MAX(IF(MIN(ROUND($BL23,0),SUM($D$6:$W$6))&gt;=50,2,IF(MIN(ROUND($BL23,0),SUM($D$6:$W$6))&gt;=20,1,0)),MIN(MIN($D$6:$W$6)-2,ROUND(MIN(ROUND($BL23,0),SUM($D$6:$W$6))/20,0)-1))),ROUND((MIN(ROUND($BL23,0),SUM($D$6:$W$6))-SUM($D23:I23))/14+(MOD(SIN($BS$2*7919+ROW()*12.9898+COLUMN()*78.233)*43758.5453,1)-0.5)*2.4,0))))</f>
        <v/>
      </c>
      <c r="K23" s="125" t="str">
        <f>IF($BL23="","",MAX(MAX(MAX(IF(MIN(ROUND($BL23,0),SUM($D$6:$W$6))&gt;=50,2,IF(MIN(ROUND($BL23,0),SUM($D$6:$W$6))&gt;=20,1,0)),MIN(MIN($D$6:$W$6)-2,ROUND(MIN(ROUND($BL23,0),SUM($D$6:$W$6))/20,0)-1)),(MIN(ROUND($BL23,0),SUM($D$6:$W$6))-SUM($D23:J23))-12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J23))-12*MAX(IF(MIN(ROUND($BL23,0),SUM($D$6:$W$6))&gt;=50,2,IF(MIN(ROUND($BL23,0),SUM($D$6:$W$6))&gt;=20,1,0)),MIN(MIN($D$6:$W$6)-2,ROUND(MIN(ROUND($BL23,0),SUM($D$6:$W$6))/20,0)-1))),ROUND((MIN(ROUND($BL23,0),SUM($D$6:$W$6))-SUM($D23:J23))/13+(MOD(SIN($BS$2*7919+ROW()*12.9898+COLUMN()*78.233)*43758.5453,1)-0.5)*2.4,0))))</f>
        <v/>
      </c>
      <c r="L23" s="125" t="str">
        <f>IF($BL23="","",MAX(MAX(MAX(IF(MIN(ROUND($BL23,0),SUM($D$6:$W$6))&gt;=50,2,IF(MIN(ROUND($BL23,0),SUM($D$6:$W$6))&gt;=20,1,0)),MIN(MIN($D$6:$W$6)-2,ROUND(MIN(ROUND($BL23,0),SUM($D$6:$W$6))/20,0)-1)),(MIN(ROUND($BL23,0),SUM($D$6:$W$6))-SUM($D23:K23))-11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K23))-11*MAX(IF(MIN(ROUND($BL23,0),SUM($D$6:$W$6))&gt;=50,2,IF(MIN(ROUND($BL23,0),SUM($D$6:$W$6))&gt;=20,1,0)),MIN(MIN($D$6:$W$6)-2,ROUND(MIN(ROUND($BL23,0),SUM($D$6:$W$6))/20,0)-1))),ROUND((MIN(ROUND($BL23,0),SUM($D$6:$W$6))-SUM($D23:K23))/12+(MOD(SIN($BS$2*7919+ROW()*12.9898+COLUMN()*78.233)*43758.5453,1)-0.5)*2.4,0))))</f>
        <v/>
      </c>
      <c r="M23" s="126" t="str">
        <f>IF($BL23="","",MAX(MAX(MAX(IF(MIN(ROUND($BL23,0),SUM($D$6:$W$6))&gt;=50,2,IF(MIN(ROUND($BL23,0),SUM($D$6:$W$6))&gt;=20,1,0)),MIN(MIN($D$6:$W$6)-2,ROUND(MIN(ROUND($BL23,0),SUM($D$6:$W$6))/20,0)-1)),(MIN(ROUND($BL23,0),SUM($D$6:$W$6))-SUM($D23:L23))-10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L23))-10*MAX(IF(MIN(ROUND($BL23,0),SUM($D$6:$W$6))&gt;=50,2,IF(MIN(ROUND($BL23,0),SUM($D$6:$W$6))&gt;=20,1,0)),MIN(MIN($D$6:$W$6)-2,ROUND(MIN(ROUND($BL23,0),SUM($D$6:$W$6))/20,0)-1))),ROUND((MIN(ROUND($BL23,0),SUM($D$6:$W$6))-SUM($D23:L23))/11+(MOD(SIN($BS$2*7919+ROW()*12.9898+COLUMN()*78.233)*43758.5453,1)-0.5)*2.4,0))))</f>
        <v/>
      </c>
      <c r="N23" s="124" t="str">
        <f>IF($BL23="","",MAX(MAX(MAX(IF(MIN(ROUND($BL23,0),SUM($D$6:$W$6))&gt;=50,2,IF(MIN(ROUND($BL23,0),SUM($D$6:$W$6))&gt;=20,1,0)),MIN(MIN($D$6:$W$6)-2,ROUND(MIN(ROUND($BL23,0),SUM($D$6:$W$6))/20,0)-1)),(MIN(ROUND($BL23,0),SUM($D$6:$W$6))-SUM($D23:M23))-9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M23))-9*MAX(IF(MIN(ROUND($BL23,0),SUM($D$6:$W$6))&gt;=50,2,IF(MIN(ROUND($BL23,0),SUM($D$6:$W$6))&gt;=20,1,0)),MIN(MIN($D$6:$W$6)-2,ROUND(MIN(ROUND($BL23,0),SUM($D$6:$W$6))/20,0)-1))),ROUND((MIN(ROUND($BL23,0),SUM($D$6:$W$6))-SUM($D23:M23))/10+(MOD(SIN($BS$2*7919+ROW()*12.9898+COLUMN()*78.233)*43758.5453,1)-0.5)*2.4,0))))</f>
        <v/>
      </c>
      <c r="O23" s="125" t="str">
        <f>IF($BL23="","",MAX(MAX(MAX(IF(MIN(ROUND($BL23,0),SUM($D$6:$W$6))&gt;=50,2,IF(MIN(ROUND($BL23,0),SUM($D$6:$W$6))&gt;=20,1,0)),MIN(MIN($D$6:$W$6)-2,ROUND(MIN(ROUND($BL23,0),SUM($D$6:$W$6))/20,0)-1)),(MIN(ROUND($BL23,0),SUM($D$6:$W$6))-SUM($D23:N23))-8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N23))-8*MAX(IF(MIN(ROUND($BL23,0),SUM($D$6:$W$6))&gt;=50,2,IF(MIN(ROUND($BL23,0),SUM($D$6:$W$6))&gt;=20,1,0)),MIN(MIN($D$6:$W$6)-2,ROUND(MIN(ROUND($BL23,0),SUM($D$6:$W$6))/20,0)-1))),ROUND((MIN(ROUND($BL23,0),SUM($D$6:$W$6))-SUM($D23:N23))/9+(MOD(SIN($BS$2*7919+ROW()*12.9898+COLUMN()*78.233)*43758.5453,1)-0.5)*2.4,0))))</f>
        <v/>
      </c>
      <c r="P23" s="125" t="str">
        <f>IF($BL23="","",MAX(MAX(MAX(IF(MIN(ROUND($BL23,0),SUM($D$6:$W$6))&gt;=50,2,IF(MIN(ROUND($BL23,0),SUM($D$6:$W$6))&gt;=20,1,0)),MIN(MIN($D$6:$W$6)-2,ROUND(MIN(ROUND($BL23,0),SUM($D$6:$W$6))/20,0)-1)),(MIN(ROUND($BL23,0),SUM($D$6:$W$6))-SUM($D23:O23))-7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O23))-7*MAX(IF(MIN(ROUND($BL23,0),SUM($D$6:$W$6))&gt;=50,2,IF(MIN(ROUND($BL23,0),SUM($D$6:$W$6))&gt;=20,1,0)),MIN(MIN($D$6:$W$6)-2,ROUND(MIN(ROUND($BL23,0),SUM($D$6:$W$6))/20,0)-1))),ROUND((MIN(ROUND($BL23,0),SUM($D$6:$W$6))-SUM($D23:O23))/8+(MOD(SIN($BS$2*7919+ROW()*12.9898+COLUMN()*78.233)*43758.5453,1)-0.5)*2.4,0))))</f>
        <v/>
      </c>
      <c r="Q23" s="125" t="str">
        <f>IF($BL23="","",MAX(MAX(MAX(IF(MIN(ROUND($BL23,0),SUM($D$6:$W$6))&gt;=50,2,IF(MIN(ROUND($BL23,0),SUM($D$6:$W$6))&gt;=20,1,0)),MIN(MIN($D$6:$W$6)-2,ROUND(MIN(ROUND($BL23,0),SUM($D$6:$W$6))/20,0)-1)),(MIN(ROUND($BL23,0),SUM($D$6:$W$6))-SUM($D23:P23))-6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P23))-6*MAX(IF(MIN(ROUND($BL23,0),SUM($D$6:$W$6))&gt;=50,2,IF(MIN(ROUND($BL23,0),SUM($D$6:$W$6))&gt;=20,1,0)),MIN(MIN($D$6:$W$6)-2,ROUND(MIN(ROUND($BL23,0),SUM($D$6:$W$6))/20,0)-1))),ROUND((MIN(ROUND($BL23,0),SUM($D$6:$W$6))-SUM($D23:P23))/7+(MOD(SIN($BS$2*7919+ROW()*12.9898+COLUMN()*78.233)*43758.5453,1)-0.5)*2.4,0))))</f>
        <v/>
      </c>
      <c r="R23" s="125" t="str">
        <f>IF($BL23="","",MAX(MAX(MAX(IF(MIN(ROUND($BL23,0),SUM($D$6:$W$6))&gt;=50,2,IF(MIN(ROUND($BL23,0),SUM($D$6:$W$6))&gt;=20,1,0)),MIN(MIN($D$6:$W$6)-2,ROUND(MIN(ROUND($BL23,0),SUM($D$6:$W$6))/20,0)-1)),(MIN(ROUND($BL23,0),SUM($D$6:$W$6))-SUM($D23:Q23))-5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Q23))-5*MAX(IF(MIN(ROUND($BL23,0),SUM($D$6:$W$6))&gt;=50,2,IF(MIN(ROUND($BL23,0),SUM($D$6:$W$6))&gt;=20,1,0)),MIN(MIN($D$6:$W$6)-2,ROUND(MIN(ROUND($BL23,0),SUM($D$6:$W$6))/20,0)-1))),ROUND((MIN(ROUND($BL23,0),SUM($D$6:$W$6))-SUM($D23:Q23))/6+(MOD(SIN($BS$2*7919+ROW()*12.9898+COLUMN()*78.233)*43758.5453,1)-0.5)*2.4,0))))</f>
        <v/>
      </c>
      <c r="S23" s="125" t="str">
        <f>IF($BL23="","",MAX(MAX(MAX(IF(MIN(ROUND($BL23,0),SUM($D$6:$W$6))&gt;=50,2,IF(MIN(ROUND($BL23,0),SUM($D$6:$W$6))&gt;=20,1,0)),MIN(MIN($D$6:$W$6)-2,ROUND(MIN(ROUND($BL23,0),SUM($D$6:$W$6))/20,0)-1)),(MIN(ROUND($BL23,0),SUM($D$6:$W$6))-SUM($D23:R23))-4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R23))-4*MAX(IF(MIN(ROUND($BL23,0),SUM($D$6:$W$6))&gt;=50,2,IF(MIN(ROUND($BL23,0),SUM($D$6:$W$6))&gt;=20,1,0)),MIN(MIN($D$6:$W$6)-2,ROUND(MIN(ROUND($BL23,0),SUM($D$6:$W$6))/20,0)-1))),ROUND((MIN(ROUND($BL23,0),SUM($D$6:$W$6))-SUM($D23:R23))/5+(MOD(SIN($BS$2*7919+ROW()*12.9898+COLUMN()*78.233)*43758.5453,1)-0.5)*2.4,0))))</f>
        <v/>
      </c>
      <c r="T23" s="125" t="str">
        <f>IF($BL23="","",MAX(MAX(MAX(IF(MIN(ROUND($BL23,0),SUM($D$6:$W$6))&gt;=50,2,IF(MIN(ROUND($BL23,0),SUM($D$6:$W$6))&gt;=20,1,0)),MIN(MIN($D$6:$W$6)-2,ROUND(MIN(ROUND($BL23,0),SUM($D$6:$W$6))/20,0)-1)),(MIN(ROUND($BL23,0),SUM($D$6:$W$6))-SUM($D23:S23))-3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S23))-3*MAX(IF(MIN(ROUND($BL23,0),SUM($D$6:$W$6))&gt;=50,2,IF(MIN(ROUND($BL23,0),SUM($D$6:$W$6))&gt;=20,1,0)),MIN(MIN($D$6:$W$6)-2,ROUND(MIN(ROUND($BL23,0),SUM($D$6:$W$6))/20,0)-1))),ROUND((MIN(ROUND($BL23,0),SUM($D$6:$W$6))-SUM($D23:S23))/4+(MOD(SIN($BS$2*7919+ROW()*12.9898+COLUMN()*78.233)*43758.5453,1)-0.5)*2.4,0))))</f>
        <v/>
      </c>
      <c r="U23" s="125" t="str">
        <f>IF($BL23="","",MAX(MAX(MAX(IF(MIN(ROUND($BL23,0),SUM($D$6:$W$6))&gt;=50,2,IF(MIN(ROUND($BL23,0),SUM($D$6:$W$6))&gt;=20,1,0)),MIN(MIN($D$6:$W$6)-2,ROUND(MIN(ROUND($BL23,0),SUM($D$6:$W$6))/20,0)-1)),(MIN(ROUND($BL23,0),SUM($D$6:$W$6))-SUM($D23:T23))-2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T23))-2*MAX(IF(MIN(ROUND($BL23,0),SUM($D$6:$W$6))&gt;=50,2,IF(MIN(ROUND($BL23,0),SUM($D$6:$W$6))&gt;=20,1,0)),MIN(MIN($D$6:$W$6)-2,ROUND(MIN(ROUND($BL23,0),SUM($D$6:$W$6))/20,0)-1))),ROUND((MIN(ROUND($BL23,0),SUM($D$6:$W$6))-SUM($D23:T23))/3+(MOD(SIN($BS$2*7919+ROW()*12.9898+COLUMN()*78.233)*43758.5453,1)-0.5)*2.4,0))))</f>
        <v/>
      </c>
      <c r="V23" s="125" t="str">
        <f>IF($BL23="","",MAX(MAX(MAX(IF(MIN(ROUND($BL23,0),SUM($D$6:$W$6))&gt;=50,2,IF(MIN(ROUND($BL23,0),SUM($D$6:$W$6))&gt;=20,1,0)),MIN(MIN($D$6:$W$6)-2,ROUND(MIN(ROUND($BL23,0),SUM($D$6:$W$6))/20,0)-1)),(MIN(ROUND($BL23,0),SUM($D$6:$W$6))-SUM($D23:U23))-1*(MAX(IF(MIN(ROUND($BL23,0),SUM($D$6:$W$6))&gt;=50,2,IF(MIN(ROUND($BL23,0),SUM($D$6:$W$6))&gt;=20,1,0)),MIN(MIN($D$6:$W$6)-2,ROUND(MIN(ROUND($BL23,0),SUM($D$6:$W$6))/20,0)-1))+2)),MIN(MIN(MAX(IF(MIN(ROUND($BL23,0),SUM($D$6:$W$6))&gt;=50,2,IF(MIN(ROUND($BL23,0),SUM($D$6:$W$6))&gt;=20,1,0)),MIN(MIN($D$6:$W$6)-2,ROUND(MIN(ROUND($BL23,0),SUM($D$6:$W$6))/20,0)-1))+2,(MIN(ROUND($BL23,0),SUM($D$6:$W$6))-SUM($D23:U23))-1*MAX(IF(MIN(ROUND($BL23,0),SUM($D$6:$W$6))&gt;=50,2,IF(MIN(ROUND($BL23,0),SUM($D$6:$W$6))&gt;=20,1,0)),MIN(MIN($D$6:$W$6)-2,ROUND(MIN(ROUND($BL23,0),SUM($D$6:$W$6))/20,0)-1))),ROUND((MIN(ROUND($BL23,0),SUM($D$6:$W$6))-SUM($D23:U23))/2+(MOD(SIN($BS$2*7919+ROW()*12.9898+COLUMN()*78.233)*43758.5453,1)-0.5)*2.4,0))))</f>
        <v/>
      </c>
      <c r="W23" s="127" t="str">
        <f>IF($BL23="","",(MIN(ROUND($BL23,0),SUM($D$6:$W$6))-SUM($D23:V23)))</f>
        <v/>
      </c>
      <c r="X23" s="124" t="str">
        <f t="shared" si="1"/>
        <v/>
      </c>
      <c r="Y23" s="125" t="str">
        <f>IF($BM23="","",MAX(MAX(MAX(IF(MIN(ROUND($BM23,0),SUM($X$6:$AQ$6))&gt;=50,2,IF(MIN(ROUND($BM23,0),SUM($X$6:$AQ$6))&gt;=20,1,0)),MIN(MIN($X$6:$AQ$6)-2,ROUND(MIN(ROUND($BM23,0),SUM($X$6:$AQ$6))/20,0)-1)),(MIN(ROUND($BM23,0),SUM($X$6:$AQ$6))-SUM($X23:X23))-18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X23))-18*MAX(IF(MIN(ROUND($BM23,0),SUM($X$6:$AQ$6))&gt;=50,2,IF(MIN(ROUND($BM23,0),SUM($X$6:$AQ$6))&gt;=20,1,0)),MIN(MIN($X$6:$AQ$6)-2,ROUND(MIN(ROUND($BM23,0),SUM($X$6:$AQ$6))/20,0)-1))),ROUND((MIN(ROUND($BM23,0),SUM($X$6:$AQ$6))-SUM($X23:X23))/19+(MOD(SIN($BS$2*7919+ROW()*12.9898+COLUMN()*78.233)*43758.5453,1)-0.5)*2.4,0))))</f>
        <v/>
      </c>
      <c r="Z23" s="125" t="str">
        <f>IF($BM23="","",MAX(MAX(MAX(IF(MIN(ROUND($BM23,0),SUM($X$6:$AQ$6))&gt;=50,2,IF(MIN(ROUND($BM23,0),SUM($X$6:$AQ$6))&gt;=20,1,0)),MIN(MIN($X$6:$AQ$6)-2,ROUND(MIN(ROUND($BM23,0),SUM($X$6:$AQ$6))/20,0)-1)),(MIN(ROUND($BM23,0),SUM($X$6:$AQ$6))-SUM($X23:Y23))-17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Y23))-17*MAX(IF(MIN(ROUND($BM23,0),SUM($X$6:$AQ$6))&gt;=50,2,IF(MIN(ROUND($BM23,0),SUM($X$6:$AQ$6))&gt;=20,1,0)),MIN(MIN($X$6:$AQ$6)-2,ROUND(MIN(ROUND($BM23,0),SUM($X$6:$AQ$6))/20,0)-1))),ROUND((MIN(ROUND($BM23,0),SUM($X$6:$AQ$6))-SUM($X23:Y23))/18+(MOD(SIN($BS$2*7919+ROW()*12.9898+COLUMN()*78.233)*43758.5453,1)-0.5)*2.4,0))))</f>
        <v/>
      </c>
      <c r="AA23" s="125" t="str">
        <f>IF($BM23="","",MAX(MAX(MAX(IF(MIN(ROUND($BM23,0),SUM($X$6:$AQ$6))&gt;=50,2,IF(MIN(ROUND($BM23,0),SUM($X$6:$AQ$6))&gt;=20,1,0)),MIN(MIN($X$6:$AQ$6)-2,ROUND(MIN(ROUND($BM23,0),SUM($X$6:$AQ$6))/20,0)-1)),(MIN(ROUND($BM23,0),SUM($X$6:$AQ$6))-SUM($X23:Z23))-16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Z23))-16*MAX(IF(MIN(ROUND($BM23,0),SUM($X$6:$AQ$6))&gt;=50,2,IF(MIN(ROUND($BM23,0),SUM($X$6:$AQ$6))&gt;=20,1,0)),MIN(MIN($X$6:$AQ$6)-2,ROUND(MIN(ROUND($BM23,0),SUM($X$6:$AQ$6))/20,0)-1))),ROUND((MIN(ROUND($BM23,0),SUM($X$6:$AQ$6))-SUM($X23:Z23))/17+(MOD(SIN($BS$2*7919+ROW()*12.9898+COLUMN()*78.233)*43758.5453,1)-0.5)*2.4,0))))</f>
        <v/>
      </c>
      <c r="AB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A23))-15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A23))-15*MAX(IF(MIN(ROUND($BM23,0),SUM($X$6:$AQ$6))&gt;=50,2,IF(MIN(ROUND($BM23,0),SUM($X$6:$AQ$6))&gt;=20,1,0)),MIN(MIN($X$6:$AQ$6)-2,ROUND(MIN(ROUND($BM23,0),SUM($X$6:$AQ$6))/20,0)-1))),ROUND((MIN(ROUND($BM23,0),SUM($X$6:$AQ$6))-SUM($X23:AA23))/16+(MOD(SIN($BS$2*7919+ROW()*12.9898+COLUMN()*78.233)*43758.5453,1)-0.5)*2.4,0))))</f>
        <v/>
      </c>
      <c r="AC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B23))-14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B23))-14*MAX(IF(MIN(ROUND($BM23,0),SUM($X$6:$AQ$6))&gt;=50,2,IF(MIN(ROUND($BM23,0),SUM($X$6:$AQ$6))&gt;=20,1,0)),MIN(MIN($X$6:$AQ$6)-2,ROUND(MIN(ROUND($BM23,0),SUM($X$6:$AQ$6))/20,0)-1))),ROUND((MIN(ROUND($BM23,0),SUM($X$6:$AQ$6))-SUM($X23:AB23))/15+(MOD(SIN($BS$2*7919+ROW()*12.9898+COLUMN()*78.233)*43758.5453,1)-0.5)*2.4,0))))</f>
        <v/>
      </c>
      <c r="AD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C23))-13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C23))-13*MAX(IF(MIN(ROUND($BM23,0),SUM($X$6:$AQ$6))&gt;=50,2,IF(MIN(ROUND($BM23,0),SUM($X$6:$AQ$6))&gt;=20,1,0)),MIN(MIN($X$6:$AQ$6)-2,ROUND(MIN(ROUND($BM23,0),SUM($X$6:$AQ$6))/20,0)-1))),ROUND((MIN(ROUND($BM23,0),SUM($X$6:$AQ$6))-SUM($X23:AC23))/14+(MOD(SIN($BS$2*7919+ROW()*12.9898+COLUMN()*78.233)*43758.5453,1)-0.5)*2.4,0))))</f>
        <v/>
      </c>
      <c r="AE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D23))-12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D23))-12*MAX(IF(MIN(ROUND($BM23,0),SUM($X$6:$AQ$6))&gt;=50,2,IF(MIN(ROUND($BM23,0),SUM($X$6:$AQ$6))&gt;=20,1,0)),MIN(MIN($X$6:$AQ$6)-2,ROUND(MIN(ROUND($BM23,0),SUM($X$6:$AQ$6))/20,0)-1))),ROUND((MIN(ROUND($BM23,0),SUM($X$6:$AQ$6))-SUM($X23:AD23))/13+(MOD(SIN($BS$2*7919+ROW()*12.9898+COLUMN()*78.233)*43758.5453,1)-0.5)*2.4,0))))</f>
        <v/>
      </c>
      <c r="AF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E23))-11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E23))-11*MAX(IF(MIN(ROUND($BM23,0),SUM($X$6:$AQ$6))&gt;=50,2,IF(MIN(ROUND($BM23,0),SUM($X$6:$AQ$6))&gt;=20,1,0)),MIN(MIN($X$6:$AQ$6)-2,ROUND(MIN(ROUND($BM23,0),SUM($X$6:$AQ$6))/20,0)-1))),ROUND((MIN(ROUND($BM23,0),SUM($X$6:$AQ$6))-SUM($X23:AE23))/12+(MOD(SIN($BS$2*7919+ROW()*12.9898+COLUMN()*78.233)*43758.5453,1)-0.5)*2.4,0))))</f>
        <v/>
      </c>
      <c r="AG23" s="128" t="str">
        <f>IF($BM23="","",MAX(MAX(MAX(IF(MIN(ROUND($BM23,0),SUM($X$6:$AQ$6))&gt;=50,2,IF(MIN(ROUND($BM23,0),SUM($X$6:$AQ$6))&gt;=20,1,0)),MIN(MIN($X$6:$AQ$6)-2,ROUND(MIN(ROUND($BM23,0),SUM($X$6:$AQ$6))/20,0)-1)),(MIN(ROUND($BM23,0),SUM($X$6:$AQ$6))-SUM($X23:AF23))-10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F23))-10*MAX(IF(MIN(ROUND($BM23,0),SUM($X$6:$AQ$6))&gt;=50,2,IF(MIN(ROUND($BM23,0),SUM($X$6:$AQ$6))&gt;=20,1,0)),MIN(MIN($X$6:$AQ$6)-2,ROUND(MIN(ROUND($BM23,0),SUM($X$6:$AQ$6))/20,0)-1))),ROUND((MIN(ROUND($BM23,0),SUM($X$6:$AQ$6))-SUM($X23:AF23))/11+(MOD(SIN($BS$2*7919+ROW()*12.9898+COLUMN()*78.233)*43758.5453,1)-0.5)*2.4,0))))</f>
        <v/>
      </c>
      <c r="AH23" s="124" t="str">
        <f>IF($BM23="","",MAX(MAX(MAX(IF(MIN(ROUND($BM23,0),SUM($X$6:$AQ$6))&gt;=50,2,IF(MIN(ROUND($BM23,0),SUM($X$6:$AQ$6))&gt;=20,1,0)),MIN(MIN($X$6:$AQ$6)-2,ROUND(MIN(ROUND($BM23,0),SUM($X$6:$AQ$6))/20,0)-1)),(MIN(ROUND($BM23,0),SUM($X$6:$AQ$6))-SUM($X23:AG23))-9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G23))-9*MAX(IF(MIN(ROUND($BM23,0),SUM($X$6:$AQ$6))&gt;=50,2,IF(MIN(ROUND($BM23,0),SUM($X$6:$AQ$6))&gt;=20,1,0)),MIN(MIN($X$6:$AQ$6)-2,ROUND(MIN(ROUND($BM23,0),SUM($X$6:$AQ$6))/20,0)-1))),ROUND((MIN(ROUND($BM23,0),SUM($X$6:$AQ$6))-SUM($X23:AG23))/10+(MOD(SIN($BS$2*7919+ROW()*12.9898+COLUMN()*78.233)*43758.5453,1)-0.5)*2.4,0))))</f>
        <v/>
      </c>
      <c r="AI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H23))-8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H23))-8*MAX(IF(MIN(ROUND($BM23,0),SUM($X$6:$AQ$6))&gt;=50,2,IF(MIN(ROUND($BM23,0),SUM($X$6:$AQ$6))&gt;=20,1,0)),MIN(MIN($X$6:$AQ$6)-2,ROUND(MIN(ROUND($BM23,0),SUM($X$6:$AQ$6))/20,0)-1))),ROUND((MIN(ROUND($BM23,0),SUM($X$6:$AQ$6))-SUM($X23:AH23))/9+(MOD(SIN($BS$2*7919+ROW()*12.9898+COLUMN()*78.233)*43758.5453,1)-0.5)*2.4,0))))</f>
        <v/>
      </c>
      <c r="AJ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I23))-7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I23))-7*MAX(IF(MIN(ROUND($BM23,0),SUM($X$6:$AQ$6))&gt;=50,2,IF(MIN(ROUND($BM23,0),SUM($X$6:$AQ$6))&gt;=20,1,0)),MIN(MIN($X$6:$AQ$6)-2,ROUND(MIN(ROUND($BM23,0),SUM($X$6:$AQ$6))/20,0)-1))),ROUND((MIN(ROUND($BM23,0),SUM($X$6:$AQ$6))-SUM($X23:AI23))/8+(MOD(SIN($BS$2*7919+ROW()*12.9898+COLUMN()*78.233)*43758.5453,1)-0.5)*2.4,0))))</f>
        <v/>
      </c>
      <c r="AK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J23))-6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J23))-6*MAX(IF(MIN(ROUND($BM23,0),SUM($X$6:$AQ$6))&gt;=50,2,IF(MIN(ROUND($BM23,0),SUM($X$6:$AQ$6))&gt;=20,1,0)),MIN(MIN($X$6:$AQ$6)-2,ROUND(MIN(ROUND($BM23,0),SUM($X$6:$AQ$6))/20,0)-1))),ROUND((MIN(ROUND($BM23,0),SUM($X$6:$AQ$6))-SUM($X23:AJ23))/7+(MOD(SIN($BS$2*7919+ROW()*12.9898+COLUMN()*78.233)*43758.5453,1)-0.5)*2.4,0))))</f>
        <v/>
      </c>
      <c r="AL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K23))-5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K23))-5*MAX(IF(MIN(ROUND($BM23,0),SUM($X$6:$AQ$6))&gt;=50,2,IF(MIN(ROUND($BM23,0),SUM($X$6:$AQ$6))&gt;=20,1,0)),MIN(MIN($X$6:$AQ$6)-2,ROUND(MIN(ROUND($BM23,0),SUM($X$6:$AQ$6))/20,0)-1))),ROUND((MIN(ROUND($BM23,0),SUM($X$6:$AQ$6))-SUM($X23:AK23))/6+(MOD(SIN($BS$2*7919+ROW()*12.9898+COLUMN()*78.233)*43758.5453,1)-0.5)*2.4,0))))</f>
        <v/>
      </c>
      <c r="AM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L23))-4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L23))-4*MAX(IF(MIN(ROUND($BM23,0),SUM($X$6:$AQ$6))&gt;=50,2,IF(MIN(ROUND($BM23,0),SUM($X$6:$AQ$6))&gt;=20,1,0)),MIN(MIN($X$6:$AQ$6)-2,ROUND(MIN(ROUND($BM23,0),SUM($X$6:$AQ$6))/20,0)-1))),ROUND((MIN(ROUND($BM23,0),SUM($X$6:$AQ$6))-SUM($X23:AL23))/5+(MOD(SIN($BS$2*7919+ROW()*12.9898+COLUMN()*78.233)*43758.5453,1)-0.5)*2.4,0))))</f>
        <v/>
      </c>
      <c r="AN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M23))-3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M23))-3*MAX(IF(MIN(ROUND($BM23,0),SUM($X$6:$AQ$6))&gt;=50,2,IF(MIN(ROUND($BM23,0),SUM($X$6:$AQ$6))&gt;=20,1,0)),MIN(MIN($X$6:$AQ$6)-2,ROUND(MIN(ROUND($BM23,0),SUM($X$6:$AQ$6))/20,0)-1))),ROUND((MIN(ROUND($BM23,0),SUM($X$6:$AQ$6))-SUM($X23:AM23))/4+(MOD(SIN($BS$2*7919+ROW()*12.9898+COLUMN()*78.233)*43758.5453,1)-0.5)*2.4,0))))</f>
        <v/>
      </c>
      <c r="AO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N23))-2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N23))-2*MAX(IF(MIN(ROUND($BM23,0),SUM($X$6:$AQ$6))&gt;=50,2,IF(MIN(ROUND($BM23,0),SUM($X$6:$AQ$6))&gt;=20,1,0)),MIN(MIN($X$6:$AQ$6)-2,ROUND(MIN(ROUND($BM23,0),SUM($X$6:$AQ$6))/20,0)-1))),ROUND((MIN(ROUND($BM23,0),SUM($X$6:$AQ$6))-SUM($X23:AN23))/3+(MOD(SIN($BS$2*7919+ROW()*12.9898+COLUMN()*78.233)*43758.5453,1)-0.5)*2.4,0))))</f>
        <v/>
      </c>
      <c r="AP23" s="125" t="str">
        <f>IF($BM23="","",MAX(MAX(MAX(IF(MIN(ROUND($BM23,0),SUM($X$6:$AQ$6))&gt;=50,2,IF(MIN(ROUND($BM23,0),SUM($X$6:$AQ$6))&gt;=20,1,0)),MIN(MIN($X$6:$AQ$6)-2,ROUND(MIN(ROUND($BM23,0),SUM($X$6:$AQ$6))/20,0)-1)),(MIN(ROUND($BM23,0),SUM($X$6:$AQ$6))-SUM($X23:AO23))-1*(MAX(IF(MIN(ROUND($BM23,0),SUM($X$6:$AQ$6))&gt;=50,2,IF(MIN(ROUND($BM23,0),SUM($X$6:$AQ$6))&gt;=20,1,0)),MIN(MIN($X$6:$AQ$6)-2,ROUND(MIN(ROUND($BM23,0),SUM($X$6:$AQ$6))/20,0)-1))+2)),MIN(MIN(MAX(IF(MIN(ROUND($BM23,0),SUM($X$6:$AQ$6))&gt;=50,2,IF(MIN(ROUND($BM23,0),SUM($X$6:$AQ$6))&gt;=20,1,0)),MIN(MIN($X$6:$AQ$6)-2,ROUND(MIN(ROUND($BM23,0),SUM($X$6:$AQ$6))/20,0)-1))+2,(MIN(ROUND($BM23,0),SUM($X$6:$AQ$6))-SUM($X23:AO23))-1*MAX(IF(MIN(ROUND($BM23,0),SUM($X$6:$AQ$6))&gt;=50,2,IF(MIN(ROUND($BM23,0),SUM($X$6:$AQ$6))&gt;=20,1,0)),MIN(MIN($X$6:$AQ$6)-2,ROUND(MIN(ROUND($BM23,0),SUM($X$6:$AQ$6))/20,0)-1))),ROUND((MIN(ROUND($BM23,0),SUM($X$6:$AQ$6))-SUM($X23:AO23))/2+(MOD(SIN($BS$2*7919+ROW()*12.9898+COLUMN()*78.233)*43758.5453,1)-0.5)*2.4,0))))</f>
        <v/>
      </c>
      <c r="AQ23" s="127" t="str">
        <f>IF($BM23="","",(MIN(ROUND($BM23,0),SUM($X$6:$AQ$6))-SUM($X23:AP23)))</f>
        <v/>
      </c>
      <c r="AR23" s="129" t="str">
        <f t="shared" si="2"/>
        <v/>
      </c>
      <c r="AS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R23))-8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R23))-8*MAX(IF(MIN(ROUND($BN23,0),SUM($AR$6:$BA$6))&gt;=50,3,IF(MIN(ROUND($BN23,0),SUM($AR$6:$BA$6))&gt;=10,1,0)),MIN(MIN($AR$6:$BA$6)-2,ROUND(MIN(ROUND($BN23,0),SUM($AR$6:$BA$6))/10,0)-1))),ROUND((MIN(ROUND($BN23,0),SUM($AR$6:$BA$6))-SUM($AR23:AR23))/9+(MOD(SIN($BS$2*7919+ROW()*12.9898+COLUMN()*78.233)*43758.5453,1)-0.5)*2.4,0))))</f>
        <v/>
      </c>
      <c r="AT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S23))-7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S23))-7*MAX(IF(MIN(ROUND($BN23,0),SUM($AR$6:$BA$6))&gt;=50,3,IF(MIN(ROUND($BN23,0),SUM($AR$6:$BA$6))&gt;=10,1,0)),MIN(MIN($AR$6:$BA$6)-2,ROUND(MIN(ROUND($BN23,0),SUM($AR$6:$BA$6))/10,0)-1))),ROUND((MIN(ROUND($BN23,0),SUM($AR$6:$BA$6))-SUM($AR23:AS23))/8+(MOD(SIN($BS$2*7919+ROW()*12.9898+COLUMN()*78.233)*43758.5453,1)-0.5)*2.4,0))))</f>
        <v/>
      </c>
      <c r="AU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T23))-6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T23))-6*MAX(IF(MIN(ROUND($BN23,0),SUM($AR$6:$BA$6))&gt;=50,3,IF(MIN(ROUND($BN23,0),SUM($AR$6:$BA$6))&gt;=10,1,0)),MIN(MIN($AR$6:$BA$6)-2,ROUND(MIN(ROUND($BN23,0),SUM($AR$6:$BA$6))/10,0)-1))),ROUND((MIN(ROUND($BN23,0),SUM($AR$6:$BA$6))-SUM($AR23:AT23))/7+(MOD(SIN($BS$2*7919+ROW()*12.9898+COLUMN()*78.233)*43758.5453,1)-0.5)*2.4,0))))</f>
        <v/>
      </c>
      <c r="AV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U23))-5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U23))-5*MAX(IF(MIN(ROUND($BN23,0),SUM($AR$6:$BA$6))&gt;=50,3,IF(MIN(ROUND($BN23,0),SUM($AR$6:$BA$6))&gt;=10,1,0)),MIN(MIN($AR$6:$BA$6)-2,ROUND(MIN(ROUND($BN23,0),SUM($AR$6:$BA$6))/10,0)-1))),ROUND((MIN(ROUND($BN23,0),SUM($AR$6:$BA$6))-SUM($AR23:AU23))/6+(MOD(SIN($BS$2*7919+ROW()*12.9898+COLUMN()*78.233)*43758.5453,1)-0.5)*2.4,0))))</f>
        <v/>
      </c>
      <c r="AW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V23))-4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V23))-4*MAX(IF(MIN(ROUND($BN23,0),SUM($AR$6:$BA$6))&gt;=50,3,IF(MIN(ROUND($BN23,0),SUM($AR$6:$BA$6))&gt;=10,1,0)),MIN(MIN($AR$6:$BA$6)-2,ROUND(MIN(ROUND($BN23,0),SUM($AR$6:$BA$6))/10,0)-1))),ROUND((MIN(ROUND($BN23,0),SUM($AR$6:$BA$6))-SUM($AR23:AV23))/5+(MOD(SIN($BS$2*7919+ROW()*12.9898+COLUMN()*78.233)*43758.5453,1)-0.5)*2.4,0))))</f>
        <v/>
      </c>
      <c r="AX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W23))-3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W23))-3*MAX(IF(MIN(ROUND($BN23,0),SUM($AR$6:$BA$6))&gt;=50,3,IF(MIN(ROUND($BN23,0),SUM($AR$6:$BA$6))&gt;=10,1,0)),MIN(MIN($AR$6:$BA$6)-2,ROUND(MIN(ROUND($BN23,0),SUM($AR$6:$BA$6))/10,0)-1))),ROUND((MIN(ROUND($BN23,0),SUM($AR$6:$BA$6))-SUM($AR23:AW23))/4+(MOD(SIN($BS$2*7919+ROW()*12.9898+COLUMN()*78.233)*43758.5453,1)-0.5)*2.4,0))))</f>
        <v/>
      </c>
      <c r="AY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X23))-2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X23))-2*MAX(IF(MIN(ROUND($BN23,0),SUM($AR$6:$BA$6))&gt;=50,3,IF(MIN(ROUND($BN23,0),SUM($AR$6:$BA$6))&gt;=10,1,0)),MIN(MIN($AR$6:$BA$6)-2,ROUND(MIN(ROUND($BN23,0),SUM($AR$6:$BA$6))/10,0)-1))),ROUND((MIN(ROUND($BN23,0),SUM($AR$6:$BA$6))-SUM($AR23:AX23))/3+(MOD(SIN($BS$2*7919+ROW()*12.9898+COLUMN()*78.233)*43758.5453,1)-0.5)*2.4,0))))</f>
        <v/>
      </c>
      <c r="AZ23" s="127" t="str">
        <f>IF($BN23="","",MAX(MAX(MAX(IF(MIN(ROUND($BN23,0),SUM($AR$6:$BA$6))&gt;=50,3,IF(MIN(ROUND($BN23,0),SUM($AR$6:$BA$6))&gt;=10,1,0)),MIN(MIN($AR$6:$BA$6)-2,ROUND(MIN(ROUND($BN23,0),SUM($AR$6:$BA$6))/10,0)-1)),(MIN(ROUND($BN23,0),SUM($AR$6:$BA$6))-SUM($AR23:AY23))-1*(MAX(IF(MIN(ROUND($BN23,0),SUM($AR$6:$BA$6))&gt;=50,3,IF(MIN(ROUND($BN23,0),SUM($AR$6:$BA$6))&gt;=10,1,0)),MIN(MIN($AR$6:$BA$6)-2,ROUND(MIN(ROUND($BN23,0),SUM($AR$6:$BA$6))/10,0)-1))+2)),MIN(MIN(MAX(IF(MIN(ROUND($BN23,0),SUM($AR$6:$BA$6))&gt;=50,3,IF(MIN(ROUND($BN23,0),SUM($AR$6:$BA$6))&gt;=10,1,0)),MIN(MIN($AR$6:$BA$6)-2,ROUND(MIN(ROUND($BN23,0),SUM($AR$6:$BA$6))/10,0)-1))+2,(MIN(ROUND($BN23,0),SUM($AR$6:$BA$6))-SUM($AR23:AY23))-1*MAX(IF(MIN(ROUND($BN23,0),SUM($AR$6:$BA$6))&gt;=50,3,IF(MIN(ROUND($BN23,0),SUM($AR$6:$BA$6))&gt;=10,1,0)),MIN(MIN($AR$6:$BA$6)-2,ROUND(MIN(ROUND($BN23,0),SUM($AR$6:$BA$6))/10,0)-1))),ROUND((MIN(ROUND($BN23,0),SUM($AR$6:$BA$6))-SUM($AR23:AY23))/2+(MOD(SIN($BS$2*7919+ROW()*12.9898+COLUMN()*78.233)*43758.5453,1)-0.5)*2.4,0))))</f>
        <v/>
      </c>
      <c r="BA23" s="126" t="str">
        <f>IF($BN23="","",(MIN(ROUND($BN23,0),SUM($AR$6:$BA$6))-SUM($AR23:AZ23)))</f>
        <v/>
      </c>
      <c r="BB23" s="130" t="str">
        <f t="shared" si="3"/>
        <v/>
      </c>
      <c r="BC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B23))-8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B23))-8*MAX(IF(MIN(ROUND($BO23,0),SUM($BB$6:$BK$6))&gt;=50,3,IF(MIN(ROUND($BO23,0),SUM($BB$6:$BK$6))&gt;=10,1,0)),MIN(MIN($BB$6:$BK$6)-2,ROUND(MIN(ROUND($BO23,0),SUM($BB$6:$BK$6))/10,0)-1))),ROUND((MIN(ROUND($BO23,0),SUM($BB$6:$BK$6))-SUM($BB23:BB23))/9+(MOD(SIN($BS$2*7919+ROW()*12.9898+COLUMN()*78.233)*43758.5453,1)-0.5)*2.4,0))))</f>
        <v/>
      </c>
      <c r="BD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C23))-7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C23))-7*MAX(IF(MIN(ROUND($BO23,0),SUM($BB$6:$BK$6))&gt;=50,3,IF(MIN(ROUND($BO23,0),SUM($BB$6:$BK$6))&gt;=10,1,0)),MIN(MIN($BB$6:$BK$6)-2,ROUND(MIN(ROUND($BO23,0),SUM($BB$6:$BK$6))/10,0)-1))),ROUND((MIN(ROUND($BO23,0),SUM($BB$6:$BK$6))-SUM($BB23:BC23))/8+(MOD(SIN($BS$2*7919+ROW()*12.9898+COLUMN()*78.233)*43758.5453,1)-0.5)*2.4,0))))</f>
        <v/>
      </c>
      <c r="BE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D23))-6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D23))-6*MAX(IF(MIN(ROUND($BO23,0),SUM($BB$6:$BK$6))&gt;=50,3,IF(MIN(ROUND($BO23,0),SUM($BB$6:$BK$6))&gt;=10,1,0)),MIN(MIN($BB$6:$BK$6)-2,ROUND(MIN(ROUND($BO23,0),SUM($BB$6:$BK$6))/10,0)-1))),ROUND((MIN(ROUND($BO23,0),SUM($BB$6:$BK$6))-SUM($BB23:BD23))/7+(MOD(SIN($BS$2*7919+ROW()*12.9898+COLUMN()*78.233)*43758.5453,1)-0.5)*2.4,0))))</f>
        <v/>
      </c>
      <c r="BF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E23))-5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E23))-5*MAX(IF(MIN(ROUND($BO23,0),SUM($BB$6:$BK$6))&gt;=50,3,IF(MIN(ROUND($BO23,0),SUM($BB$6:$BK$6))&gt;=10,1,0)),MIN(MIN($BB$6:$BK$6)-2,ROUND(MIN(ROUND($BO23,0),SUM($BB$6:$BK$6))/10,0)-1))),ROUND((MIN(ROUND($BO23,0),SUM($BB$6:$BK$6))-SUM($BB23:BE23))/6+(MOD(SIN($BS$2*7919+ROW()*12.9898+COLUMN()*78.233)*43758.5453,1)-0.5)*2.4,0))))</f>
        <v/>
      </c>
      <c r="BG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F23))-4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F23))-4*MAX(IF(MIN(ROUND($BO23,0),SUM($BB$6:$BK$6))&gt;=50,3,IF(MIN(ROUND($BO23,0),SUM($BB$6:$BK$6))&gt;=10,1,0)),MIN(MIN($BB$6:$BK$6)-2,ROUND(MIN(ROUND($BO23,0),SUM($BB$6:$BK$6))/10,0)-1))),ROUND((MIN(ROUND($BO23,0),SUM($BB$6:$BK$6))-SUM($BB23:BF23))/5+(MOD(SIN($BS$2*7919+ROW()*12.9898+COLUMN()*78.233)*43758.5453,1)-0.5)*2.4,0))))</f>
        <v/>
      </c>
      <c r="BH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G23))-3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G23))-3*MAX(IF(MIN(ROUND($BO23,0),SUM($BB$6:$BK$6))&gt;=50,3,IF(MIN(ROUND($BO23,0),SUM($BB$6:$BK$6))&gt;=10,1,0)),MIN(MIN($BB$6:$BK$6)-2,ROUND(MIN(ROUND($BO23,0),SUM($BB$6:$BK$6))/10,0)-1))),ROUND((MIN(ROUND($BO23,0),SUM($BB$6:$BK$6))-SUM($BB23:BG23))/4+(MOD(SIN($BS$2*7919+ROW()*12.9898+COLUMN()*78.233)*43758.5453,1)-0.5)*2.4,0))))</f>
        <v/>
      </c>
      <c r="BI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H23))-2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H23))-2*MAX(IF(MIN(ROUND($BO23,0),SUM($BB$6:$BK$6))&gt;=50,3,IF(MIN(ROUND($BO23,0),SUM($BB$6:$BK$6))&gt;=10,1,0)),MIN(MIN($BB$6:$BK$6)-2,ROUND(MIN(ROUND($BO23,0),SUM($BB$6:$BK$6))/10,0)-1))),ROUND((MIN(ROUND($BO23,0),SUM($BB$6:$BK$6))-SUM($BB23:BH23))/3+(MOD(SIN($BS$2*7919+ROW()*12.9898+COLUMN()*78.233)*43758.5453,1)-0.5)*2.4,0))))</f>
        <v/>
      </c>
      <c r="BJ23" s="127" t="str">
        <f>IF($BO23="","",MAX(MAX(MAX(IF(MIN(ROUND($BO23,0),SUM($BB$6:$BK$6))&gt;=50,3,IF(MIN(ROUND($BO23,0),SUM($BB$6:$BK$6))&gt;=10,1,0)),MIN(MIN($BB$6:$BK$6)-2,ROUND(MIN(ROUND($BO23,0),SUM($BB$6:$BK$6))/10,0)-1)),(MIN(ROUND($BO23,0),SUM($BB$6:$BK$6))-SUM($BB23:BI23))-1*(MAX(IF(MIN(ROUND($BO23,0),SUM($BB$6:$BK$6))&gt;=50,3,IF(MIN(ROUND($BO23,0),SUM($BB$6:$BK$6))&gt;=10,1,0)),MIN(MIN($BB$6:$BK$6)-2,ROUND(MIN(ROUND($BO23,0),SUM($BB$6:$BK$6))/10,0)-1))+2)),MIN(MIN(MAX(IF(MIN(ROUND($BO23,0),SUM($BB$6:$BK$6))&gt;=50,3,IF(MIN(ROUND($BO23,0),SUM($BB$6:$BK$6))&gt;=10,1,0)),MIN(MIN($BB$6:$BK$6)-2,ROUND(MIN(ROUND($BO23,0),SUM($BB$6:$BK$6))/10,0)-1))+2,(MIN(ROUND($BO23,0),SUM($BB$6:$BK$6))-SUM($BB23:BI23))-1*MAX(IF(MIN(ROUND($BO23,0),SUM($BB$6:$BK$6))&gt;=50,3,IF(MIN(ROUND($BO23,0),SUM($BB$6:$BK$6))&gt;=10,1,0)),MIN(MIN($BB$6:$BK$6)-2,ROUND(MIN(ROUND($BO23,0),SUM($BB$6:$BK$6))/10,0)-1))),ROUND((MIN(ROUND($BO23,0),SUM($BB$6:$BK$6))-SUM($BB23:BI23))/2+(MOD(SIN($BS$2*7919+ROW()*12.9898+COLUMN()*78.233)*43758.5453,1)-0.5)*2.4,0))))</f>
        <v/>
      </c>
      <c r="BK23" s="127" t="str">
        <f>IF($BO23="","",(MIN(ROUND($BO23,0),SUM($BB$6:$BK$6))-SUM($BB23:BJ23)))</f>
        <v/>
      </c>
      <c r="BL23" s="119" t="str">
        <f>IF('SINIF LİSTESİ'!D51="", "", 'SINIF LİSTESİ'!D51)</f>
        <v/>
      </c>
      <c r="BM23" s="119" t="str">
        <f>IF('SINIF LİSTESİ'!E51="", "", 'SINIF LİSTESİ'!E51)</f>
        <v/>
      </c>
      <c r="BN23" s="119" t="str">
        <f>IF('SINIF LİSTESİ'!F51="", "", 'SINIF LİSTESİ'!F51)</f>
        <v/>
      </c>
      <c r="BO23" s="119" t="str">
        <f>IF('SINIF LİSTESİ'!G51="", "", 'SINIF LİSTESİ'!G51)</f>
        <v/>
      </c>
      <c r="BP23" s="120" t="str">
        <f>IF('SINIF LİSTESİ'!H51="", "", 'SINIF LİSTESİ'!H51)</f>
        <v/>
      </c>
      <c r="BQ23" s="34"/>
    </row>
    <row r="24" spans="1:70" ht="16.05" customHeight="1">
      <c r="A24" s="134">
        <f>'SINIF LİSTESİ'!A52</f>
        <v>48</v>
      </c>
      <c r="B24" s="40" t="str">
        <f>IF('SINIF LİSTESİ'!B52="", "", 'SINIF LİSTESİ'!B52)</f>
        <v/>
      </c>
      <c r="C24" s="41" t="str">
        <f>IF('SINIF LİSTESİ'!C52="", "", 'SINIF LİSTESİ'!C52)</f>
        <v/>
      </c>
      <c r="D24" s="42" t="str">
        <f t="shared" si="0"/>
        <v/>
      </c>
      <c r="E24" s="43" t="str">
        <f>IF($BL24="","",MAX(MAX(MAX(IF(MIN(ROUND($BL24,0),SUM($D$6:$W$6))&gt;=50,2,IF(MIN(ROUND($BL24,0),SUM($D$6:$W$6))&gt;=20,1,0)),MIN(MIN($D$6:$W$6)-2,ROUND(MIN(ROUND($BL24,0),SUM($D$6:$W$6))/20,0)-1)),(MIN(ROUND($BL24,0),SUM($D$6:$W$6))-SUM($D24:D24))-18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D24))-18*MAX(IF(MIN(ROUND($BL24,0),SUM($D$6:$W$6))&gt;=50,2,IF(MIN(ROUND($BL24,0),SUM($D$6:$W$6))&gt;=20,1,0)),MIN(MIN($D$6:$W$6)-2,ROUND(MIN(ROUND($BL24,0),SUM($D$6:$W$6))/20,0)-1))),ROUND((MIN(ROUND($BL24,0),SUM($D$6:$W$6))-SUM($D24:D24))/19+(MOD(SIN($BS$2*7919+ROW()*12.9898+COLUMN()*78.233)*43758.5453,1)-0.5)*2.4,0))))</f>
        <v/>
      </c>
      <c r="F24" s="43" t="str">
        <f>IF($BL24="","",MAX(MAX(MAX(IF(MIN(ROUND($BL24,0),SUM($D$6:$W$6))&gt;=50,2,IF(MIN(ROUND($BL24,0),SUM($D$6:$W$6))&gt;=20,1,0)),MIN(MIN($D$6:$W$6)-2,ROUND(MIN(ROUND($BL24,0),SUM($D$6:$W$6))/20,0)-1)),(MIN(ROUND($BL24,0),SUM($D$6:$W$6))-SUM($D24:E24))-17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E24))-17*MAX(IF(MIN(ROUND($BL24,0),SUM($D$6:$W$6))&gt;=50,2,IF(MIN(ROUND($BL24,0),SUM($D$6:$W$6))&gt;=20,1,0)),MIN(MIN($D$6:$W$6)-2,ROUND(MIN(ROUND($BL24,0),SUM($D$6:$W$6))/20,0)-1))),ROUND((MIN(ROUND($BL24,0),SUM($D$6:$W$6))-SUM($D24:E24))/18+(MOD(SIN($BS$2*7919+ROW()*12.9898+COLUMN()*78.233)*43758.5453,1)-0.5)*2.4,0))))</f>
        <v/>
      </c>
      <c r="G24" s="44" t="str">
        <f>IF($BL24="","",MAX(MAX(MAX(IF(MIN(ROUND($BL24,0),SUM($D$6:$W$6))&gt;=50,2,IF(MIN(ROUND($BL24,0),SUM($D$6:$W$6))&gt;=20,1,0)),MIN(MIN($D$6:$W$6)-2,ROUND(MIN(ROUND($BL24,0),SUM($D$6:$W$6))/20,0)-1)),(MIN(ROUND($BL24,0),SUM($D$6:$W$6))-SUM($D24:F24))-16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F24))-16*MAX(IF(MIN(ROUND($BL24,0),SUM($D$6:$W$6))&gt;=50,2,IF(MIN(ROUND($BL24,0),SUM($D$6:$W$6))&gt;=20,1,0)),MIN(MIN($D$6:$W$6)-2,ROUND(MIN(ROUND($BL24,0),SUM($D$6:$W$6))/20,0)-1))),ROUND((MIN(ROUND($BL24,0),SUM($D$6:$W$6))-SUM($D24:F24))/17+(MOD(SIN($BS$2*7919+ROW()*12.9898+COLUMN()*78.233)*43758.5453,1)-0.5)*2.4,0))))</f>
        <v/>
      </c>
      <c r="H24" s="42" t="str">
        <f>IF($BL24="","",MAX(MAX(MAX(IF(MIN(ROUND($BL24,0),SUM($D$6:$W$6))&gt;=50,2,IF(MIN(ROUND($BL24,0),SUM($D$6:$W$6))&gt;=20,1,0)),MIN(MIN($D$6:$W$6)-2,ROUND(MIN(ROUND($BL24,0),SUM($D$6:$W$6))/20,0)-1)),(MIN(ROUND($BL24,0),SUM($D$6:$W$6))-SUM($D24:G24))-15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G24))-15*MAX(IF(MIN(ROUND($BL24,0),SUM($D$6:$W$6))&gt;=50,2,IF(MIN(ROUND($BL24,0),SUM($D$6:$W$6))&gt;=20,1,0)),MIN(MIN($D$6:$W$6)-2,ROUND(MIN(ROUND($BL24,0),SUM($D$6:$W$6))/20,0)-1))),ROUND((MIN(ROUND($BL24,0),SUM($D$6:$W$6))-SUM($D24:G24))/16+(MOD(SIN($BS$2*7919+ROW()*12.9898+COLUMN()*78.233)*43758.5453,1)-0.5)*2.4,0))))</f>
        <v/>
      </c>
      <c r="I24" s="43" t="str">
        <f>IF($BL24="","",MAX(MAX(MAX(IF(MIN(ROUND($BL24,0),SUM($D$6:$W$6))&gt;=50,2,IF(MIN(ROUND($BL24,0),SUM($D$6:$W$6))&gt;=20,1,0)),MIN(MIN($D$6:$W$6)-2,ROUND(MIN(ROUND($BL24,0),SUM($D$6:$W$6))/20,0)-1)),(MIN(ROUND($BL24,0),SUM($D$6:$W$6))-SUM($D24:H24))-14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H24))-14*MAX(IF(MIN(ROUND($BL24,0),SUM($D$6:$W$6))&gt;=50,2,IF(MIN(ROUND($BL24,0),SUM($D$6:$W$6))&gt;=20,1,0)),MIN(MIN($D$6:$W$6)-2,ROUND(MIN(ROUND($BL24,0),SUM($D$6:$W$6))/20,0)-1))),ROUND((MIN(ROUND($BL24,0),SUM($D$6:$W$6))-SUM($D24:H24))/15+(MOD(SIN($BS$2*7919+ROW()*12.9898+COLUMN()*78.233)*43758.5453,1)-0.5)*2.4,0))))</f>
        <v/>
      </c>
      <c r="J24" s="43" t="str">
        <f>IF($BL24="","",MAX(MAX(MAX(IF(MIN(ROUND($BL24,0),SUM($D$6:$W$6))&gt;=50,2,IF(MIN(ROUND($BL24,0),SUM($D$6:$W$6))&gt;=20,1,0)),MIN(MIN($D$6:$W$6)-2,ROUND(MIN(ROUND($BL24,0),SUM($D$6:$W$6))/20,0)-1)),(MIN(ROUND($BL24,0),SUM($D$6:$W$6))-SUM($D24:I24))-13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I24))-13*MAX(IF(MIN(ROUND($BL24,0),SUM($D$6:$W$6))&gt;=50,2,IF(MIN(ROUND($BL24,0),SUM($D$6:$W$6))&gt;=20,1,0)),MIN(MIN($D$6:$W$6)-2,ROUND(MIN(ROUND($BL24,0),SUM($D$6:$W$6))/20,0)-1))),ROUND((MIN(ROUND($BL24,0),SUM($D$6:$W$6))-SUM($D24:I24))/14+(MOD(SIN($BS$2*7919+ROW()*12.9898+COLUMN()*78.233)*43758.5453,1)-0.5)*2.4,0))))</f>
        <v/>
      </c>
      <c r="K24" s="43" t="str">
        <f>IF($BL24="","",MAX(MAX(MAX(IF(MIN(ROUND($BL24,0),SUM($D$6:$W$6))&gt;=50,2,IF(MIN(ROUND($BL24,0),SUM($D$6:$W$6))&gt;=20,1,0)),MIN(MIN($D$6:$W$6)-2,ROUND(MIN(ROUND($BL24,0),SUM($D$6:$W$6))/20,0)-1)),(MIN(ROUND($BL24,0),SUM($D$6:$W$6))-SUM($D24:J24))-12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J24))-12*MAX(IF(MIN(ROUND($BL24,0),SUM($D$6:$W$6))&gt;=50,2,IF(MIN(ROUND($BL24,0),SUM($D$6:$W$6))&gt;=20,1,0)),MIN(MIN($D$6:$W$6)-2,ROUND(MIN(ROUND($BL24,0),SUM($D$6:$W$6))/20,0)-1))),ROUND((MIN(ROUND($BL24,0),SUM($D$6:$W$6))-SUM($D24:J24))/13+(MOD(SIN($BS$2*7919+ROW()*12.9898+COLUMN()*78.233)*43758.5453,1)-0.5)*2.4,0))))</f>
        <v/>
      </c>
      <c r="L24" s="43" t="str">
        <f>IF($BL24="","",MAX(MAX(MAX(IF(MIN(ROUND($BL24,0),SUM($D$6:$W$6))&gt;=50,2,IF(MIN(ROUND($BL24,0),SUM($D$6:$W$6))&gt;=20,1,0)),MIN(MIN($D$6:$W$6)-2,ROUND(MIN(ROUND($BL24,0),SUM($D$6:$W$6))/20,0)-1)),(MIN(ROUND($BL24,0),SUM($D$6:$W$6))-SUM($D24:K24))-11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K24))-11*MAX(IF(MIN(ROUND($BL24,0),SUM($D$6:$W$6))&gt;=50,2,IF(MIN(ROUND($BL24,0),SUM($D$6:$W$6))&gt;=20,1,0)),MIN(MIN($D$6:$W$6)-2,ROUND(MIN(ROUND($BL24,0),SUM($D$6:$W$6))/20,0)-1))),ROUND((MIN(ROUND($BL24,0),SUM($D$6:$W$6))-SUM($D24:K24))/12+(MOD(SIN($BS$2*7919+ROW()*12.9898+COLUMN()*78.233)*43758.5453,1)-0.5)*2.4,0))))</f>
        <v/>
      </c>
      <c r="M24" s="44" t="str">
        <f>IF($BL24="","",MAX(MAX(MAX(IF(MIN(ROUND($BL24,0),SUM($D$6:$W$6))&gt;=50,2,IF(MIN(ROUND($BL24,0),SUM($D$6:$W$6))&gt;=20,1,0)),MIN(MIN($D$6:$W$6)-2,ROUND(MIN(ROUND($BL24,0),SUM($D$6:$W$6))/20,0)-1)),(MIN(ROUND($BL24,0),SUM($D$6:$W$6))-SUM($D24:L24))-10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L24))-10*MAX(IF(MIN(ROUND($BL24,0),SUM($D$6:$W$6))&gt;=50,2,IF(MIN(ROUND($BL24,0),SUM($D$6:$W$6))&gt;=20,1,0)),MIN(MIN($D$6:$W$6)-2,ROUND(MIN(ROUND($BL24,0),SUM($D$6:$W$6))/20,0)-1))),ROUND((MIN(ROUND($BL24,0),SUM($D$6:$W$6))-SUM($D24:L24))/11+(MOD(SIN($BS$2*7919+ROW()*12.9898+COLUMN()*78.233)*43758.5453,1)-0.5)*2.4,0))))</f>
        <v/>
      </c>
      <c r="N24" s="42" t="str">
        <f>IF($BL24="","",MAX(MAX(MAX(IF(MIN(ROUND($BL24,0),SUM($D$6:$W$6))&gt;=50,2,IF(MIN(ROUND($BL24,0),SUM($D$6:$W$6))&gt;=20,1,0)),MIN(MIN($D$6:$W$6)-2,ROUND(MIN(ROUND($BL24,0),SUM($D$6:$W$6))/20,0)-1)),(MIN(ROUND($BL24,0),SUM($D$6:$W$6))-SUM($D24:M24))-9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M24))-9*MAX(IF(MIN(ROUND($BL24,0),SUM($D$6:$W$6))&gt;=50,2,IF(MIN(ROUND($BL24,0),SUM($D$6:$W$6))&gt;=20,1,0)),MIN(MIN($D$6:$W$6)-2,ROUND(MIN(ROUND($BL24,0),SUM($D$6:$W$6))/20,0)-1))),ROUND((MIN(ROUND($BL24,0),SUM($D$6:$W$6))-SUM($D24:M24))/10+(MOD(SIN($BS$2*7919+ROW()*12.9898+COLUMN()*78.233)*43758.5453,1)-0.5)*2.4,0))))</f>
        <v/>
      </c>
      <c r="O24" s="43" t="str">
        <f>IF($BL24="","",MAX(MAX(MAX(IF(MIN(ROUND($BL24,0),SUM($D$6:$W$6))&gt;=50,2,IF(MIN(ROUND($BL24,0),SUM($D$6:$W$6))&gt;=20,1,0)),MIN(MIN($D$6:$W$6)-2,ROUND(MIN(ROUND($BL24,0),SUM($D$6:$W$6))/20,0)-1)),(MIN(ROUND($BL24,0),SUM($D$6:$W$6))-SUM($D24:N24))-8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N24))-8*MAX(IF(MIN(ROUND($BL24,0),SUM($D$6:$W$6))&gt;=50,2,IF(MIN(ROUND($BL24,0),SUM($D$6:$W$6))&gt;=20,1,0)),MIN(MIN($D$6:$W$6)-2,ROUND(MIN(ROUND($BL24,0),SUM($D$6:$W$6))/20,0)-1))),ROUND((MIN(ROUND($BL24,0),SUM($D$6:$W$6))-SUM($D24:N24))/9+(MOD(SIN($BS$2*7919+ROW()*12.9898+COLUMN()*78.233)*43758.5453,1)-0.5)*2.4,0))))</f>
        <v/>
      </c>
      <c r="P24" s="43" t="str">
        <f>IF($BL24="","",MAX(MAX(MAX(IF(MIN(ROUND($BL24,0),SUM($D$6:$W$6))&gt;=50,2,IF(MIN(ROUND($BL24,0),SUM($D$6:$W$6))&gt;=20,1,0)),MIN(MIN($D$6:$W$6)-2,ROUND(MIN(ROUND($BL24,0),SUM($D$6:$W$6))/20,0)-1)),(MIN(ROUND($BL24,0),SUM($D$6:$W$6))-SUM($D24:O24))-7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O24))-7*MAX(IF(MIN(ROUND($BL24,0),SUM($D$6:$W$6))&gt;=50,2,IF(MIN(ROUND($BL24,0),SUM($D$6:$W$6))&gt;=20,1,0)),MIN(MIN($D$6:$W$6)-2,ROUND(MIN(ROUND($BL24,0),SUM($D$6:$W$6))/20,0)-1))),ROUND((MIN(ROUND($BL24,0),SUM($D$6:$W$6))-SUM($D24:O24))/8+(MOD(SIN($BS$2*7919+ROW()*12.9898+COLUMN()*78.233)*43758.5453,1)-0.5)*2.4,0))))</f>
        <v/>
      </c>
      <c r="Q24" s="43" t="str">
        <f>IF($BL24="","",MAX(MAX(MAX(IF(MIN(ROUND($BL24,0),SUM($D$6:$W$6))&gt;=50,2,IF(MIN(ROUND($BL24,0),SUM($D$6:$W$6))&gt;=20,1,0)),MIN(MIN($D$6:$W$6)-2,ROUND(MIN(ROUND($BL24,0),SUM($D$6:$W$6))/20,0)-1)),(MIN(ROUND($BL24,0),SUM($D$6:$W$6))-SUM($D24:P24))-6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P24))-6*MAX(IF(MIN(ROUND($BL24,0),SUM($D$6:$W$6))&gt;=50,2,IF(MIN(ROUND($BL24,0),SUM($D$6:$W$6))&gt;=20,1,0)),MIN(MIN($D$6:$W$6)-2,ROUND(MIN(ROUND($BL24,0),SUM($D$6:$W$6))/20,0)-1))),ROUND((MIN(ROUND($BL24,0),SUM($D$6:$W$6))-SUM($D24:P24))/7+(MOD(SIN($BS$2*7919+ROW()*12.9898+COLUMN()*78.233)*43758.5453,1)-0.5)*2.4,0))))</f>
        <v/>
      </c>
      <c r="R24" s="43" t="str">
        <f>IF($BL24="","",MAX(MAX(MAX(IF(MIN(ROUND($BL24,0),SUM($D$6:$W$6))&gt;=50,2,IF(MIN(ROUND($BL24,0),SUM($D$6:$W$6))&gt;=20,1,0)),MIN(MIN($D$6:$W$6)-2,ROUND(MIN(ROUND($BL24,0),SUM($D$6:$W$6))/20,0)-1)),(MIN(ROUND($BL24,0),SUM($D$6:$W$6))-SUM($D24:Q24))-5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Q24))-5*MAX(IF(MIN(ROUND($BL24,0),SUM($D$6:$W$6))&gt;=50,2,IF(MIN(ROUND($BL24,0),SUM($D$6:$W$6))&gt;=20,1,0)),MIN(MIN($D$6:$W$6)-2,ROUND(MIN(ROUND($BL24,0),SUM($D$6:$W$6))/20,0)-1))),ROUND((MIN(ROUND($BL24,0),SUM($D$6:$W$6))-SUM($D24:Q24))/6+(MOD(SIN($BS$2*7919+ROW()*12.9898+COLUMN()*78.233)*43758.5453,1)-0.5)*2.4,0))))</f>
        <v/>
      </c>
      <c r="S24" s="43" t="str">
        <f>IF($BL24="","",MAX(MAX(MAX(IF(MIN(ROUND($BL24,0),SUM($D$6:$W$6))&gt;=50,2,IF(MIN(ROUND($BL24,0),SUM($D$6:$W$6))&gt;=20,1,0)),MIN(MIN($D$6:$W$6)-2,ROUND(MIN(ROUND($BL24,0),SUM($D$6:$W$6))/20,0)-1)),(MIN(ROUND($BL24,0),SUM($D$6:$W$6))-SUM($D24:R24))-4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R24))-4*MAX(IF(MIN(ROUND($BL24,0),SUM($D$6:$W$6))&gt;=50,2,IF(MIN(ROUND($BL24,0),SUM($D$6:$W$6))&gt;=20,1,0)),MIN(MIN($D$6:$W$6)-2,ROUND(MIN(ROUND($BL24,0),SUM($D$6:$W$6))/20,0)-1))),ROUND((MIN(ROUND($BL24,0),SUM($D$6:$W$6))-SUM($D24:R24))/5+(MOD(SIN($BS$2*7919+ROW()*12.9898+COLUMN()*78.233)*43758.5453,1)-0.5)*2.4,0))))</f>
        <v/>
      </c>
      <c r="T24" s="43" t="str">
        <f>IF($BL24="","",MAX(MAX(MAX(IF(MIN(ROUND($BL24,0),SUM($D$6:$W$6))&gt;=50,2,IF(MIN(ROUND($BL24,0),SUM($D$6:$W$6))&gt;=20,1,0)),MIN(MIN($D$6:$W$6)-2,ROUND(MIN(ROUND($BL24,0),SUM($D$6:$W$6))/20,0)-1)),(MIN(ROUND($BL24,0),SUM($D$6:$W$6))-SUM($D24:S24))-3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S24))-3*MAX(IF(MIN(ROUND($BL24,0),SUM($D$6:$W$6))&gt;=50,2,IF(MIN(ROUND($BL24,0),SUM($D$6:$W$6))&gt;=20,1,0)),MIN(MIN($D$6:$W$6)-2,ROUND(MIN(ROUND($BL24,0),SUM($D$6:$W$6))/20,0)-1))),ROUND((MIN(ROUND($BL24,0),SUM($D$6:$W$6))-SUM($D24:S24))/4+(MOD(SIN($BS$2*7919+ROW()*12.9898+COLUMN()*78.233)*43758.5453,1)-0.5)*2.4,0))))</f>
        <v/>
      </c>
      <c r="U24" s="43" t="str">
        <f>IF($BL24="","",MAX(MAX(MAX(IF(MIN(ROUND($BL24,0),SUM($D$6:$W$6))&gt;=50,2,IF(MIN(ROUND($BL24,0),SUM($D$6:$W$6))&gt;=20,1,0)),MIN(MIN($D$6:$W$6)-2,ROUND(MIN(ROUND($BL24,0),SUM($D$6:$W$6))/20,0)-1)),(MIN(ROUND($BL24,0),SUM($D$6:$W$6))-SUM($D24:T24))-2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T24))-2*MAX(IF(MIN(ROUND($BL24,0),SUM($D$6:$W$6))&gt;=50,2,IF(MIN(ROUND($BL24,0),SUM($D$6:$W$6))&gt;=20,1,0)),MIN(MIN($D$6:$W$6)-2,ROUND(MIN(ROUND($BL24,0),SUM($D$6:$W$6))/20,0)-1))),ROUND((MIN(ROUND($BL24,0),SUM($D$6:$W$6))-SUM($D24:T24))/3+(MOD(SIN($BS$2*7919+ROW()*12.9898+COLUMN()*78.233)*43758.5453,1)-0.5)*2.4,0))))</f>
        <v/>
      </c>
      <c r="V24" s="43" t="str">
        <f>IF($BL24="","",MAX(MAX(MAX(IF(MIN(ROUND($BL24,0),SUM($D$6:$W$6))&gt;=50,2,IF(MIN(ROUND($BL24,0),SUM($D$6:$W$6))&gt;=20,1,0)),MIN(MIN($D$6:$W$6)-2,ROUND(MIN(ROUND($BL24,0),SUM($D$6:$W$6))/20,0)-1)),(MIN(ROUND($BL24,0),SUM($D$6:$W$6))-SUM($D24:U24))-1*(MAX(IF(MIN(ROUND($BL24,0),SUM($D$6:$W$6))&gt;=50,2,IF(MIN(ROUND($BL24,0),SUM($D$6:$W$6))&gt;=20,1,0)),MIN(MIN($D$6:$W$6)-2,ROUND(MIN(ROUND($BL24,0),SUM($D$6:$W$6))/20,0)-1))+2)),MIN(MIN(MAX(IF(MIN(ROUND($BL24,0),SUM($D$6:$W$6))&gt;=50,2,IF(MIN(ROUND($BL24,0),SUM($D$6:$W$6))&gt;=20,1,0)),MIN(MIN($D$6:$W$6)-2,ROUND(MIN(ROUND($BL24,0),SUM($D$6:$W$6))/20,0)-1))+2,(MIN(ROUND($BL24,0),SUM($D$6:$W$6))-SUM($D24:U24))-1*MAX(IF(MIN(ROUND($BL24,0),SUM($D$6:$W$6))&gt;=50,2,IF(MIN(ROUND($BL24,0),SUM($D$6:$W$6))&gt;=20,1,0)),MIN(MIN($D$6:$W$6)-2,ROUND(MIN(ROUND($BL24,0),SUM($D$6:$W$6))/20,0)-1))),ROUND((MIN(ROUND($BL24,0),SUM($D$6:$W$6))-SUM($D24:U24))/2+(MOD(SIN($BS$2*7919+ROW()*12.9898+COLUMN()*78.233)*43758.5453,1)-0.5)*2.4,0))))</f>
        <v/>
      </c>
      <c r="W24" s="45" t="str">
        <f>IF($BL24="","",(MIN(ROUND($BL24,0),SUM($D$6:$W$6))-SUM($D24:V24)))</f>
        <v/>
      </c>
      <c r="X24" s="46" t="str">
        <f t="shared" si="1"/>
        <v/>
      </c>
      <c r="Y24" s="47" t="str">
        <f>IF($BM24="","",MAX(MAX(MAX(IF(MIN(ROUND($BM24,0),SUM($X$6:$AQ$6))&gt;=50,2,IF(MIN(ROUND($BM24,0),SUM($X$6:$AQ$6))&gt;=20,1,0)),MIN(MIN($X$6:$AQ$6)-2,ROUND(MIN(ROUND($BM24,0),SUM($X$6:$AQ$6))/20,0)-1)),(MIN(ROUND($BM24,0),SUM($X$6:$AQ$6))-SUM($X24:X24))-18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X24))-18*MAX(IF(MIN(ROUND($BM24,0),SUM($X$6:$AQ$6))&gt;=50,2,IF(MIN(ROUND($BM24,0),SUM($X$6:$AQ$6))&gt;=20,1,0)),MIN(MIN($X$6:$AQ$6)-2,ROUND(MIN(ROUND($BM24,0),SUM($X$6:$AQ$6))/20,0)-1))),ROUND((MIN(ROUND($BM24,0),SUM($X$6:$AQ$6))-SUM($X24:X24))/19+(MOD(SIN($BS$2*7919+ROW()*12.9898+COLUMN()*78.233)*43758.5453,1)-0.5)*2.4,0))))</f>
        <v/>
      </c>
      <c r="Z24" s="47" t="str">
        <f>IF($BM24="","",MAX(MAX(MAX(IF(MIN(ROUND($BM24,0),SUM($X$6:$AQ$6))&gt;=50,2,IF(MIN(ROUND($BM24,0),SUM($X$6:$AQ$6))&gt;=20,1,0)),MIN(MIN($X$6:$AQ$6)-2,ROUND(MIN(ROUND($BM24,0),SUM($X$6:$AQ$6))/20,0)-1)),(MIN(ROUND($BM24,0),SUM($X$6:$AQ$6))-SUM($X24:Y24))-17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Y24))-17*MAX(IF(MIN(ROUND($BM24,0),SUM($X$6:$AQ$6))&gt;=50,2,IF(MIN(ROUND($BM24,0),SUM($X$6:$AQ$6))&gt;=20,1,0)),MIN(MIN($X$6:$AQ$6)-2,ROUND(MIN(ROUND($BM24,0),SUM($X$6:$AQ$6))/20,0)-1))),ROUND((MIN(ROUND($BM24,0),SUM($X$6:$AQ$6))-SUM($X24:Y24))/18+(MOD(SIN($BS$2*7919+ROW()*12.9898+COLUMN()*78.233)*43758.5453,1)-0.5)*2.4,0))))</f>
        <v/>
      </c>
      <c r="AA24" s="47" t="str">
        <f>IF($BM24="","",MAX(MAX(MAX(IF(MIN(ROUND($BM24,0),SUM($X$6:$AQ$6))&gt;=50,2,IF(MIN(ROUND($BM24,0),SUM($X$6:$AQ$6))&gt;=20,1,0)),MIN(MIN($X$6:$AQ$6)-2,ROUND(MIN(ROUND($BM24,0),SUM($X$6:$AQ$6))/20,0)-1)),(MIN(ROUND($BM24,0),SUM($X$6:$AQ$6))-SUM($X24:Z24))-16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Z24))-16*MAX(IF(MIN(ROUND($BM24,0),SUM($X$6:$AQ$6))&gt;=50,2,IF(MIN(ROUND($BM24,0),SUM($X$6:$AQ$6))&gt;=20,1,0)),MIN(MIN($X$6:$AQ$6)-2,ROUND(MIN(ROUND($BM24,0),SUM($X$6:$AQ$6))/20,0)-1))),ROUND((MIN(ROUND($BM24,0),SUM($X$6:$AQ$6))-SUM($X24:Z24))/17+(MOD(SIN($BS$2*7919+ROW()*12.9898+COLUMN()*78.233)*43758.5453,1)-0.5)*2.4,0))))</f>
        <v/>
      </c>
      <c r="AB24" s="47" t="str">
        <f>IF($BM24="","",MAX(MAX(MAX(IF(MIN(ROUND($BM24,0),SUM($X$6:$AQ$6))&gt;=50,2,IF(MIN(ROUND($BM24,0),SUM($X$6:$AQ$6))&gt;=20,1,0)),MIN(MIN($X$6:$AQ$6)-2,ROUND(MIN(ROUND($BM24,0),SUM($X$6:$AQ$6))/20,0)-1)),(MIN(ROUND($BM24,0),SUM($X$6:$AQ$6))-SUM($X24:AA24))-15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A24))-15*MAX(IF(MIN(ROUND($BM24,0),SUM($X$6:$AQ$6))&gt;=50,2,IF(MIN(ROUND($BM24,0),SUM($X$6:$AQ$6))&gt;=20,1,0)),MIN(MIN($X$6:$AQ$6)-2,ROUND(MIN(ROUND($BM24,0),SUM($X$6:$AQ$6))/20,0)-1))),ROUND((MIN(ROUND($BM24,0),SUM($X$6:$AQ$6))-SUM($X24:AA24))/16+(MOD(SIN($BS$2*7919+ROW()*12.9898+COLUMN()*78.233)*43758.5453,1)-0.5)*2.4,0))))</f>
        <v/>
      </c>
      <c r="AC24" s="47" t="str">
        <f>IF($BM24="","",MAX(MAX(MAX(IF(MIN(ROUND($BM24,0),SUM($X$6:$AQ$6))&gt;=50,2,IF(MIN(ROUND($BM24,0),SUM($X$6:$AQ$6))&gt;=20,1,0)),MIN(MIN($X$6:$AQ$6)-2,ROUND(MIN(ROUND($BM24,0),SUM($X$6:$AQ$6))/20,0)-1)),(MIN(ROUND($BM24,0),SUM($X$6:$AQ$6))-SUM($X24:AB24))-14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B24))-14*MAX(IF(MIN(ROUND($BM24,0),SUM($X$6:$AQ$6))&gt;=50,2,IF(MIN(ROUND($BM24,0),SUM($X$6:$AQ$6))&gt;=20,1,0)),MIN(MIN($X$6:$AQ$6)-2,ROUND(MIN(ROUND($BM24,0),SUM($X$6:$AQ$6))/20,0)-1))),ROUND((MIN(ROUND($BM24,0),SUM($X$6:$AQ$6))-SUM($X24:AB24))/15+(MOD(SIN($BS$2*7919+ROW()*12.9898+COLUMN()*78.233)*43758.5453,1)-0.5)*2.4,0))))</f>
        <v/>
      </c>
      <c r="AD24" s="47" t="str">
        <f>IF($BM24="","",MAX(MAX(MAX(IF(MIN(ROUND($BM24,0),SUM($X$6:$AQ$6))&gt;=50,2,IF(MIN(ROUND($BM24,0),SUM($X$6:$AQ$6))&gt;=20,1,0)),MIN(MIN($X$6:$AQ$6)-2,ROUND(MIN(ROUND($BM24,0),SUM($X$6:$AQ$6))/20,0)-1)),(MIN(ROUND($BM24,0),SUM($X$6:$AQ$6))-SUM($X24:AC24))-13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C24))-13*MAX(IF(MIN(ROUND($BM24,0),SUM($X$6:$AQ$6))&gt;=50,2,IF(MIN(ROUND($BM24,0),SUM($X$6:$AQ$6))&gt;=20,1,0)),MIN(MIN($X$6:$AQ$6)-2,ROUND(MIN(ROUND($BM24,0),SUM($X$6:$AQ$6))/20,0)-1))),ROUND((MIN(ROUND($BM24,0),SUM($X$6:$AQ$6))-SUM($X24:AC24))/14+(MOD(SIN($BS$2*7919+ROW()*12.9898+COLUMN()*78.233)*43758.5453,1)-0.5)*2.4,0))))</f>
        <v/>
      </c>
      <c r="AE24" s="47" t="str">
        <f>IF($BM24="","",MAX(MAX(MAX(IF(MIN(ROUND($BM24,0),SUM($X$6:$AQ$6))&gt;=50,2,IF(MIN(ROUND($BM24,0),SUM($X$6:$AQ$6))&gt;=20,1,0)),MIN(MIN($X$6:$AQ$6)-2,ROUND(MIN(ROUND($BM24,0),SUM($X$6:$AQ$6))/20,0)-1)),(MIN(ROUND($BM24,0),SUM($X$6:$AQ$6))-SUM($X24:AD24))-12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D24))-12*MAX(IF(MIN(ROUND($BM24,0),SUM($X$6:$AQ$6))&gt;=50,2,IF(MIN(ROUND($BM24,0),SUM($X$6:$AQ$6))&gt;=20,1,0)),MIN(MIN($X$6:$AQ$6)-2,ROUND(MIN(ROUND($BM24,0),SUM($X$6:$AQ$6))/20,0)-1))),ROUND((MIN(ROUND($BM24,0),SUM($X$6:$AQ$6))-SUM($X24:AD24))/13+(MOD(SIN($BS$2*7919+ROW()*12.9898+COLUMN()*78.233)*43758.5453,1)-0.5)*2.4,0))))</f>
        <v/>
      </c>
      <c r="AF24" s="47" t="str">
        <f>IF($BM24="","",MAX(MAX(MAX(IF(MIN(ROUND($BM24,0),SUM($X$6:$AQ$6))&gt;=50,2,IF(MIN(ROUND($BM24,0),SUM($X$6:$AQ$6))&gt;=20,1,0)),MIN(MIN($X$6:$AQ$6)-2,ROUND(MIN(ROUND($BM24,0),SUM($X$6:$AQ$6))/20,0)-1)),(MIN(ROUND($BM24,0),SUM($X$6:$AQ$6))-SUM($X24:AE24))-11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E24))-11*MAX(IF(MIN(ROUND($BM24,0),SUM($X$6:$AQ$6))&gt;=50,2,IF(MIN(ROUND($BM24,0),SUM($X$6:$AQ$6))&gt;=20,1,0)),MIN(MIN($X$6:$AQ$6)-2,ROUND(MIN(ROUND($BM24,0),SUM($X$6:$AQ$6))/20,0)-1))),ROUND((MIN(ROUND($BM24,0),SUM($X$6:$AQ$6))-SUM($X24:AE24))/12+(MOD(SIN($BS$2*7919+ROW()*12.9898+COLUMN()*78.233)*43758.5453,1)-0.5)*2.4,0))))</f>
        <v/>
      </c>
      <c r="AG24" s="48" t="str">
        <f>IF($BM24="","",MAX(MAX(MAX(IF(MIN(ROUND($BM24,0),SUM($X$6:$AQ$6))&gt;=50,2,IF(MIN(ROUND($BM24,0),SUM($X$6:$AQ$6))&gt;=20,1,0)),MIN(MIN($X$6:$AQ$6)-2,ROUND(MIN(ROUND($BM24,0),SUM($X$6:$AQ$6))/20,0)-1)),(MIN(ROUND($BM24,0),SUM($X$6:$AQ$6))-SUM($X24:AF24))-10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F24))-10*MAX(IF(MIN(ROUND($BM24,0),SUM($X$6:$AQ$6))&gt;=50,2,IF(MIN(ROUND($BM24,0),SUM($X$6:$AQ$6))&gt;=20,1,0)),MIN(MIN($X$6:$AQ$6)-2,ROUND(MIN(ROUND($BM24,0),SUM($X$6:$AQ$6))/20,0)-1))),ROUND((MIN(ROUND($BM24,0),SUM($X$6:$AQ$6))-SUM($X24:AF24))/11+(MOD(SIN($BS$2*7919+ROW()*12.9898+COLUMN()*78.233)*43758.5453,1)-0.5)*2.4,0))))</f>
        <v/>
      </c>
      <c r="AH24" s="46" t="str">
        <f>IF($BM24="","",MAX(MAX(MAX(IF(MIN(ROUND($BM24,0),SUM($X$6:$AQ$6))&gt;=50,2,IF(MIN(ROUND($BM24,0),SUM($X$6:$AQ$6))&gt;=20,1,0)),MIN(MIN($X$6:$AQ$6)-2,ROUND(MIN(ROUND($BM24,0),SUM($X$6:$AQ$6))/20,0)-1)),(MIN(ROUND($BM24,0),SUM($X$6:$AQ$6))-SUM($X24:AG24))-9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G24))-9*MAX(IF(MIN(ROUND($BM24,0),SUM($X$6:$AQ$6))&gt;=50,2,IF(MIN(ROUND($BM24,0),SUM($X$6:$AQ$6))&gt;=20,1,0)),MIN(MIN($X$6:$AQ$6)-2,ROUND(MIN(ROUND($BM24,0),SUM($X$6:$AQ$6))/20,0)-1))),ROUND((MIN(ROUND($BM24,0),SUM($X$6:$AQ$6))-SUM($X24:AG24))/10+(MOD(SIN($BS$2*7919+ROW()*12.9898+COLUMN()*78.233)*43758.5453,1)-0.5)*2.4,0))))</f>
        <v/>
      </c>
      <c r="AI24" s="47" t="str">
        <f>IF($BM24="","",MAX(MAX(MAX(IF(MIN(ROUND($BM24,0),SUM($X$6:$AQ$6))&gt;=50,2,IF(MIN(ROUND($BM24,0),SUM($X$6:$AQ$6))&gt;=20,1,0)),MIN(MIN($X$6:$AQ$6)-2,ROUND(MIN(ROUND($BM24,0),SUM($X$6:$AQ$6))/20,0)-1)),(MIN(ROUND($BM24,0),SUM($X$6:$AQ$6))-SUM($X24:AH24))-8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H24))-8*MAX(IF(MIN(ROUND($BM24,0),SUM($X$6:$AQ$6))&gt;=50,2,IF(MIN(ROUND($BM24,0),SUM($X$6:$AQ$6))&gt;=20,1,0)),MIN(MIN($X$6:$AQ$6)-2,ROUND(MIN(ROUND($BM24,0),SUM($X$6:$AQ$6))/20,0)-1))),ROUND((MIN(ROUND($BM24,0),SUM($X$6:$AQ$6))-SUM($X24:AH24))/9+(MOD(SIN($BS$2*7919+ROW()*12.9898+COLUMN()*78.233)*43758.5453,1)-0.5)*2.4,0))))</f>
        <v/>
      </c>
      <c r="AJ24" s="47" t="str">
        <f>IF($BM24="","",MAX(MAX(MAX(IF(MIN(ROUND($BM24,0),SUM($X$6:$AQ$6))&gt;=50,2,IF(MIN(ROUND($BM24,0),SUM($X$6:$AQ$6))&gt;=20,1,0)),MIN(MIN($X$6:$AQ$6)-2,ROUND(MIN(ROUND($BM24,0),SUM($X$6:$AQ$6))/20,0)-1)),(MIN(ROUND($BM24,0),SUM($X$6:$AQ$6))-SUM($X24:AI24))-7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I24))-7*MAX(IF(MIN(ROUND($BM24,0),SUM($X$6:$AQ$6))&gt;=50,2,IF(MIN(ROUND($BM24,0),SUM($X$6:$AQ$6))&gt;=20,1,0)),MIN(MIN($X$6:$AQ$6)-2,ROUND(MIN(ROUND($BM24,0),SUM($X$6:$AQ$6))/20,0)-1))),ROUND((MIN(ROUND($BM24,0),SUM($X$6:$AQ$6))-SUM($X24:AI24))/8+(MOD(SIN($BS$2*7919+ROW()*12.9898+COLUMN()*78.233)*43758.5453,1)-0.5)*2.4,0))))</f>
        <v/>
      </c>
      <c r="AK24" s="47" t="str">
        <f>IF($BM24="","",MAX(MAX(MAX(IF(MIN(ROUND($BM24,0),SUM($X$6:$AQ$6))&gt;=50,2,IF(MIN(ROUND($BM24,0),SUM($X$6:$AQ$6))&gt;=20,1,0)),MIN(MIN($X$6:$AQ$6)-2,ROUND(MIN(ROUND($BM24,0),SUM($X$6:$AQ$6))/20,0)-1)),(MIN(ROUND($BM24,0),SUM($X$6:$AQ$6))-SUM($X24:AJ24))-6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J24))-6*MAX(IF(MIN(ROUND($BM24,0),SUM($X$6:$AQ$6))&gt;=50,2,IF(MIN(ROUND($BM24,0),SUM($X$6:$AQ$6))&gt;=20,1,0)),MIN(MIN($X$6:$AQ$6)-2,ROUND(MIN(ROUND($BM24,0),SUM($X$6:$AQ$6))/20,0)-1))),ROUND((MIN(ROUND($BM24,0),SUM($X$6:$AQ$6))-SUM($X24:AJ24))/7+(MOD(SIN($BS$2*7919+ROW()*12.9898+COLUMN()*78.233)*43758.5453,1)-0.5)*2.4,0))))</f>
        <v/>
      </c>
      <c r="AL24" s="47" t="str">
        <f>IF($BM24="","",MAX(MAX(MAX(IF(MIN(ROUND($BM24,0),SUM($X$6:$AQ$6))&gt;=50,2,IF(MIN(ROUND($BM24,0),SUM($X$6:$AQ$6))&gt;=20,1,0)),MIN(MIN($X$6:$AQ$6)-2,ROUND(MIN(ROUND($BM24,0),SUM($X$6:$AQ$6))/20,0)-1)),(MIN(ROUND($BM24,0),SUM($X$6:$AQ$6))-SUM($X24:AK24))-5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K24))-5*MAX(IF(MIN(ROUND($BM24,0),SUM($X$6:$AQ$6))&gt;=50,2,IF(MIN(ROUND($BM24,0),SUM($X$6:$AQ$6))&gt;=20,1,0)),MIN(MIN($X$6:$AQ$6)-2,ROUND(MIN(ROUND($BM24,0),SUM($X$6:$AQ$6))/20,0)-1))),ROUND((MIN(ROUND($BM24,0),SUM($X$6:$AQ$6))-SUM($X24:AK24))/6+(MOD(SIN($BS$2*7919+ROW()*12.9898+COLUMN()*78.233)*43758.5453,1)-0.5)*2.4,0))))</f>
        <v/>
      </c>
      <c r="AM24" s="47" t="str">
        <f>IF($BM24="","",MAX(MAX(MAX(IF(MIN(ROUND($BM24,0),SUM($X$6:$AQ$6))&gt;=50,2,IF(MIN(ROUND($BM24,0),SUM($X$6:$AQ$6))&gt;=20,1,0)),MIN(MIN($X$6:$AQ$6)-2,ROUND(MIN(ROUND($BM24,0),SUM($X$6:$AQ$6))/20,0)-1)),(MIN(ROUND($BM24,0),SUM($X$6:$AQ$6))-SUM($X24:AL24))-4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L24))-4*MAX(IF(MIN(ROUND($BM24,0),SUM($X$6:$AQ$6))&gt;=50,2,IF(MIN(ROUND($BM24,0),SUM($X$6:$AQ$6))&gt;=20,1,0)),MIN(MIN($X$6:$AQ$6)-2,ROUND(MIN(ROUND($BM24,0),SUM($X$6:$AQ$6))/20,0)-1))),ROUND((MIN(ROUND($BM24,0),SUM($X$6:$AQ$6))-SUM($X24:AL24))/5+(MOD(SIN($BS$2*7919+ROW()*12.9898+COLUMN()*78.233)*43758.5453,1)-0.5)*2.4,0))))</f>
        <v/>
      </c>
      <c r="AN24" s="47" t="str">
        <f>IF($BM24="","",MAX(MAX(MAX(IF(MIN(ROUND($BM24,0),SUM($X$6:$AQ$6))&gt;=50,2,IF(MIN(ROUND($BM24,0),SUM($X$6:$AQ$6))&gt;=20,1,0)),MIN(MIN($X$6:$AQ$6)-2,ROUND(MIN(ROUND($BM24,0),SUM($X$6:$AQ$6))/20,0)-1)),(MIN(ROUND($BM24,0),SUM($X$6:$AQ$6))-SUM($X24:AM24))-3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M24))-3*MAX(IF(MIN(ROUND($BM24,0),SUM($X$6:$AQ$6))&gt;=50,2,IF(MIN(ROUND($BM24,0),SUM($X$6:$AQ$6))&gt;=20,1,0)),MIN(MIN($X$6:$AQ$6)-2,ROUND(MIN(ROUND($BM24,0),SUM($X$6:$AQ$6))/20,0)-1))),ROUND((MIN(ROUND($BM24,0),SUM($X$6:$AQ$6))-SUM($X24:AM24))/4+(MOD(SIN($BS$2*7919+ROW()*12.9898+COLUMN()*78.233)*43758.5453,1)-0.5)*2.4,0))))</f>
        <v/>
      </c>
      <c r="AO24" s="47" t="str">
        <f>IF($BM24="","",MAX(MAX(MAX(IF(MIN(ROUND($BM24,0),SUM($X$6:$AQ$6))&gt;=50,2,IF(MIN(ROUND($BM24,0),SUM($X$6:$AQ$6))&gt;=20,1,0)),MIN(MIN($X$6:$AQ$6)-2,ROUND(MIN(ROUND($BM24,0),SUM($X$6:$AQ$6))/20,0)-1)),(MIN(ROUND($BM24,0),SUM($X$6:$AQ$6))-SUM($X24:AN24))-2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N24))-2*MAX(IF(MIN(ROUND($BM24,0),SUM($X$6:$AQ$6))&gt;=50,2,IF(MIN(ROUND($BM24,0),SUM($X$6:$AQ$6))&gt;=20,1,0)),MIN(MIN($X$6:$AQ$6)-2,ROUND(MIN(ROUND($BM24,0),SUM($X$6:$AQ$6))/20,0)-1))),ROUND((MIN(ROUND($BM24,0),SUM($X$6:$AQ$6))-SUM($X24:AN24))/3+(MOD(SIN($BS$2*7919+ROW()*12.9898+COLUMN()*78.233)*43758.5453,1)-0.5)*2.4,0))))</f>
        <v/>
      </c>
      <c r="AP24" s="47" t="str">
        <f>IF($BM24="","",MAX(MAX(MAX(IF(MIN(ROUND($BM24,0),SUM($X$6:$AQ$6))&gt;=50,2,IF(MIN(ROUND($BM24,0),SUM($X$6:$AQ$6))&gt;=20,1,0)),MIN(MIN($X$6:$AQ$6)-2,ROUND(MIN(ROUND($BM24,0),SUM($X$6:$AQ$6))/20,0)-1)),(MIN(ROUND($BM24,0),SUM($X$6:$AQ$6))-SUM($X24:AO24))-1*(MAX(IF(MIN(ROUND($BM24,0),SUM($X$6:$AQ$6))&gt;=50,2,IF(MIN(ROUND($BM24,0),SUM($X$6:$AQ$6))&gt;=20,1,0)),MIN(MIN($X$6:$AQ$6)-2,ROUND(MIN(ROUND($BM24,0),SUM($X$6:$AQ$6))/20,0)-1))+2)),MIN(MIN(MAX(IF(MIN(ROUND($BM24,0),SUM($X$6:$AQ$6))&gt;=50,2,IF(MIN(ROUND($BM24,0),SUM($X$6:$AQ$6))&gt;=20,1,0)),MIN(MIN($X$6:$AQ$6)-2,ROUND(MIN(ROUND($BM24,0),SUM($X$6:$AQ$6))/20,0)-1))+2,(MIN(ROUND($BM24,0),SUM($X$6:$AQ$6))-SUM($X24:AO24))-1*MAX(IF(MIN(ROUND($BM24,0),SUM($X$6:$AQ$6))&gt;=50,2,IF(MIN(ROUND($BM24,0),SUM($X$6:$AQ$6))&gt;=20,1,0)),MIN(MIN($X$6:$AQ$6)-2,ROUND(MIN(ROUND($BM24,0),SUM($X$6:$AQ$6))/20,0)-1))),ROUND((MIN(ROUND($BM24,0),SUM($X$6:$AQ$6))-SUM($X24:AO24))/2+(MOD(SIN($BS$2*7919+ROW()*12.9898+COLUMN()*78.233)*43758.5453,1)-0.5)*2.4,0))))</f>
        <v/>
      </c>
      <c r="AQ24" s="49" t="str">
        <f>IF($BM24="","",(MIN(ROUND($BM24,0),SUM($X$6:$AQ$6))-SUM($X24:AP24)))</f>
        <v/>
      </c>
      <c r="AR24" s="50" t="str">
        <f t="shared" si="2"/>
        <v/>
      </c>
      <c r="AS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R24))-8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R24))-8*MAX(IF(MIN(ROUND($BN24,0),SUM($AR$6:$BA$6))&gt;=50,3,IF(MIN(ROUND($BN24,0),SUM($AR$6:$BA$6))&gt;=10,1,0)),MIN(MIN($AR$6:$BA$6)-2,ROUND(MIN(ROUND($BN24,0),SUM($AR$6:$BA$6))/10,0)-1))),ROUND((MIN(ROUND($BN24,0),SUM($AR$6:$BA$6))-SUM($AR24:AR24))/9+(MOD(SIN($BS$2*7919+ROW()*12.9898+COLUMN()*78.233)*43758.5453,1)-0.5)*2.4,0))))</f>
        <v/>
      </c>
      <c r="AT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S24))-7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S24))-7*MAX(IF(MIN(ROUND($BN24,0),SUM($AR$6:$BA$6))&gt;=50,3,IF(MIN(ROUND($BN24,0),SUM($AR$6:$BA$6))&gt;=10,1,0)),MIN(MIN($AR$6:$BA$6)-2,ROUND(MIN(ROUND($BN24,0),SUM($AR$6:$BA$6))/10,0)-1))),ROUND((MIN(ROUND($BN24,0),SUM($AR$6:$BA$6))-SUM($AR24:AS24))/8+(MOD(SIN($BS$2*7919+ROW()*12.9898+COLUMN()*78.233)*43758.5453,1)-0.5)*2.4,0))))</f>
        <v/>
      </c>
      <c r="AU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T24))-6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T24))-6*MAX(IF(MIN(ROUND($BN24,0),SUM($AR$6:$BA$6))&gt;=50,3,IF(MIN(ROUND($BN24,0),SUM($AR$6:$BA$6))&gt;=10,1,0)),MIN(MIN($AR$6:$BA$6)-2,ROUND(MIN(ROUND($BN24,0),SUM($AR$6:$BA$6))/10,0)-1))),ROUND((MIN(ROUND($BN24,0),SUM($AR$6:$BA$6))-SUM($AR24:AT24))/7+(MOD(SIN($BS$2*7919+ROW()*12.9898+COLUMN()*78.233)*43758.5453,1)-0.5)*2.4,0))))</f>
        <v/>
      </c>
      <c r="AV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U24))-5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U24))-5*MAX(IF(MIN(ROUND($BN24,0),SUM($AR$6:$BA$6))&gt;=50,3,IF(MIN(ROUND($BN24,0),SUM($AR$6:$BA$6))&gt;=10,1,0)),MIN(MIN($AR$6:$BA$6)-2,ROUND(MIN(ROUND($BN24,0),SUM($AR$6:$BA$6))/10,0)-1))),ROUND((MIN(ROUND($BN24,0),SUM($AR$6:$BA$6))-SUM($AR24:AU24))/6+(MOD(SIN($BS$2*7919+ROW()*12.9898+COLUMN()*78.233)*43758.5453,1)-0.5)*2.4,0))))</f>
        <v/>
      </c>
      <c r="AW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V24))-4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V24))-4*MAX(IF(MIN(ROUND($BN24,0),SUM($AR$6:$BA$6))&gt;=50,3,IF(MIN(ROUND($BN24,0),SUM($AR$6:$BA$6))&gt;=10,1,0)),MIN(MIN($AR$6:$BA$6)-2,ROUND(MIN(ROUND($BN24,0),SUM($AR$6:$BA$6))/10,0)-1))),ROUND((MIN(ROUND($BN24,0),SUM($AR$6:$BA$6))-SUM($AR24:AV24))/5+(MOD(SIN($BS$2*7919+ROW()*12.9898+COLUMN()*78.233)*43758.5453,1)-0.5)*2.4,0))))</f>
        <v/>
      </c>
      <c r="AX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W24))-3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W24))-3*MAX(IF(MIN(ROUND($BN24,0),SUM($AR$6:$BA$6))&gt;=50,3,IF(MIN(ROUND($BN24,0),SUM($AR$6:$BA$6))&gt;=10,1,0)),MIN(MIN($AR$6:$BA$6)-2,ROUND(MIN(ROUND($BN24,0),SUM($AR$6:$BA$6))/10,0)-1))),ROUND((MIN(ROUND($BN24,0),SUM($AR$6:$BA$6))-SUM($AR24:AW24))/4+(MOD(SIN($BS$2*7919+ROW()*12.9898+COLUMN()*78.233)*43758.5453,1)-0.5)*2.4,0))))</f>
        <v/>
      </c>
      <c r="AY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X24))-2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X24))-2*MAX(IF(MIN(ROUND($BN24,0),SUM($AR$6:$BA$6))&gt;=50,3,IF(MIN(ROUND($BN24,0),SUM($AR$6:$BA$6))&gt;=10,1,0)),MIN(MIN($AR$6:$BA$6)-2,ROUND(MIN(ROUND($BN24,0),SUM($AR$6:$BA$6))/10,0)-1))),ROUND((MIN(ROUND($BN24,0),SUM($AR$6:$BA$6))-SUM($AR24:AX24))/3+(MOD(SIN($BS$2*7919+ROW()*12.9898+COLUMN()*78.233)*43758.5453,1)-0.5)*2.4,0))))</f>
        <v/>
      </c>
      <c r="AZ24" s="51" t="str">
        <f>IF($BN24="","",MAX(MAX(MAX(IF(MIN(ROUND($BN24,0),SUM($AR$6:$BA$6))&gt;=50,3,IF(MIN(ROUND($BN24,0),SUM($AR$6:$BA$6))&gt;=10,1,0)),MIN(MIN($AR$6:$BA$6)-2,ROUND(MIN(ROUND($BN24,0),SUM($AR$6:$BA$6))/10,0)-1)),(MIN(ROUND($BN24,0),SUM($AR$6:$BA$6))-SUM($AR24:AY24))-1*(MAX(IF(MIN(ROUND($BN24,0),SUM($AR$6:$BA$6))&gt;=50,3,IF(MIN(ROUND($BN24,0),SUM($AR$6:$BA$6))&gt;=10,1,0)),MIN(MIN($AR$6:$BA$6)-2,ROUND(MIN(ROUND($BN24,0),SUM($AR$6:$BA$6))/10,0)-1))+2)),MIN(MIN(MAX(IF(MIN(ROUND($BN24,0),SUM($AR$6:$BA$6))&gt;=50,3,IF(MIN(ROUND($BN24,0),SUM($AR$6:$BA$6))&gt;=10,1,0)),MIN(MIN($AR$6:$BA$6)-2,ROUND(MIN(ROUND($BN24,0),SUM($AR$6:$BA$6))/10,0)-1))+2,(MIN(ROUND($BN24,0),SUM($AR$6:$BA$6))-SUM($AR24:AY24))-1*MAX(IF(MIN(ROUND($BN24,0),SUM($AR$6:$BA$6))&gt;=50,3,IF(MIN(ROUND($BN24,0),SUM($AR$6:$BA$6))&gt;=10,1,0)),MIN(MIN($AR$6:$BA$6)-2,ROUND(MIN(ROUND($BN24,0),SUM($AR$6:$BA$6))/10,0)-1))),ROUND((MIN(ROUND($BN24,0),SUM($AR$6:$BA$6))-SUM($AR24:AY24))/2+(MOD(SIN($BS$2*7919+ROW()*12.9898+COLUMN()*78.233)*43758.5453,1)-0.5)*2.4,0))))</f>
        <v/>
      </c>
      <c r="BA24" s="52" t="str">
        <f>IF($BN24="","",(MIN(ROUND($BN24,0),SUM($AR$6:$BA$6))-SUM($AR24:AZ24)))</f>
        <v/>
      </c>
      <c r="BB24" s="53" t="str">
        <f t="shared" si="3"/>
        <v/>
      </c>
      <c r="BC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B24))-8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B24))-8*MAX(IF(MIN(ROUND($BO24,0),SUM($BB$6:$BK$6))&gt;=50,3,IF(MIN(ROUND($BO24,0),SUM($BB$6:$BK$6))&gt;=10,1,0)),MIN(MIN($BB$6:$BK$6)-2,ROUND(MIN(ROUND($BO24,0),SUM($BB$6:$BK$6))/10,0)-1))),ROUND((MIN(ROUND($BO24,0),SUM($BB$6:$BK$6))-SUM($BB24:BB24))/9+(MOD(SIN($BS$2*7919+ROW()*12.9898+COLUMN()*78.233)*43758.5453,1)-0.5)*2.4,0))))</f>
        <v/>
      </c>
      <c r="BD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C24))-7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C24))-7*MAX(IF(MIN(ROUND($BO24,0),SUM($BB$6:$BK$6))&gt;=50,3,IF(MIN(ROUND($BO24,0),SUM($BB$6:$BK$6))&gt;=10,1,0)),MIN(MIN($BB$6:$BK$6)-2,ROUND(MIN(ROUND($BO24,0),SUM($BB$6:$BK$6))/10,0)-1))),ROUND((MIN(ROUND($BO24,0),SUM($BB$6:$BK$6))-SUM($BB24:BC24))/8+(MOD(SIN($BS$2*7919+ROW()*12.9898+COLUMN()*78.233)*43758.5453,1)-0.5)*2.4,0))))</f>
        <v/>
      </c>
      <c r="BE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D24))-6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D24))-6*MAX(IF(MIN(ROUND($BO24,0),SUM($BB$6:$BK$6))&gt;=50,3,IF(MIN(ROUND($BO24,0),SUM($BB$6:$BK$6))&gt;=10,1,0)),MIN(MIN($BB$6:$BK$6)-2,ROUND(MIN(ROUND($BO24,0),SUM($BB$6:$BK$6))/10,0)-1))),ROUND((MIN(ROUND($BO24,0),SUM($BB$6:$BK$6))-SUM($BB24:BD24))/7+(MOD(SIN($BS$2*7919+ROW()*12.9898+COLUMN()*78.233)*43758.5453,1)-0.5)*2.4,0))))</f>
        <v/>
      </c>
      <c r="BF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E24))-5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E24))-5*MAX(IF(MIN(ROUND($BO24,0),SUM($BB$6:$BK$6))&gt;=50,3,IF(MIN(ROUND($BO24,0),SUM($BB$6:$BK$6))&gt;=10,1,0)),MIN(MIN($BB$6:$BK$6)-2,ROUND(MIN(ROUND($BO24,0),SUM($BB$6:$BK$6))/10,0)-1))),ROUND((MIN(ROUND($BO24,0),SUM($BB$6:$BK$6))-SUM($BB24:BE24))/6+(MOD(SIN($BS$2*7919+ROW()*12.9898+COLUMN()*78.233)*43758.5453,1)-0.5)*2.4,0))))</f>
        <v/>
      </c>
      <c r="BG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F24))-4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F24))-4*MAX(IF(MIN(ROUND($BO24,0),SUM($BB$6:$BK$6))&gt;=50,3,IF(MIN(ROUND($BO24,0),SUM($BB$6:$BK$6))&gt;=10,1,0)),MIN(MIN($BB$6:$BK$6)-2,ROUND(MIN(ROUND($BO24,0),SUM($BB$6:$BK$6))/10,0)-1))),ROUND((MIN(ROUND($BO24,0),SUM($BB$6:$BK$6))-SUM($BB24:BF24))/5+(MOD(SIN($BS$2*7919+ROW()*12.9898+COLUMN()*78.233)*43758.5453,1)-0.5)*2.4,0))))</f>
        <v/>
      </c>
      <c r="BH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G24))-3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G24))-3*MAX(IF(MIN(ROUND($BO24,0),SUM($BB$6:$BK$6))&gt;=50,3,IF(MIN(ROUND($BO24,0),SUM($BB$6:$BK$6))&gt;=10,1,0)),MIN(MIN($BB$6:$BK$6)-2,ROUND(MIN(ROUND($BO24,0),SUM($BB$6:$BK$6))/10,0)-1))),ROUND((MIN(ROUND($BO24,0),SUM($BB$6:$BK$6))-SUM($BB24:BG24))/4+(MOD(SIN($BS$2*7919+ROW()*12.9898+COLUMN()*78.233)*43758.5453,1)-0.5)*2.4,0))))</f>
        <v/>
      </c>
      <c r="BI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H24))-2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H24))-2*MAX(IF(MIN(ROUND($BO24,0),SUM($BB$6:$BK$6))&gt;=50,3,IF(MIN(ROUND($BO24,0),SUM($BB$6:$BK$6))&gt;=10,1,0)),MIN(MIN($BB$6:$BK$6)-2,ROUND(MIN(ROUND($BO24,0),SUM($BB$6:$BK$6))/10,0)-1))),ROUND((MIN(ROUND($BO24,0),SUM($BB$6:$BK$6))-SUM($BB24:BH24))/3+(MOD(SIN($BS$2*7919+ROW()*12.9898+COLUMN()*78.233)*43758.5453,1)-0.5)*2.4,0))))</f>
        <v/>
      </c>
      <c r="BJ24" s="54" t="str">
        <f>IF($BO24="","",MAX(MAX(MAX(IF(MIN(ROUND($BO24,0),SUM($BB$6:$BK$6))&gt;=50,3,IF(MIN(ROUND($BO24,0),SUM($BB$6:$BK$6))&gt;=10,1,0)),MIN(MIN($BB$6:$BK$6)-2,ROUND(MIN(ROUND($BO24,0),SUM($BB$6:$BK$6))/10,0)-1)),(MIN(ROUND($BO24,0),SUM($BB$6:$BK$6))-SUM($BB24:BI24))-1*(MAX(IF(MIN(ROUND($BO24,0),SUM($BB$6:$BK$6))&gt;=50,3,IF(MIN(ROUND($BO24,0),SUM($BB$6:$BK$6))&gt;=10,1,0)),MIN(MIN($BB$6:$BK$6)-2,ROUND(MIN(ROUND($BO24,0),SUM($BB$6:$BK$6))/10,0)-1))+2)),MIN(MIN(MAX(IF(MIN(ROUND($BO24,0),SUM($BB$6:$BK$6))&gt;=50,3,IF(MIN(ROUND($BO24,0),SUM($BB$6:$BK$6))&gt;=10,1,0)),MIN(MIN($BB$6:$BK$6)-2,ROUND(MIN(ROUND($BO24,0),SUM($BB$6:$BK$6))/10,0)-1))+2,(MIN(ROUND($BO24,0),SUM($BB$6:$BK$6))-SUM($BB24:BI24))-1*MAX(IF(MIN(ROUND($BO24,0),SUM($BB$6:$BK$6))&gt;=50,3,IF(MIN(ROUND($BO24,0),SUM($BB$6:$BK$6))&gt;=10,1,0)),MIN(MIN($BB$6:$BK$6)-2,ROUND(MIN(ROUND($BO24,0),SUM($BB$6:$BK$6))/10,0)-1))),ROUND((MIN(ROUND($BO24,0),SUM($BB$6:$BK$6))-SUM($BB24:BI24))/2+(MOD(SIN($BS$2*7919+ROW()*12.9898+COLUMN()*78.233)*43758.5453,1)-0.5)*2.4,0))))</f>
        <v/>
      </c>
      <c r="BK24" s="54" t="str">
        <f>IF($BO24="","",(MIN(ROUND($BO24,0),SUM($BB$6:$BK$6))-SUM($BB24:BJ24)))</f>
        <v/>
      </c>
      <c r="BL24" s="35" t="str">
        <f>IF('SINIF LİSTESİ'!D52="", "", 'SINIF LİSTESİ'!D52)</f>
        <v/>
      </c>
      <c r="BM24" s="36" t="str">
        <f>IF('SINIF LİSTESİ'!E52="", "", 'SINIF LİSTESİ'!E52)</f>
        <v/>
      </c>
      <c r="BN24" s="37" t="str">
        <f>IF('SINIF LİSTESİ'!F52="", "", 'SINIF LİSTESİ'!F52)</f>
        <v/>
      </c>
      <c r="BO24" s="38" t="str">
        <f>IF('SINIF LİSTESİ'!G52="", "", 'SINIF LİSTESİ'!G52)</f>
        <v/>
      </c>
      <c r="BP24" s="39" t="str">
        <f>IF('SINIF LİSTESİ'!H52="", "", 'SINIF LİSTESİ'!H52)</f>
        <v/>
      </c>
      <c r="BQ24" s="34"/>
    </row>
    <row r="25" spans="1:70" ht="16.05" customHeight="1">
      <c r="A25" s="121">
        <f>'SINIF LİSTESİ'!A53</f>
        <v>49</v>
      </c>
      <c r="B25" s="122" t="str">
        <f>IF('SINIF LİSTESİ'!B53="", "", 'SINIF LİSTESİ'!B53)</f>
        <v/>
      </c>
      <c r="C25" s="123" t="str">
        <f>IF('SINIF LİSTESİ'!C53="", "", 'SINIF LİSTESİ'!C53)</f>
        <v/>
      </c>
      <c r="D25" s="124" t="str">
        <f t="shared" si="0"/>
        <v/>
      </c>
      <c r="E25" s="125" t="str">
        <f>IF($BL25="","",MAX(MAX(MAX(IF(MIN(ROUND($BL25,0),SUM($D$6:$W$6))&gt;=50,2,IF(MIN(ROUND($BL25,0),SUM($D$6:$W$6))&gt;=20,1,0)),MIN(MIN($D$6:$W$6)-2,ROUND(MIN(ROUND($BL25,0),SUM($D$6:$W$6))/20,0)-1)),(MIN(ROUND($BL25,0),SUM($D$6:$W$6))-SUM($D25:D25))-18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D25))-18*MAX(IF(MIN(ROUND($BL25,0),SUM($D$6:$W$6))&gt;=50,2,IF(MIN(ROUND($BL25,0),SUM($D$6:$W$6))&gt;=20,1,0)),MIN(MIN($D$6:$W$6)-2,ROUND(MIN(ROUND($BL25,0),SUM($D$6:$W$6))/20,0)-1))),ROUND((MIN(ROUND($BL25,0),SUM($D$6:$W$6))-SUM($D25:D25))/19+(MOD(SIN($BS$2*7919+ROW()*12.9898+COLUMN()*78.233)*43758.5453,1)-0.5)*2.4,0))))</f>
        <v/>
      </c>
      <c r="F25" s="125" t="str">
        <f>IF($BL25="","",MAX(MAX(MAX(IF(MIN(ROUND($BL25,0),SUM($D$6:$W$6))&gt;=50,2,IF(MIN(ROUND($BL25,0),SUM($D$6:$W$6))&gt;=20,1,0)),MIN(MIN($D$6:$W$6)-2,ROUND(MIN(ROUND($BL25,0),SUM($D$6:$W$6))/20,0)-1)),(MIN(ROUND($BL25,0),SUM($D$6:$W$6))-SUM($D25:E25))-17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E25))-17*MAX(IF(MIN(ROUND($BL25,0),SUM($D$6:$W$6))&gt;=50,2,IF(MIN(ROUND($BL25,0),SUM($D$6:$W$6))&gt;=20,1,0)),MIN(MIN($D$6:$W$6)-2,ROUND(MIN(ROUND($BL25,0),SUM($D$6:$W$6))/20,0)-1))),ROUND((MIN(ROUND($BL25,0),SUM($D$6:$W$6))-SUM($D25:E25))/18+(MOD(SIN($BS$2*7919+ROW()*12.9898+COLUMN()*78.233)*43758.5453,1)-0.5)*2.4,0))))</f>
        <v/>
      </c>
      <c r="G25" s="126" t="str">
        <f>IF($BL25="","",MAX(MAX(MAX(IF(MIN(ROUND($BL25,0),SUM($D$6:$W$6))&gt;=50,2,IF(MIN(ROUND($BL25,0),SUM($D$6:$W$6))&gt;=20,1,0)),MIN(MIN($D$6:$W$6)-2,ROUND(MIN(ROUND($BL25,0),SUM($D$6:$W$6))/20,0)-1)),(MIN(ROUND($BL25,0),SUM($D$6:$W$6))-SUM($D25:F25))-16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F25))-16*MAX(IF(MIN(ROUND($BL25,0),SUM($D$6:$W$6))&gt;=50,2,IF(MIN(ROUND($BL25,0),SUM($D$6:$W$6))&gt;=20,1,0)),MIN(MIN($D$6:$W$6)-2,ROUND(MIN(ROUND($BL25,0),SUM($D$6:$W$6))/20,0)-1))),ROUND((MIN(ROUND($BL25,0),SUM($D$6:$W$6))-SUM($D25:F25))/17+(MOD(SIN($BS$2*7919+ROW()*12.9898+COLUMN()*78.233)*43758.5453,1)-0.5)*2.4,0))))</f>
        <v/>
      </c>
      <c r="H25" s="124" t="str">
        <f>IF($BL25="","",MAX(MAX(MAX(IF(MIN(ROUND($BL25,0),SUM($D$6:$W$6))&gt;=50,2,IF(MIN(ROUND($BL25,0),SUM($D$6:$W$6))&gt;=20,1,0)),MIN(MIN($D$6:$W$6)-2,ROUND(MIN(ROUND($BL25,0),SUM($D$6:$W$6))/20,0)-1)),(MIN(ROUND($BL25,0),SUM($D$6:$W$6))-SUM($D25:G25))-15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G25))-15*MAX(IF(MIN(ROUND($BL25,0),SUM($D$6:$W$6))&gt;=50,2,IF(MIN(ROUND($BL25,0),SUM($D$6:$W$6))&gt;=20,1,0)),MIN(MIN($D$6:$W$6)-2,ROUND(MIN(ROUND($BL25,0),SUM($D$6:$W$6))/20,0)-1))),ROUND((MIN(ROUND($BL25,0),SUM($D$6:$W$6))-SUM($D25:G25))/16+(MOD(SIN($BS$2*7919+ROW()*12.9898+COLUMN()*78.233)*43758.5453,1)-0.5)*2.4,0))))</f>
        <v/>
      </c>
      <c r="I25" s="125" t="str">
        <f>IF($BL25="","",MAX(MAX(MAX(IF(MIN(ROUND($BL25,0),SUM($D$6:$W$6))&gt;=50,2,IF(MIN(ROUND($BL25,0),SUM($D$6:$W$6))&gt;=20,1,0)),MIN(MIN($D$6:$W$6)-2,ROUND(MIN(ROUND($BL25,0),SUM($D$6:$W$6))/20,0)-1)),(MIN(ROUND($BL25,0),SUM($D$6:$W$6))-SUM($D25:H25))-14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H25))-14*MAX(IF(MIN(ROUND($BL25,0),SUM($D$6:$W$6))&gt;=50,2,IF(MIN(ROUND($BL25,0),SUM($D$6:$W$6))&gt;=20,1,0)),MIN(MIN($D$6:$W$6)-2,ROUND(MIN(ROUND($BL25,0),SUM($D$6:$W$6))/20,0)-1))),ROUND((MIN(ROUND($BL25,0),SUM($D$6:$W$6))-SUM($D25:H25))/15+(MOD(SIN($BS$2*7919+ROW()*12.9898+COLUMN()*78.233)*43758.5453,1)-0.5)*2.4,0))))</f>
        <v/>
      </c>
      <c r="J25" s="125" t="str">
        <f>IF($BL25="","",MAX(MAX(MAX(IF(MIN(ROUND($BL25,0),SUM($D$6:$W$6))&gt;=50,2,IF(MIN(ROUND($BL25,0),SUM($D$6:$W$6))&gt;=20,1,0)),MIN(MIN($D$6:$W$6)-2,ROUND(MIN(ROUND($BL25,0),SUM($D$6:$W$6))/20,0)-1)),(MIN(ROUND($BL25,0),SUM($D$6:$W$6))-SUM($D25:I25))-13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I25))-13*MAX(IF(MIN(ROUND($BL25,0),SUM($D$6:$W$6))&gt;=50,2,IF(MIN(ROUND($BL25,0),SUM($D$6:$W$6))&gt;=20,1,0)),MIN(MIN($D$6:$W$6)-2,ROUND(MIN(ROUND($BL25,0),SUM($D$6:$W$6))/20,0)-1))),ROUND((MIN(ROUND($BL25,0),SUM($D$6:$W$6))-SUM($D25:I25))/14+(MOD(SIN($BS$2*7919+ROW()*12.9898+COLUMN()*78.233)*43758.5453,1)-0.5)*2.4,0))))</f>
        <v/>
      </c>
      <c r="K25" s="125" t="str">
        <f>IF($BL25="","",MAX(MAX(MAX(IF(MIN(ROUND($BL25,0),SUM($D$6:$W$6))&gt;=50,2,IF(MIN(ROUND($BL25,0),SUM($D$6:$W$6))&gt;=20,1,0)),MIN(MIN($D$6:$W$6)-2,ROUND(MIN(ROUND($BL25,0),SUM($D$6:$W$6))/20,0)-1)),(MIN(ROUND($BL25,0),SUM($D$6:$W$6))-SUM($D25:J25))-12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J25))-12*MAX(IF(MIN(ROUND($BL25,0),SUM($D$6:$W$6))&gt;=50,2,IF(MIN(ROUND($BL25,0),SUM($D$6:$W$6))&gt;=20,1,0)),MIN(MIN($D$6:$W$6)-2,ROUND(MIN(ROUND($BL25,0),SUM($D$6:$W$6))/20,0)-1))),ROUND((MIN(ROUND($BL25,0),SUM($D$6:$W$6))-SUM($D25:J25))/13+(MOD(SIN($BS$2*7919+ROW()*12.9898+COLUMN()*78.233)*43758.5453,1)-0.5)*2.4,0))))</f>
        <v/>
      </c>
      <c r="L25" s="125" t="str">
        <f>IF($BL25="","",MAX(MAX(MAX(IF(MIN(ROUND($BL25,0),SUM($D$6:$W$6))&gt;=50,2,IF(MIN(ROUND($BL25,0),SUM($D$6:$W$6))&gt;=20,1,0)),MIN(MIN($D$6:$W$6)-2,ROUND(MIN(ROUND($BL25,0),SUM($D$6:$W$6))/20,0)-1)),(MIN(ROUND($BL25,0),SUM($D$6:$W$6))-SUM($D25:K25))-11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K25))-11*MAX(IF(MIN(ROUND($BL25,0),SUM($D$6:$W$6))&gt;=50,2,IF(MIN(ROUND($BL25,0),SUM($D$6:$W$6))&gt;=20,1,0)),MIN(MIN($D$6:$W$6)-2,ROUND(MIN(ROUND($BL25,0),SUM($D$6:$W$6))/20,0)-1))),ROUND((MIN(ROUND($BL25,0),SUM($D$6:$W$6))-SUM($D25:K25))/12+(MOD(SIN($BS$2*7919+ROW()*12.9898+COLUMN()*78.233)*43758.5453,1)-0.5)*2.4,0))))</f>
        <v/>
      </c>
      <c r="M25" s="126" t="str">
        <f>IF($BL25="","",MAX(MAX(MAX(IF(MIN(ROUND($BL25,0),SUM($D$6:$W$6))&gt;=50,2,IF(MIN(ROUND($BL25,0),SUM($D$6:$W$6))&gt;=20,1,0)),MIN(MIN($D$6:$W$6)-2,ROUND(MIN(ROUND($BL25,0),SUM($D$6:$W$6))/20,0)-1)),(MIN(ROUND($BL25,0),SUM($D$6:$W$6))-SUM($D25:L25))-10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L25))-10*MAX(IF(MIN(ROUND($BL25,0),SUM($D$6:$W$6))&gt;=50,2,IF(MIN(ROUND($BL25,0),SUM($D$6:$W$6))&gt;=20,1,0)),MIN(MIN($D$6:$W$6)-2,ROUND(MIN(ROUND($BL25,0),SUM($D$6:$W$6))/20,0)-1))),ROUND((MIN(ROUND($BL25,0),SUM($D$6:$W$6))-SUM($D25:L25))/11+(MOD(SIN($BS$2*7919+ROW()*12.9898+COLUMN()*78.233)*43758.5453,1)-0.5)*2.4,0))))</f>
        <v/>
      </c>
      <c r="N25" s="124" t="str">
        <f>IF($BL25="","",MAX(MAX(MAX(IF(MIN(ROUND($BL25,0),SUM($D$6:$W$6))&gt;=50,2,IF(MIN(ROUND($BL25,0),SUM($D$6:$W$6))&gt;=20,1,0)),MIN(MIN($D$6:$W$6)-2,ROUND(MIN(ROUND($BL25,0),SUM($D$6:$W$6))/20,0)-1)),(MIN(ROUND($BL25,0),SUM($D$6:$W$6))-SUM($D25:M25))-9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M25))-9*MAX(IF(MIN(ROUND($BL25,0),SUM($D$6:$W$6))&gt;=50,2,IF(MIN(ROUND($BL25,0),SUM($D$6:$W$6))&gt;=20,1,0)),MIN(MIN($D$6:$W$6)-2,ROUND(MIN(ROUND($BL25,0),SUM($D$6:$W$6))/20,0)-1))),ROUND((MIN(ROUND($BL25,0),SUM($D$6:$W$6))-SUM($D25:M25))/10+(MOD(SIN($BS$2*7919+ROW()*12.9898+COLUMN()*78.233)*43758.5453,1)-0.5)*2.4,0))))</f>
        <v/>
      </c>
      <c r="O25" s="125" t="str">
        <f>IF($BL25="","",MAX(MAX(MAX(IF(MIN(ROUND($BL25,0),SUM($D$6:$W$6))&gt;=50,2,IF(MIN(ROUND($BL25,0),SUM($D$6:$W$6))&gt;=20,1,0)),MIN(MIN($D$6:$W$6)-2,ROUND(MIN(ROUND($BL25,0),SUM($D$6:$W$6))/20,0)-1)),(MIN(ROUND($BL25,0),SUM($D$6:$W$6))-SUM($D25:N25))-8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N25))-8*MAX(IF(MIN(ROUND($BL25,0),SUM($D$6:$W$6))&gt;=50,2,IF(MIN(ROUND($BL25,0),SUM($D$6:$W$6))&gt;=20,1,0)),MIN(MIN($D$6:$W$6)-2,ROUND(MIN(ROUND($BL25,0),SUM($D$6:$W$6))/20,0)-1))),ROUND((MIN(ROUND($BL25,0),SUM($D$6:$W$6))-SUM($D25:N25))/9+(MOD(SIN($BS$2*7919+ROW()*12.9898+COLUMN()*78.233)*43758.5453,1)-0.5)*2.4,0))))</f>
        <v/>
      </c>
      <c r="P25" s="125" t="str">
        <f>IF($BL25="","",MAX(MAX(MAX(IF(MIN(ROUND($BL25,0),SUM($D$6:$W$6))&gt;=50,2,IF(MIN(ROUND($BL25,0),SUM($D$6:$W$6))&gt;=20,1,0)),MIN(MIN($D$6:$W$6)-2,ROUND(MIN(ROUND($BL25,0),SUM($D$6:$W$6))/20,0)-1)),(MIN(ROUND($BL25,0),SUM($D$6:$W$6))-SUM($D25:O25))-7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O25))-7*MAX(IF(MIN(ROUND($BL25,0),SUM($D$6:$W$6))&gt;=50,2,IF(MIN(ROUND($BL25,0),SUM($D$6:$W$6))&gt;=20,1,0)),MIN(MIN($D$6:$W$6)-2,ROUND(MIN(ROUND($BL25,0),SUM($D$6:$W$6))/20,0)-1))),ROUND((MIN(ROUND($BL25,0),SUM($D$6:$W$6))-SUM($D25:O25))/8+(MOD(SIN($BS$2*7919+ROW()*12.9898+COLUMN()*78.233)*43758.5453,1)-0.5)*2.4,0))))</f>
        <v/>
      </c>
      <c r="Q25" s="125" t="str">
        <f>IF($BL25="","",MAX(MAX(MAX(IF(MIN(ROUND($BL25,0),SUM($D$6:$W$6))&gt;=50,2,IF(MIN(ROUND($BL25,0),SUM($D$6:$W$6))&gt;=20,1,0)),MIN(MIN($D$6:$W$6)-2,ROUND(MIN(ROUND($BL25,0),SUM($D$6:$W$6))/20,0)-1)),(MIN(ROUND($BL25,0),SUM($D$6:$W$6))-SUM($D25:P25))-6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P25))-6*MAX(IF(MIN(ROUND($BL25,0),SUM($D$6:$W$6))&gt;=50,2,IF(MIN(ROUND($BL25,0),SUM($D$6:$W$6))&gt;=20,1,0)),MIN(MIN($D$6:$W$6)-2,ROUND(MIN(ROUND($BL25,0),SUM($D$6:$W$6))/20,0)-1))),ROUND((MIN(ROUND($BL25,0),SUM($D$6:$W$6))-SUM($D25:P25))/7+(MOD(SIN($BS$2*7919+ROW()*12.9898+COLUMN()*78.233)*43758.5453,1)-0.5)*2.4,0))))</f>
        <v/>
      </c>
      <c r="R25" s="125" t="str">
        <f>IF($BL25="","",MAX(MAX(MAX(IF(MIN(ROUND($BL25,0),SUM($D$6:$W$6))&gt;=50,2,IF(MIN(ROUND($BL25,0),SUM($D$6:$W$6))&gt;=20,1,0)),MIN(MIN($D$6:$W$6)-2,ROUND(MIN(ROUND($BL25,0),SUM($D$6:$W$6))/20,0)-1)),(MIN(ROUND($BL25,0),SUM($D$6:$W$6))-SUM($D25:Q25))-5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Q25))-5*MAX(IF(MIN(ROUND($BL25,0),SUM($D$6:$W$6))&gt;=50,2,IF(MIN(ROUND($BL25,0),SUM($D$6:$W$6))&gt;=20,1,0)),MIN(MIN($D$6:$W$6)-2,ROUND(MIN(ROUND($BL25,0),SUM($D$6:$W$6))/20,0)-1))),ROUND((MIN(ROUND($BL25,0),SUM($D$6:$W$6))-SUM($D25:Q25))/6+(MOD(SIN($BS$2*7919+ROW()*12.9898+COLUMN()*78.233)*43758.5453,1)-0.5)*2.4,0))))</f>
        <v/>
      </c>
      <c r="S25" s="125" t="str">
        <f>IF($BL25="","",MAX(MAX(MAX(IF(MIN(ROUND($BL25,0),SUM($D$6:$W$6))&gt;=50,2,IF(MIN(ROUND($BL25,0),SUM($D$6:$W$6))&gt;=20,1,0)),MIN(MIN($D$6:$W$6)-2,ROUND(MIN(ROUND($BL25,0),SUM($D$6:$W$6))/20,0)-1)),(MIN(ROUND($BL25,0),SUM($D$6:$W$6))-SUM($D25:R25))-4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R25))-4*MAX(IF(MIN(ROUND($BL25,0),SUM($D$6:$W$6))&gt;=50,2,IF(MIN(ROUND($BL25,0),SUM($D$6:$W$6))&gt;=20,1,0)),MIN(MIN($D$6:$W$6)-2,ROUND(MIN(ROUND($BL25,0),SUM($D$6:$W$6))/20,0)-1))),ROUND((MIN(ROUND($BL25,0),SUM($D$6:$W$6))-SUM($D25:R25))/5+(MOD(SIN($BS$2*7919+ROW()*12.9898+COLUMN()*78.233)*43758.5453,1)-0.5)*2.4,0))))</f>
        <v/>
      </c>
      <c r="T25" s="125" t="str">
        <f>IF($BL25="","",MAX(MAX(MAX(IF(MIN(ROUND($BL25,0),SUM($D$6:$W$6))&gt;=50,2,IF(MIN(ROUND($BL25,0),SUM($D$6:$W$6))&gt;=20,1,0)),MIN(MIN($D$6:$W$6)-2,ROUND(MIN(ROUND($BL25,0),SUM($D$6:$W$6))/20,0)-1)),(MIN(ROUND($BL25,0),SUM($D$6:$W$6))-SUM($D25:S25))-3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S25))-3*MAX(IF(MIN(ROUND($BL25,0),SUM($D$6:$W$6))&gt;=50,2,IF(MIN(ROUND($BL25,0),SUM($D$6:$W$6))&gt;=20,1,0)),MIN(MIN($D$6:$W$6)-2,ROUND(MIN(ROUND($BL25,0),SUM($D$6:$W$6))/20,0)-1))),ROUND((MIN(ROUND($BL25,0),SUM($D$6:$W$6))-SUM($D25:S25))/4+(MOD(SIN($BS$2*7919+ROW()*12.9898+COLUMN()*78.233)*43758.5453,1)-0.5)*2.4,0))))</f>
        <v/>
      </c>
      <c r="U25" s="125" t="str">
        <f>IF($BL25="","",MAX(MAX(MAX(IF(MIN(ROUND($BL25,0),SUM($D$6:$W$6))&gt;=50,2,IF(MIN(ROUND($BL25,0),SUM($D$6:$W$6))&gt;=20,1,0)),MIN(MIN($D$6:$W$6)-2,ROUND(MIN(ROUND($BL25,0),SUM($D$6:$W$6))/20,0)-1)),(MIN(ROUND($BL25,0),SUM($D$6:$W$6))-SUM($D25:T25))-2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T25))-2*MAX(IF(MIN(ROUND($BL25,0),SUM($D$6:$W$6))&gt;=50,2,IF(MIN(ROUND($BL25,0),SUM($D$6:$W$6))&gt;=20,1,0)),MIN(MIN($D$6:$W$6)-2,ROUND(MIN(ROUND($BL25,0),SUM($D$6:$W$6))/20,0)-1))),ROUND((MIN(ROUND($BL25,0),SUM($D$6:$W$6))-SUM($D25:T25))/3+(MOD(SIN($BS$2*7919+ROW()*12.9898+COLUMN()*78.233)*43758.5453,1)-0.5)*2.4,0))))</f>
        <v/>
      </c>
      <c r="V25" s="125" t="str">
        <f>IF($BL25="","",MAX(MAX(MAX(IF(MIN(ROUND($BL25,0),SUM($D$6:$W$6))&gt;=50,2,IF(MIN(ROUND($BL25,0),SUM($D$6:$W$6))&gt;=20,1,0)),MIN(MIN($D$6:$W$6)-2,ROUND(MIN(ROUND($BL25,0),SUM($D$6:$W$6))/20,0)-1)),(MIN(ROUND($BL25,0),SUM($D$6:$W$6))-SUM($D25:U25))-1*(MAX(IF(MIN(ROUND($BL25,0),SUM($D$6:$W$6))&gt;=50,2,IF(MIN(ROUND($BL25,0),SUM($D$6:$W$6))&gt;=20,1,0)),MIN(MIN($D$6:$W$6)-2,ROUND(MIN(ROUND($BL25,0),SUM($D$6:$W$6))/20,0)-1))+2)),MIN(MIN(MAX(IF(MIN(ROUND($BL25,0),SUM($D$6:$W$6))&gt;=50,2,IF(MIN(ROUND($BL25,0),SUM($D$6:$W$6))&gt;=20,1,0)),MIN(MIN($D$6:$W$6)-2,ROUND(MIN(ROUND($BL25,0),SUM($D$6:$W$6))/20,0)-1))+2,(MIN(ROUND($BL25,0),SUM($D$6:$W$6))-SUM($D25:U25))-1*MAX(IF(MIN(ROUND($BL25,0),SUM($D$6:$W$6))&gt;=50,2,IF(MIN(ROUND($BL25,0),SUM($D$6:$W$6))&gt;=20,1,0)),MIN(MIN($D$6:$W$6)-2,ROUND(MIN(ROUND($BL25,0),SUM($D$6:$W$6))/20,0)-1))),ROUND((MIN(ROUND($BL25,0),SUM($D$6:$W$6))-SUM($D25:U25))/2+(MOD(SIN($BS$2*7919+ROW()*12.9898+COLUMN()*78.233)*43758.5453,1)-0.5)*2.4,0))))</f>
        <v/>
      </c>
      <c r="W25" s="127" t="str">
        <f>IF($BL25="","",(MIN(ROUND($BL25,0),SUM($D$6:$W$6))-SUM($D25:V25)))</f>
        <v/>
      </c>
      <c r="X25" s="124" t="str">
        <f t="shared" si="1"/>
        <v/>
      </c>
      <c r="Y25" s="125" t="str">
        <f>IF($BM25="","",MAX(MAX(MAX(IF(MIN(ROUND($BM25,0),SUM($X$6:$AQ$6))&gt;=50,2,IF(MIN(ROUND($BM25,0),SUM($X$6:$AQ$6))&gt;=20,1,0)),MIN(MIN($X$6:$AQ$6)-2,ROUND(MIN(ROUND($BM25,0),SUM($X$6:$AQ$6))/20,0)-1)),(MIN(ROUND($BM25,0),SUM($X$6:$AQ$6))-SUM($X25:X25))-18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X25))-18*MAX(IF(MIN(ROUND($BM25,0),SUM($X$6:$AQ$6))&gt;=50,2,IF(MIN(ROUND($BM25,0),SUM($X$6:$AQ$6))&gt;=20,1,0)),MIN(MIN($X$6:$AQ$6)-2,ROUND(MIN(ROUND($BM25,0),SUM($X$6:$AQ$6))/20,0)-1))),ROUND((MIN(ROUND($BM25,0),SUM($X$6:$AQ$6))-SUM($X25:X25))/19+(MOD(SIN($BS$2*7919+ROW()*12.9898+COLUMN()*78.233)*43758.5453,1)-0.5)*2.4,0))))</f>
        <v/>
      </c>
      <c r="Z25" s="125" t="str">
        <f>IF($BM25="","",MAX(MAX(MAX(IF(MIN(ROUND($BM25,0),SUM($X$6:$AQ$6))&gt;=50,2,IF(MIN(ROUND($BM25,0),SUM($X$6:$AQ$6))&gt;=20,1,0)),MIN(MIN($X$6:$AQ$6)-2,ROUND(MIN(ROUND($BM25,0),SUM($X$6:$AQ$6))/20,0)-1)),(MIN(ROUND($BM25,0),SUM($X$6:$AQ$6))-SUM($X25:Y25))-17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Y25))-17*MAX(IF(MIN(ROUND($BM25,0),SUM($X$6:$AQ$6))&gt;=50,2,IF(MIN(ROUND($BM25,0),SUM($X$6:$AQ$6))&gt;=20,1,0)),MIN(MIN($X$6:$AQ$6)-2,ROUND(MIN(ROUND($BM25,0),SUM($X$6:$AQ$6))/20,0)-1))),ROUND((MIN(ROUND($BM25,0),SUM($X$6:$AQ$6))-SUM($X25:Y25))/18+(MOD(SIN($BS$2*7919+ROW()*12.9898+COLUMN()*78.233)*43758.5453,1)-0.5)*2.4,0))))</f>
        <v/>
      </c>
      <c r="AA25" s="125" t="str">
        <f>IF($BM25="","",MAX(MAX(MAX(IF(MIN(ROUND($BM25,0),SUM($X$6:$AQ$6))&gt;=50,2,IF(MIN(ROUND($BM25,0),SUM($X$6:$AQ$6))&gt;=20,1,0)),MIN(MIN($X$6:$AQ$6)-2,ROUND(MIN(ROUND($BM25,0),SUM($X$6:$AQ$6))/20,0)-1)),(MIN(ROUND($BM25,0),SUM($X$6:$AQ$6))-SUM($X25:Z25))-16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Z25))-16*MAX(IF(MIN(ROUND($BM25,0),SUM($X$6:$AQ$6))&gt;=50,2,IF(MIN(ROUND($BM25,0),SUM($X$6:$AQ$6))&gt;=20,1,0)),MIN(MIN($X$6:$AQ$6)-2,ROUND(MIN(ROUND($BM25,0),SUM($X$6:$AQ$6))/20,0)-1))),ROUND((MIN(ROUND($BM25,0),SUM($X$6:$AQ$6))-SUM($X25:Z25))/17+(MOD(SIN($BS$2*7919+ROW()*12.9898+COLUMN()*78.233)*43758.5453,1)-0.5)*2.4,0))))</f>
        <v/>
      </c>
      <c r="AB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A25))-15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A25))-15*MAX(IF(MIN(ROUND($BM25,0),SUM($X$6:$AQ$6))&gt;=50,2,IF(MIN(ROUND($BM25,0),SUM($X$6:$AQ$6))&gt;=20,1,0)),MIN(MIN($X$6:$AQ$6)-2,ROUND(MIN(ROUND($BM25,0),SUM($X$6:$AQ$6))/20,0)-1))),ROUND((MIN(ROUND($BM25,0),SUM($X$6:$AQ$6))-SUM($X25:AA25))/16+(MOD(SIN($BS$2*7919+ROW()*12.9898+COLUMN()*78.233)*43758.5453,1)-0.5)*2.4,0))))</f>
        <v/>
      </c>
      <c r="AC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B25))-14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B25))-14*MAX(IF(MIN(ROUND($BM25,0),SUM($X$6:$AQ$6))&gt;=50,2,IF(MIN(ROUND($BM25,0),SUM($X$6:$AQ$6))&gt;=20,1,0)),MIN(MIN($X$6:$AQ$6)-2,ROUND(MIN(ROUND($BM25,0),SUM($X$6:$AQ$6))/20,0)-1))),ROUND((MIN(ROUND($BM25,0),SUM($X$6:$AQ$6))-SUM($X25:AB25))/15+(MOD(SIN($BS$2*7919+ROW()*12.9898+COLUMN()*78.233)*43758.5453,1)-0.5)*2.4,0))))</f>
        <v/>
      </c>
      <c r="AD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C25))-13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C25))-13*MAX(IF(MIN(ROUND($BM25,0),SUM($X$6:$AQ$6))&gt;=50,2,IF(MIN(ROUND($BM25,0),SUM($X$6:$AQ$6))&gt;=20,1,0)),MIN(MIN($X$6:$AQ$6)-2,ROUND(MIN(ROUND($BM25,0),SUM($X$6:$AQ$6))/20,0)-1))),ROUND((MIN(ROUND($BM25,0),SUM($X$6:$AQ$6))-SUM($X25:AC25))/14+(MOD(SIN($BS$2*7919+ROW()*12.9898+COLUMN()*78.233)*43758.5453,1)-0.5)*2.4,0))))</f>
        <v/>
      </c>
      <c r="AE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D25))-12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D25))-12*MAX(IF(MIN(ROUND($BM25,0),SUM($X$6:$AQ$6))&gt;=50,2,IF(MIN(ROUND($BM25,0),SUM($X$6:$AQ$6))&gt;=20,1,0)),MIN(MIN($X$6:$AQ$6)-2,ROUND(MIN(ROUND($BM25,0),SUM($X$6:$AQ$6))/20,0)-1))),ROUND((MIN(ROUND($BM25,0),SUM($X$6:$AQ$6))-SUM($X25:AD25))/13+(MOD(SIN($BS$2*7919+ROW()*12.9898+COLUMN()*78.233)*43758.5453,1)-0.5)*2.4,0))))</f>
        <v/>
      </c>
      <c r="AF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E25))-11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E25))-11*MAX(IF(MIN(ROUND($BM25,0),SUM($X$6:$AQ$6))&gt;=50,2,IF(MIN(ROUND($BM25,0),SUM($X$6:$AQ$6))&gt;=20,1,0)),MIN(MIN($X$6:$AQ$6)-2,ROUND(MIN(ROUND($BM25,0),SUM($X$6:$AQ$6))/20,0)-1))),ROUND((MIN(ROUND($BM25,0),SUM($X$6:$AQ$6))-SUM($X25:AE25))/12+(MOD(SIN($BS$2*7919+ROW()*12.9898+COLUMN()*78.233)*43758.5453,1)-0.5)*2.4,0))))</f>
        <v/>
      </c>
      <c r="AG25" s="128" t="str">
        <f>IF($BM25="","",MAX(MAX(MAX(IF(MIN(ROUND($BM25,0),SUM($X$6:$AQ$6))&gt;=50,2,IF(MIN(ROUND($BM25,0),SUM($X$6:$AQ$6))&gt;=20,1,0)),MIN(MIN($X$6:$AQ$6)-2,ROUND(MIN(ROUND($BM25,0),SUM($X$6:$AQ$6))/20,0)-1)),(MIN(ROUND($BM25,0),SUM($X$6:$AQ$6))-SUM($X25:AF25))-10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F25))-10*MAX(IF(MIN(ROUND($BM25,0),SUM($X$6:$AQ$6))&gt;=50,2,IF(MIN(ROUND($BM25,0),SUM($X$6:$AQ$6))&gt;=20,1,0)),MIN(MIN($X$6:$AQ$6)-2,ROUND(MIN(ROUND($BM25,0),SUM($X$6:$AQ$6))/20,0)-1))),ROUND((MIN(ROUND($BM25,0),SUM($X$6:$AQ$6))-SUM($X25:AF25))/11+(MOD(SIN($BS$2*7919+ROW()*12.9898+COLUMN()*78.233)*43758.5453,1)-0.5)*2.4,0))))</f>
        <v/>
      </c>
      <c r="AH25" s="124" t="str">
        <f>IF($BM25="","",MAX(MAX(MAX(IF(MIN(ROUND($BM25,0),SUM($X$6:$AQ$6))&gt;=50,2,IF(MIN(ROUND($BM25,0),SUM($X$6:$AQ$6))&gt;=20,1,0)),MIN(MIN($X$6:$AQ$6)-2,ROUND(MIN(ROUND($BM25,0),SUM($X$6:$AQ$6))/20,0)-1)),(MIN(ROUND($BM25,0),SUM($X$6:$AQ$6))-SUM($X25:AG25))-9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G25))-9*MAX(IF(MIN(ROUND($BM25,0),SUM($X$6:$AQ$6))&gt;=50,2,IF(MIN(ROUND($BM25,0),SUM($X$6:$AQ$6))&gt;=20,1,0)),MIN(MIN($X$6:$AQ$6)-2,ROUND(MIN(ROUND($BM25,0),SUM($X$6:$AQ$6))/20,0)-1))),ROUND((MIN(ROUND($BM25,0),SUM($X$6:$AQ$6))-SUM($X25:AG25))/10+(MOD(SIN($BS$2*7919+ROW()*12.9898+COLUMN()*78.233)*43758.5453,1)-0.5)*2.4,0))))</f>
        <v/>
      </c>
      <c r="AI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H25))-8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H25))-8*MAX(IF(MIN(ROUND($BM25,0),SUM($X$6:$AQ$6))&gt;=50,2,IF(MIN(ROUND($BM25,0),SUM($X$6:$AQ$6))&gt;=20,1,0)),MIN(MIN($X$6:$AQ$6)-2,ROUND(MIN(ROUND($BM25,0),SUM($X$6:$AQ$6))/20,0)-1))),ROUND((MIN(ROUND($BM25,0),SUM($X$6:$AQ$6))-SUM($X25:AH25))/9+(MOD(SIN($BS$2*7919+ROW()*12.9898+COLUMN()*78.233)*43758.5453,1)-0.5)*2.4,0))))</f>
        <v/>
      </c>
      <c r="AJ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I25))-7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I25))-7*MAX(IF(MIN(ROUND($BM25,0),SUM($X$6:$AQ$6))&gt;=50,2,IF(MIN(ROUND($BM25,0),SUM($X$6:$AQ$6))&gt;=20,1,0)),MIN(MIN($X$6:$AQ$6)-2,ROUND(MIN(ROUND($BM25,0),SUM($X$6:$AQ$6))/20,0)-1))),ROUND((MIN(ROUND($BM25,0),SUM($X$6:$AQ$6))-SUM($X25:AI25))/8+(MOD(SIN($BS$2*7919+ROW()*12.9898+COLUMN()*78.233)*43758.5453,1)-0.5)*2.4,0))))</f>
        <v/>
      </c>
      <c r="AK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J25))-6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J25))-6*MAX(IF(MIN(ROUND($BM25,0),SUM($X$6:$AQ$6))&gt;=50,2,IF(MIN(ROUND($BM25,0),SUM($X$6:$AQ$6))&gt;=20,1,0)),MIN(MIN($X$6:$AQ$6)-2,ROUND(MIN(ROUND($BM25,0),SUM($X$6:$AQ$6))/20,0)-1))),ROUND((MIN(ROUND($BM25,0),SUM($X$6:$AQ$6))-SUM($X25:AJ25))/7+(MOD(SIN($BS$2*7919+ROW()*12.9898+COLUMN()*78.233)*43758.5453,1)-0.5)*2.4,0))))</f>
        <v/>
      </c>
      <c r="AL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K25))-5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K25))-5*MAX(IF(MIN(ROUND($BM25,0),SUM($X$6:$AQ$6))&gt;=50,2,IF(MIN(ROUND($BM25,0),SUM($X$6:$AQ$6))&gt;=20,1,0)),MIN(MIN($X$6:$AQ$6)-2,ROUND(MIN(ROUND($BM25,0),SUM($X$6:$AQ$6))/20,0)-1))),ROUND((MIN(ROUND($BM25,0),SUM($X$6:$AQ$6))-SUM($X25:AK25))/6+(MOD(SIN($BS$2*7919+ROW()*12.9898+COLUMN()*78.233)*43758.5453,1)-0.5)*2.4,0))))</f>
        <v/>
      </c>
      <c r="AM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L25))-4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L25))-4*MAX(IF(MIN(ROUND($BM25,0),SUM($X$6:$AQ$6))&gt;=50,2,IF(MIN(ROUND($BM25,0),SUM($X$6:$AQ$6))&gt;=20,1,0)),MIN(MIN($X$6:$AQ$6)-2,ROUND(MIN(ROUND($BM25,0),SUM($X$6:$AQ$6))/20,0)-1))),ROUND((MIN(ROUND($BM25,0),SUM($X$6:$AQ$6))-SUM($X25:AL25))/5+(MOD(SIN($BS$2*7919+ROW()*12.9898+COLUMN()*78.233)*43758.5453,1)-0.5)*2.4,0))))</f>
        <v/>
      </c>
      <c r="AN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M25))-3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M25))-3*MAX(IF(MIN(ROUND($BM25,0),SUM($X$6:$AQ$6))&gt;=50,2,IF(MIN(ROUND($BM25,0),SUM($X$6:$AQ$6))&gt;=20,1,0)),MIN(MIN($X$6:$AQ$6)-2,ROUND(MIN(ROUND($BM25,0),SUM($X$6:$AQ$6))/20,0)-1))),ROUND((MIN(ROUND($BM25,0),SUM($X$6:$AQ$6))-SUM($X25:AM25))/4+(MOD(SIN($BS$2*7919+ROW()*12.9898+COLUMN()*78.233)*43758.5453,1)-0.5)*2.4,0))))</f>
        <v/>
      </c>
      <c r="AO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N25))-2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N25))-2*MAX(IF(MIN(ROUND($BM25,0),SUM($X$6:$AQ$6))&gt;=50,2,IF(MIN(ROUND($BM25,0),SUM($X$6:$AQ$6))&gt;=20,1,0)),MIN(MIN($X$6:$AQ$6)-2,ROUND(MIN(ROUND($BM25,0),SUM($X$6:$AQ$6))/20,0)-1))),ROUND((MIN(ROUND($BM25,0),SUM($X$6:$AQ$6))-SUM($X25:AN25))/3+(MOD(SIN($BS$2*7919+ROW()*12.9898+COLUMN()*78.233)*43758.5453,1)-0.5)*2.4,0))))</f>
        <v/>
      </c>
      <c r="AP25" s="125" t="str">
        <f>IF($BM25="","",MAX(MAX(MAX(IF(MIN(ROUND($BM25,0),SUM($X$6:$AQ$6))&gt;=50,2,IF(MIN(ROUND($BM25,0),SUM($X$6:$AQ$6))&gt;=20,1,0)),MIN(MIN($X$6:$AQ$6)-2,ROUND(MIN(ROUND($BM25,0),SUM($X$6:$AQ$6))/20,0)-1)),(MIN(ROUND($BM25,0),SUM($X$6:$AQ$6))-SUM($X25:AO25))-1*(MAX(IF(MIN(ROUND($BM25,0),SUM($X$6:$AQ$6))&gt;=50,2,IF(MIN(ROUND($BM25,0),SUM($X$6:$AQ$6))&gt;=20,1,0)),MIN(MIN($X$6:$AQ$6)-2,ROUND(MIN(ROUND($BM25,0),SUM($X$6:$AQ$6))/20,0)-1))+2)),MIN(MIN(MAX(IF(MIN(ROUND($BM25,0),SUM($X$6:$AQ$6))&gt;=50,2,IF(MIN(ROUND($BM25,0),SUM($X$6:$AQ$6))&gt;=20,1,0)),MIN(MIN($X$6:$AQ$6)-2,ROUND(MIN(ROUND($BM25,0),SUM($X$6:$AQ$6))/20,0)-1))+2,(MIN(ROUND($BM25,0),SUM($X$6:$AQ$6))-SUM($X25:AO25))-1*MAX(IF(MIN(ROUND($BM25,0),SUM($X$6:$AQ$6))&gt;=50,2,IF(MIN(ROUND($BM25,0),SUM($X$6:$AQ$6))&gt;=20,1,0)),MIN(MIN($X$6:$AQ$6)-2,ROUND(MIN(ROUND($BM25,0),SUM($X$6:$AQ$6))/20,0)-1))),ROUND((MIN(ROUND($BM25,0),SUM($X$6:$AQ$6))-SUM($X25:AO25))/2+(MOD(SIN($BS$2*7919+ROW()*12.9898+COLUMN()*78.233)*43758.5453,1)-0.5)*2.4,0))))</f>
        <v/>
      </c>
      <c r="AQ25" s="127" t="str">
        <f>IF($BM25="","",(MIN(ROUND($BM25,0),SUM($X$6:$AQ$6))-SUM($X25:AP25)))</f>
        <v/>
      </c>
      <c r="AR25" s="129" t="str">
        <f t="shared" si="2"/>
        <v/>
      </c>
      <c r="AS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R25))-8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R25))-8*MAX(IF(MIN(ROUND($BN25,0),SUM($AR$6:$BA$6))&gt;=50,3,IF(MIN(ROUND($BN25,0),SUM($AR$6:$BA$6))&gt;=10,1,0)),MIN(MIN($AR$6:$BA$6)-2,ROUND(MIN(ROUND($BN25,0),SUM($AR$6:$BA$6))/10,0)-1))),ROUND((MIN(ROUND($BN25,0),SUM($AR$6:$BA$6))-SUM($AR25:AR25))/9+(MOD(SIN($BS$2*7919+ROW()*12.9898+COLUMN()*78.233)*43758.5453,1)-0.5)*2.4,0))))</f>
        <v/>
      </c>
      <c r="AT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S25))-7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S25))-7*MAX(IF(MIN(ROUND($BN25,0),SUM($AR$6:$BA$6))&gt;=50,3,IF(MIN(ROUND($BN25,0),SUM($AR$6:$BA$6))&gt;=10,1,0)),MIN(MIN($AR$6:$BA$6)-2,ROUND(MIN(ROUND($BN25,0),SUM($AR$6:$BA$6))/10,0)-1))),ROUND((MIN(ROUND($BN25,0),SUM($AR$6:$BA$6))-SUM($AR25:AS25))/8+(MOD(SIN($BS$2*7919+ROW()*12.9898+COLUMN()*78.233)*43758.5453,1)-0.5)*2.4,0))))</f>
        <v/>
      </c>
      <c r="AU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T25))-6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T25))-6*MAX(IF(MIN(ROUND($BN25,0),SUM($AR$6:$BA$6))&gt;=50,3,IF(MIN(ROUND($BN25,0),SUM($AR$6:$BA$6))&gt;=10,1,0)),MIN(MIN($AR$6:$BA$6)-2,ROUND(MIN(ROUND($BN25,0),SUM($AR$6:$BA$6))/10,0)-1))),ROUND((MIN(ROUND($BN25,0),SUM($AR$6:$BA$6))-SUM($AR25:AT25))/7+(MOD(SIN($BS$2*7919+ROW()*12.9898+COLUMN()*78.233)*43758.5453,1)-0.5)*2.4,0))))</f>
        <v/>
      </c>
      <c r="AV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U25))-5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U25))-5*MAX(IF(MIN(ROUND($BN25,0),SUM($AR$6:$BA$6))&gt;=50,3,IF(MIN(ROUND($BN25,0),SUM($AR$6:$BA$6))&gt;=10,1,0)),MIN(MIN($AR$6:$BA$6)-2,ROUND(MIN(ROUND($BN25,0),SUM($AR$6:$BA$6))/10,0)-1))),ROUND((MIN(ROUND($BN25,0),SUM($AR$6:$BA$6))-SUM($AR25:AU25))/6+(MOD(SIN($BS$2*7919+ROW()*12.9898+COLUMN()*78.233)*43758.5453,1)-0.5)*2.4,0))))</f>
        <v/>
      </c>
      <c r="AW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V25))-4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V25))-4*MAX(IF(MIN(ROUND($BN25,0),SUM($AR$6:$BA$6))&gt;=50,3,IF(MIN(ROUND($BN25,0),SUM($AR$6:$BA$6))&gt;=10,1,0)),MIN(MIN($AR$6:$BA$6)-2,ROUND(MIN(ROUND($BN25,0),SUM($AR$6:$BA$6))/10,0)-1))),ROUND((MIN(ROUND($BN25,0),SUM($AR$6:$BA$6))-SUM($AR25:AV25))/5+(MOD(SIN($BS$2*7919+ROW()*12.9898+COLUMN()*78.233)*43758.5453,1)-0.5)*2.4,0))))</f>
        <v/>
      </c>
      <c r="AX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W25))-3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W25))-3*MAX(IF(MIN(ROUND($BN25,0),SUM($AR$6:$BA$6))&gt;=50,3,IF(MIN(ROUND($BN25,0),SUM($AR$6:$BA$6))&gt;=10,1,0)),MIN(MIN($AR$6:$BA$6)-2,ROUND(MIN(ROUND($BN25,0),SUM($AR$6:$BA$6))/10,0)-1))),ROUND((MIN(ROUND($BN25,0),SUM($AR$6:$BA$6))-SUM($AR25:AW25))/4+(MOD(SIN($BS$2*7919+ROW()*12.9898+COLUMN()*78.233)*43758.5453,1)-0.5)*2.4,0))))</f>
        <v/>
      </c>
      <c r="AY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X25))-2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X25))-2*MAX(IF(MIN(ROUND($BN25,0),SUM($AR$6:$BA$6))&gt;=50,3,IF(MIN(ROUND($BN25,0),SUM($AR$6:$BA$6))&gt;=10,1,0)),MIN(MIN($AR$6:$BA$6)-2,ROUND(MIN(ROUND($BN25,0),SUM($AR$6:$BA$6))/10,0)-1))),ROUND((MIN(ROUND($BN25,0),SUM($AR$6:$BA$6))-SUM($AR25:AX25))/3+(MOD(SIN($BS$2*7919+ROW()*12.9898+COLUMN()*78.233)*43758.5453,1)-0.5)*2.4,0))))</f>
        <v/>
      </c>
      <c r="AZ25" s="127" t="str">
        <f>IF($BN25="","",MAX(MAX(MAX(IF(MIN(ROUND($BN25,0),SUM($AR$6:$BA$6))&gt;=50,3,IF(MIN(ROUND($BN25,0),SUM($AR$6:$BA$6))&gt;=10,1,0)),MIN(MIN($AR$6:$BA$6)-2,ROUND(MIN(ROUND($BN25,0),SUM($AR$6:$BA$6))/10,0)-1)),(MIN(ROUND($BN25,0),SUM($AR$6:$BA$6))-SUM($AR25:AY25))-1*(MAX(IF(MIN(ROUND($BN25,0),SUM($AR$6:$BA$6))&gt;=50,3,IF(MIN(ROUND($BN25,0),SUM($AR$6:$BA$6))&gt;=10,1,0)),MIN(MIN($AR$6:$BA$6)-2,ROUND(MIN(ROUND($BN25,0),SUM($AR$6:$BA$6))/10,0)-1))+2)),MIN(MIN(MAX(IF(MIN(ROUND($BN25,0),SUM($AR$6:$BA$6))&gt;=50,3,IF(MIN(ROUND($BN25,0),SUM($AR$6:$BA$6))&gt;=10,1,0)),MIN(MIN($AR$6:$BA$6)-2,ROUND(MIN(ROUND($BN25,0),SUM($AR$6:$BA$6))/10,0)-1))+2,(MIN(ROUND($BN25,0),SUM($AR$6:$BA$6))-SUM($AR25:AY25))-1*MAX(IF(MIN(ROUND($BN25,0),SUM($AR$6:$BA$6))&gt;=50,3,IF(MIN(ROUND($BN25,0),SUM($AR$6:$BA$6))&gt;=10,1,0)),MIN(MIN($AR$6:$BA$6)-2,ROUND(MIN(ROUND($BN25,0),SUM($AR$6:$BA$6))/10,0)-1))),ROUND((MIN(ROUND($BN25,0),SUM($AR$6:$BA$6))-SUM($AR25:AY25))/2+(MOD(SIN($BS$2*7919+ROW()*12.9898+COLUMN()*78.233)*43758.5453,1)-0.5)*2.4,0))))</f>
        <v/>
      </c>
      <c r="BA25" s="126" t="str">
        <f>IF($BN25="","",(MIN(ROUND($BN25,0),SUM($AR$6:$BA$6))-SUM($AR25:AZ25)))</f>
        <v/>
      </c>
      <c r="BB25" s="130" t="str">
        <f t="shared" si="3"/>
        <v/>
      </c>
      <c r="BC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B25))-8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B25))-8*MAX(IF(MIN(ROUND($BO25,0),SUM($BB$6:$BK$6))&gt;=50,3,IF(MIN(ROUND($BO25,0),SUM($BB$6:$BK$6))&gt;=10,1,0)),MIN(MIN($BB$6:$BK$6)-2,ROUND(MIN(ROUND($BO25,0),SUM($BB$6:$BK$6))/10,0)-1))),ROUND((MIN(ROUND($BO25,0),SUM($BB$6:$BK$6))-SUM($BB25:BB25))/9+(MOD(SIN($BS$2*7919+ROW()*12.9898+COLUMN()*78.233)*43758.5453,1)-0.5)*2.4,0))))</f>
        <v/>
      </c>
      <c r="BD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C25))-7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C25))-7*MAX(IF(MIN(ROUND($BO25,0),SUM($BB$6:$BK$6))&gt;=50,3,IF(MIN(ROUND($BO25,0),SUM($BB$6:$BK$6))&gt;=10,1,0)),MIN(MIN($BB$6:$BK$6)-2,ROUND(MIN(ROUND($BO25,0),SUM($BB$6:$BK$6))/10,0)-1))),ROUND((MIN(ROUND($BO25,0),SUM($BB$6:$BK$6))-SUM($BB25:BC25))/8+(MOD(SIN($BS$2*7919+ROW()*12.9898+COLUMN()*78.233)*43758.5453,1)-0.5)*2.4,0))))</f>
        <v/>
      </c>
      <c r="BE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D25))-6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D25))-6*MAX(IF(MIN(ROUND($BO25,0),SUM($BB$6:$BK$6))&gt;=50,3,IF(MIN(ROUND($BO25,0),SUM($BB$6:$BK$6))&gt;=10,1,0)),MIN(MIN($BB$6:$BK$6)-2,ROUND(MIN(ROUND($BO25,0),SUM($BB$6:$BK$6))/10,0)-1))),ROUND((MIN(ROUND($BO25,0),SUM($BB$6:$BK$6))-SUM($BB25:BD25))/7+(MOD(SIN($BS$2*7919+ROW()*12.9898+COLUMN()*78.233)*43758.5453,1)-0.5)*2.4,0))))</f>
        <v/>
      </c>
      <c r="BF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E25))-5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E25))-5*MAX(IF(MIN(ROUND($BO25,0),SUM($BB$6:$BK$6))&gt;=50,3,IF(MIN(ROUND($BO25,0),SUM($BB$6:$BK$6))&gt;=10,1,0)),MIN(MIN($BB$6:$BK$6)-2,ROUND(MIN(ROUND($BO25,0),SUM($BB$6:$BK$6))/10,0)-1))),ROUND((MIN(ROUND($BO25,0),SUM($BB$6:$BK$6))-SUM($BB25:BE25))/6+(MOD(SIN($BS$2*7919+ROW()*12.9898+COLUMN()*78.233)*43758.5453,1)-0.5)*2.4,0))))</f>
        <v/>
      </c>
      <c r="BG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F25))-4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F25))-4*MAX(IF(MIN(ROUND($BO25,0),SUM($BB$6:$BK$6))&gt;=50,3,IF(MIN(ROUND($BO25,0),SUM($BB$6:$BK$6))&gt;=10,1,0)),MIN(MIN($BB$6:$BK$6)-2,ROUND(MIN(ROUND($BO25,0),SUM($BB$6:$BK$6))/10,0)-1))),ROUND((MIN(ROUND($BO25,0),SUM($BB$6:$BK$6))-SUM($BB25:BF25))/5+(MOD(SIN($BS$2*7919+ROW()*12.9898+COLUMN()*78.233)*43758.5453,1)-0.5)*2.4,0))))</f>
        <v/>
      </c>
      <c r="BH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G25))-3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G25))-3*MAX(IF(MIN(ROUND($BO25,0),SUM($BB$6:$BK$6))&gt;=50,3,IF(MIN(ROUND($BO25,0),SUM($BB$6:$BK$6))&gt;=10,1,0)),MIN(MIN($BB$6:$BK$6)-2,ROUND(MIN(ROUND($BO25,0),SUM($BB$6:$BK$6))/10,0)-1))),ROUND((MIN(ROUND($BO25,0),SUM($BB$6:$BK$6))-SUM($BB25:BG25))/4+(MOD(SIN($BS$2*7919+ROW()*12.9898+COLUMN()*78.233)*43758.5453,1)-0.5)*2.4,0))))</f>
        <v/>
      </c>
      <c r="BI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H25))-2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H25))-2*MAX(IF(MIN(ROUND($BO25,0),SUM($BB$6:$BK$6))&gt;=50,3,IF(MIN(ROUND($BO25,0),SUM($BB$6:$BK$6))&gt;=10,1,0)),MIN(MIN($BB$6:$BK$6)-2,ROUND(MIN(ROUND($BO25,0),SUM($BB$6:$BK$6))/10,0)-1))),ROUND((MIN(ROUND($BO25,0),SUM($BB$6:$BK$6))-SUM($BB25:BH25))/3+(MOD(SIN($BS$2*7919+ROW()*12.9898+COLUMN()*78.233)*43758.5453,1)-0.5)*2.4,0))))</f>
        <v/>
      </c>
      <c r="BJ25" s="127" t="str">
        <f>IF($BO25="","",MAX(MAX(MAX(IF(MIN(ROUND($BO25,0),SUM($BB$6:$BK$6))&gt;=50,3,IF(MIN(ROUND($BO25,0),SUM($BB$6:$BK$6))&gt;=10,1,0)),MIN(MIN($BB$6:$BK$6)-2,ROUND(MIN(ROUND($BO25,0),SUM($BB$6:$BK$6))/10,0)-1)),(MIN(ROUND($BO25,0),SUM($BB$6:$BK$6))-SUM($BB25:BI25))-1*(MAX(IF(MIN(ROUND($BO25,0),SUM($BB$6:$BK$6))&gt;=50,3,IF(MIN(ROUND($BO25,0),SUM($BB$6:$BK$6))&gt;=10,1,0)),MIN(MIN($BB$6:$BK$6)-2,ROUND(MIN(ROUND($BO25,0),SUM($BB$6:$BK$6))/10,0)-1))+2)),MIN(MIN(MAX(IF(MIN(ROUND($BO25,0),SUM($BB$6:$BK$6))&gt;=50,3,IF(MIN(ROUND($BO25,0),SUM($BB$6:$BK$6))&gt;=10,1,0)),MIN(MIN($BB$6:$BK$6)-2,ROUND(MIN(ROUND($BO25,0),SUM($BB$6:$BK$6))/10,0)-1))+2,(MIN(ROUND($BO25,0),SUM($BB$6:$BK$6))-SUM($BB25:BI25))-1*MAX(IF(MIN(ROUND($BO25,0),SUM($BB$6:$BK$6))&gt;=50,3,IF(MIN(ROUND($BO25,0),SUM($BB$6:$BK$6))&gt;=10,1,0)),MIN(MIN($BB$6:$BK$6)-2,ROUND(MIN(ROUND($BO25,0),SUM($BB$6:$BK$6))/10,0)-1))),ROUND((MIN(ROUND($BO25,0),SUM($BB$6:$BK$6))-SUM($BB25:BI25))/2+(MOD(SIN($BS$2*7919+ROW()*12.9898+COLUMN()*78.233)*43758.5453,1)-0.5)*2.4,0))))</f>
        <v/>
      </c>
      <c r="BK25" s="127" t="str">
        <f>IF($BO25="","",(MIN(ROUND($BO25,0),SUM($BB$6:$BK$6))-SUM($BB25:BJ25)))</f>
        <v/>
      </c>
      <c r="BL25" s="119" t="str">
        <f>IF('SINIF LİSTESİ'!D53="", "", 'SINIF LİSTESİ'!D53)</f>
        <v/>
      </c>
      <c r="BM25" s="119" t="str">
        <f>IF('SINIF LİSTESİ'!E53="", "", 'SINIF LİSTESİ'!E53)</f>
        <v/>
      </c>
      <c r="BN25" s="119" t="str">
        <f>IF('SINIF LİSTESİ'!F53="", "", 'SINIF LİSTESİ'!F53)</f>
        <v/>
      </c>
      <c r="BO25" s="119" t="str">
        <f>IF('SINIF LİSTESİ'!G53="", "", 'SINIF LİSTESİ'!G53)</f>
        <v/>
      </c>
      <c r="BP25" s="120" t="str">
        <f>IF('SINIF LİSTESİ'!H53="", "", 'SINIF LİSTESİ'!H53)</f>
        <v/>
      </c>
      <c r="BQ25" s="34"/>
    </row>
    <row r="26" spans="1:70" ht="16.05" customHeight="1">
      <c r="A26" s="134">
        <f>'SINIF LİSTESİ'!A54</f>
        <v>50</v>
      </c>
      <c r="B26" s="40" t="str">
        <f>IF('SINIF LİSTESİ'!B54="", "", 'SINIF LİSTESİ'!B54)</f>
        <v/>
      </c>
      <c r="C26" s="41" t="str">
        <f>IF('SINIF LİSTESİ'!C54="", "", 'SINIF LİSTESİ'!C54)</f>
        <v/>
      </c>
      <c r="D26" s="42" t="str">
        <f t="shared" si="0"/>
        <v/>
      </c>
      <c r="E26" s="43" t="str">
        <f>IF($BL26="","",MAX(MAX(MAX(IF(MIN(ROUND($BL26,0),SUM($D$6:$W$6))&gt;=50,2,IF(MIN(ROUND($BL26,0),SUM($D$6:$W$6))&gt;=20,1,0)),MIN(MIN($D$6:$W$6)-2,ROUND(MIN(ROUND($BL26,0),SUM($D$6:$W$6))/20,0)-1)),(MIN(ROUND($BL26,0),SUM($D$6:$W$6))-SUM($D26:D26))-18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D26))-18*MAX(IF(MIN(ROUND($BL26,0),SUM($D$6:$W$6))&gt;=50,2,IF(MIN(ROUND($BL26,0),SUM($D$6:$W$6))&gt;=20,1,0)),MIN(MIN($D$6:$W$6)-2,ROUND(MIN(ROUND($BL26,0),SUM($D$6:$W$6))/20,0)-1))),ROUND((MIN(ROUND($BL26,0),SUM($D$6:$W$6))-SUM($D26:D26))/19+(MOD(SIN($BS$2*7919+ROW()*12.9898+COLUMN()*78.233)*43758.5453,1)-0.5)*2.4,0))))</f>
        <v/>
      </c>
      <c r="F26" s="43" t="str">
        <f>IF($BL26="","",MAX(MAX(MAX(IF(MIN(ROUND($BL26,0),SUM($D$6:$W$6))&gt;=50,2,IF(MIN(ROUND($BL26,0),SUM($D$6:$W$6))&gt;=20,1,0)),MIN(MIN($D$6:$W$6)-2,ROUND(MIN(ROUND($BL26,0),SUM($D$6:$W$6))/20,0)-1)),(MIN(ROUND($BL26,0),SUM($D$6:$W$6))-SUM($D26:E26))-17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E26))-17*MAX(IF(MIN(ROUND($BL26,0),SUM($D$6:$W$6))&gt;=50,2,IF(MIN(ROUND($BL26,0),SUM($D$6:$W$6))&gt;=20,1,0)),MIN(MIN($D$6:$W$6)-2,ROUND(MIN(ROUND($BL26,0),SUM($D$6:$W$6))/20,0)-1))),ROUND((MIN(ROUND($BL26,0),SUM($D$6:$W$6))-SUM($D26:E26))/18+(MOD(SIN($BS$2*7919+ROW()*12.9898+COLUMN()*78.233)*43758.5453,1)-0.5)*2.4,0))))</f>
        <v/>
      </c>
      <c r="G26" s="44" t="str">
        <f>IF($BL26="","",MAX(MAX(MAX(IF(MIN(ROUND($BL26,0),SUM($D$6:$W$6))&gt;=50,2,IF(MIN(ROUND($BL26,0),SUM($D$6:$W$6))&gt;=20,1,0)),MIN(MIN($D$6:$W$6)-2,ROUND(MIN(ROUND($BL26,0),SUM($D$6:$W$6))/20,0)-1)),(MIN(ROUND($BL26,0),SUM($D$6:$W$6))-SUM($D26:F26))-16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F26))-16*MAX(IF(MIN(ROUND($BL26,0),SUM($D$6:$W$6))&gt;=50,2,IF(MIN(ROUND($BL26,0),SUM($D$6:$W$6))&gt;=20,1,0)),MIN(MIN($D$6:$W$6)-2,ROUND(MIN(ROUND($BL26,0),SUM($D$6:$W$6))/20,0)-1))),ROUND((MIN(ROUND($BL26,0),SUM($D$6:$W$6))-SUM($D26:F26))/17+(MOD(SIN($BS$2*7919+ROW()*12.9898+COLUMN()*78.233)*43758.5453,1)-0.5)*2.4,0))))</f>
        <v/>
      </c>
      <c r="H26" s="42" t="str">
        <f>IF($BL26="","",MAX(MAX(MAX(IF(MIN(ROUND($BL26,0),SUM($D$6:$W$6))&gt;=50,2,IF(MIN(ROUND($BL26,0),SUM($D$6:$W$6))&gt;=20,1,0)),MIN(MIN($D$6:$W$6)-2,ROUND(MIN(ROUND($BL26,0),SUM($D$6:$W$6))/20,0)-1)),(MIN(ROUND($BL26,0),SUM($D$6:$W$6))-SUM($D26:G26))-15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G26))-15*MAX(IF(MIN(ROUND($BL26,0),SUM($D$6:$W$6))&gt;=50,2,IF(MIN(ROUND($BL26,0),SUM($D$6:$W$6))&gt;=20,1,0)),MIN(MIN($D$6:$W$6)-2,ROUND(MIN(ROUND($BL26,0),SUM($D$6:$W$6))/20,0)-1))),ROUND((MIN(ROUND($BL26,0),SUM($D$6:$W$6))-SUM($D26:G26))/16+(MOD(SIN($BS$2*7919+ROW()*12.9898+COLUMN()*78.233)*43758.5453,1)-0.5)*2.4,0))))</f>
        <v/>
      </c>
      <c r="I26" s="43" t="str">
        <f>IF($BL26="","",MAX(MAX(MAX(IF(MIN(ROUND($BL26,0),SUM($D$6:$W$6))&gt;=50,2,IF(MIN(ROUND($BL26,0),SUM($D$6:$W$6))&gt;=20,1,0)),MIN(MIN($D$6:$W$6)-2,ROUND(MIN(ROUND($BL26,0),SUM($D$6:$W$6))/20,0)-1)),(MIN(ROUND($BL26,0),SUM($D$6:$W$6))-SUM($D26:H26))-14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H26))-14*MAX(IF(MIN(ROUND($BL26,0),SUM($D$6:$W$6))&gt;=50,2,IF(MIN(ROUND($BL26,0),SUM($D$6:$W$6))&gt;=20,1,0)),MIN(MIN($D$6:$W$6)-2,ROUND(MIN(ROUND($BL26,0),SUM($D$6:$W$6))/20,0)-1))),ROUND((MIN(ROUND($BL26,0),SUM($D$6:$W$6))-SUM($D26:H26))/15+(MOD(SIN($BS$2*7919+ROW()*12.9898+COLUMN()*78.233)*43758.5453,1)-0.5)*2.4,0))))</f>
        <v/>
      </c>
      <c r="J26" s="43" t="str">
        <f>IF($BL26="","",MAX(MAX(MAX(IF(MIN(ROUND($BL26,0),SUM($D$6:$W$6))&gt;=50,2,IF(MIN(ROUND($BL26,0),SUM($D$6:$W$6))&gt;=20,1,0)),MIN(MIN($D$6:$W$6)-2,ROUND(MIN(ROUND($BL26,0),SUM($D$6:$W$6))/20,0)-1)),(MIN(ROUND($BL26,0),SUM($D$6:$W$6))-SUM($D26:I26))-13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I26))-13*MAX(IF(MIN(ROUND($BL26,0),SUM($D$6:$W$6))&gt;=50,2,IF(MIN(ROUND($BL26,0),SUM($D$6:$W$6))&gt;=20,1,0)),MIN(MIN($D$6:$W$6)-2,ROUND(MIN(ROUND($BL26,0),SUM($D$6:$W$6))/20,0)-1))),ROUND((MIN(ROUND($BL26,0),SUM($D$6:$W$6))-SUM($D26:I26))/14+(MOD(SIN($BS$2*7919+ROW()*12.9898+COLUMN()*78.233)*43758.5453,1)-0.5)*2.4,0))))</f>
        <v/>
      </c>
      <c r="K26" s="43" t="str">
        <f>IF($BL26="","",MAX(MAX(MAX(IF(MIN(ROUND($BL26,0),SUM($D$6:$W$6))&gt;=50,2,IF(MIN(ROUND($BL26,0),SUM($D$6:$W$6))&gt;=20,1,0)),MIN(MIN($D$6:$W$6)-2,ROUND(MIN(ROUND($BL26,0),SUM($D$6:$W$6))/20,0)-1)),(MIN(ROUND($BL26,0),SUM($D$6:$W$6))-SUM($D26:J26))-12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J26))-12*MAX(IF(MIN(ROUND($BL26,0),SUM($D$6:$W$6))&gt;=50,2,IF(MIN(ROUND($BL26,0),SUM($D$6:$W$6))&gt;=20,1,0)),MIN(MIN($D$6:$W$6)-2,ROUND(MIN(ROUND($BL26,0),SUM($D$6:$W$6))/20,0)-1))),ROUND((MIN(ROUND($BL26,0),SUM($D$6:$W$6))-SUM($D26:J26))/13+(MOD(SIN($BS$2*7919+ROW()*12.9898+COLUMN()*78.233)*43758.5453,1)-0.5)*2.4,0))))</f>
        <v/>
      </c>
      <c r="L26" s="43" t="str">
        <f>IF($BL26="","",MAX(MAX(MAX(IF(MIN(ROUND($BL26,0),SUM($D$6:$W$6))&gt;=50,2,IF(MIN(ROUND($BL26,0),SUM($D$6:$W$6))&gt;=20,1,0)),MIN(MIN($D$6:$W$6)-2,ROUND(MIN(ROUND($BL26,0),SUM($D$6:$W$6))/20,0)-1)),(MIN(ROUND($BL26,0),SUM($D$6:$W$6))-SUM($D26:K26))-11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K26))-11*MAX(IF(MIN(ROUND($BL26,0),SUM($D$6:$W$6))&gt;=50,2,IF(MIN(ROUND($BL26,0),SUM($D$6:$W$6))&gt;=20,1,0)),MIN(MIN($D$6:$W$6)-2,ROUND(MIN(ROUND($BL26,0),SUM($D$6:$W$6))/20,0)-1))),ROUND((MIN(ROUND($BL26,0),SUM($D$6:$W$6))-SUM($D26:K26))/12+(MOD(SIN($BS$2*7919+ROW()*12.9898+COLUMN()*78.233)*43758.5453,1)-0.5)*2.4,0))))</f>
        <v/>
      </c>
      <c r="M26" s="44" t="str">
        <f>IF($BL26="","",MAX(MAX(MAX(IF(MIN(ROUND($BL26,0),SUM($D$6:$W$6))&gt;=50,2,IF(MIN(ROUND($BL26,0),SUM($D$6:$W$6))&gt;=20,1,0)),MIN(MIN($D$6:$W$6)-2,ROUND(MIN(ROUND($BL26,0),SUM($D$6:$W$6))/20,0)-1)),(MIN(ROUND($BL26,0),SUM($D$6:$W$6))-SUM($D26:L26))-10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L26))-10*MAX(IF(MIN(ROUND($BL26,0),SUM($D$6:$W$6))&gt;=50,2,IF(MIN(ROUND($BL26,0),SUM($D$6:$W$6))&gt;=20,1,0)),MIN(MIN($D$6:$W$6)-2,ROUND(MIN(ROUND($BL26,0),SUM($D$6:$W$6))/20,0)-1))),ROUND((MIN(ROUND($BL26,0),SUM($D$6:$W$6))-SUM($D26:L26))/11+(MOD(SIN($BS$2*7919+ROW()*12.9898+COLUMN()*78.233)*43758.5453,1)-0.5)*2.4,0))))</f>
        <v/>
      </c>
      <c r="N26" s="42" t="str">
        <f>IF($BL26="","",MAX(MAX(MAX(IF(MIN(ROUND($BL26,0),SUM($D$6:$W$6))&gt;=50,2,IF(MIN(ROUND($BL26,0),SUM($D$6:$W$6))&gt;=20,1,0)),MIN(MIN($D$6:$W$6)-2,ROUND(MIN(ROUND($BL26,0),SUM($D$6:$W$6))/20,0)-1)),(MIN(ROUND($BL26,0),SUM($D$6:$W$6))-SUM($D26:M26))-9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M26))-9*MAX(IF(MIN(ROUND($BL26,0),SUM($D$6:$W$6))&gt;=50,2,IF(MIN(ROUND($BL26,0),SUM($D$6:$W$6))&gt;=20,1,0)),MIN(MIN($D$6:$W$6)-2,ROUND(MIN(ROUND($BL26,0),SUM($D$6:$W$6))/20,0)-1))),ROUND((MIN(ROUND($BL26,0),SUM($D$6:$W$6))-SUM($D26:M26))/10+(MOD(SIN($BS$2*7919+ROW()*12.9898+COLUMN()*78.233)*43758.5453,1)-0.5)*2.4,0))))</f>
        <v/>
      </c>
      <c r="O26" s="43" t="str">
        <f>IF($BL26="","",MAX(MAX(MAX(IF(MIN(ROUND($BL26,0),SUM($D$6:$W$6))&gt;=50,2,IF(MIN(ROUND($BL26,0),SUM($D$6:$W$6))&gt;=20,1,0)),MIN(MIN($D$6:$W$6)-2,ROUND(MIN(ROUND($BL26,0),SUM($D$6:$W$6))/20,0)-1)),(MIN(ROUND($BL26,0),SUM($D$6:$W$6))-SUM($D26:N26))-8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N26))-8*MAX(IF(MIN(ROUND($BL26,0),SUM($D$6:$W$6))&gt;=50,2,IF(MIN(ROUND($BL26,0),SUM($D$6:$W$6))&gt;=20,1,0)),MIN(MIN($D$6:$W$6)-2,ROUND(MIN(ROUND($BL26,0),SUM($D$6:$W$6))/20,0)-1))),ROUND((MIN(ROUND($BL26,0),SUM($D$6:$W$6))-SUM($D26:N26))/9+(MOD(SIN($BS$2*7919+ROW()*12.9898+COLUMN()*78.233)*43758.5453,1)-0.5)*2.4,0))))</f>
        <v/>
      </c>
      <c r="P26" s="43" t="str">
        <f>IF($BL26="","",MAX(MAX(MAX(IF(MIN(ROUND($BL26,0),SUM($D$6:$W$6))&gt;=50,2,IF(MIN(ROUND($BL26,0),SUM($D$6:$W$6))&gt;=20,1,0)),MIN(MIN($D$6:$W$6)-2,ROUND(MIN(ROUND($BL26,0),SUM($D$6:$W$6))/20,0)-1)),(MIN(ROUND($BL26,0),SUM($D$6:$W$6))-SUM($D26:O26))-7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O26))-7*MAX(IF(MIN(ROUND($BL26,0),SUM($D$6:$W$6))&gt;=50,2,IF(MIN(ROUND($BL26,0),SUM($D$6:$W$6))&gt;=20,1,0)),MIN(MIN($D$6:$W$6)-2,ROUND(MIN(ROUND($BL26,0),SUM($D$6:$W$6))/20,0)-1))),ROUND((MIN(ROUND($BL26,0),SUM($D$6:$W$6))-SUM($D26:O26))/8+(MOD(SIN($BS$2*7919+ROW()*12.9898+COLUMN()*78.233)*43758.5453,1)-0.5)*2.4,0))))</f>
        <v/>
      </c>
      <c r="Q26" s="43" t="str">
        <f>IF($BL26="","",MAX(MAX(MAX(IF(MIN(ROUND($BL26,0),SUM($D$6:$W$6))&gt;=50,2,IF(MIN(ROUND($BL26,0),SUM($D$6:$W$6))&gt;=20,1,0)),MIN(MIN($D$6:$W$6)-2,ROUND(MIN(ROUND($BL26,0),SUM($D$6:$W$6))/20,0)-1)),(MIN(ROUND($BL26,0),SUM($D$6:$W$6))-SUM($D26:P26))-6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P26))-6*MAX(IF(MIN(ROUND($BL26,0),SUM($D$6:$W$6))&gt;=50,2,IF(MIN(ROUND($BL26,0),SUM($D$6:$W$6))&gt;=20,1,0)),MIN(MIN($D$6:$W$6)-2,ROUND(MIN(ROUND($BL26,0),SUM($D$6:$W$6))/20,0)-1))),ROUND((MIN(ROUND($BL26,0),SUM($D$6:$W$6))-SUM($D26:P26))/7+(MOD(SIN($BS$2*7919+ROW()*12.9898+COLUMN()*78.233)*43758.5453,1)-0.5)*2.4,0))))</f>
        <v/>
      </c>
      <c r="R26" s="43" t="str">
        <f>IF($BL26="","",MAX(MAX(MAX(IF(MIN(ROUND($BL26,0),SUM($D$6:$W$6))&gt;=50,2,IF(MIN(ROUND($BL26,0),SUM($D$6:$W$6))&gt;=20,1,0)),MIN(MIN($D$6:$W$6)-2,ROUND(MIN(ROUND($BL26,0),SUM($D$6:$W$6))/20,0)-1)),(MIN(ROUND($BL26,0),SUM($D$6:$W$6))-SUM($D26:Q26))-5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Q26))-5*MAX(IF(MIN(ROUND($BL26,0),SUM($D$6:$W$6))&gt;=50,2,IF(MIN(ROUND($BL26,0),SUM($D$6:$W$6))&gt;=20,1,0)),MIN(MIN($D$6:$W$6)-2,ROUND(MIN(ROUND($BL26,0),SUM($D$6:$W$6))/20,0)-1))),ROUND((MIN(ROUND($BL26,0),SUM($D$6:$W$6))-SUM($D26:Q26))/6+(MOD(SIN($BS$2*7919+ROW()*12.9898+COLUMN()*78.233)*43758.5453,1)-0.5)*2.4,0))))</f>
        <v/>
      </c>
      <c r="S26" s="43" t="str">
        <f>IF($BL26="","",MAX(MAX(MAX(IF(MIN(ROUND($BL26,0),SUM($D$6:$W$6))&gt;=50,2,IF(MIN(ROUND($BL26,0),SUM($D$6:$W$6))&gt;=20,1,0)),MIN(MIN($D$6:$W$6)-2,ROUND(MIN(ROUND($BL26,0),SUM($D$6:$W$6))/20,0)-1)),(MIN(ROUND($BL26,0),SUM($D$6:$W$6))-SUM($D26:R26))-4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R26))-4*MAX(IF(MIN(ROUND($BL26,0),SUM($D$6:$W$6))&gt;=50,2,IF(MIN(ROUND($BL26,0),SUM($D$6:$W$6))&gt;=20,1,0)),MIN(MIN($D$6:$W$6)-2,ROUND(MIN(ROUND($BL26,0),SUM($D$6:$W$6))/20,0)-1))),ROUND((MIN(ROUND($BL26,0),SUM($D$6:$W$6))-SUM($D26:R26))/5+(MOD(SIN($BS$2*7919+ROW()*12.9898+COLUMN()*78.233)*43758.5453,1)-0.5)*2.4,0))))</f>
        <v/>
      </c>
      <c r="T26" s="43" t="str">
        <f>IF($BL26="","",MAX(MAX(MAX(IF(MIN(ROUND($BL26,0),SUM($D$6:$W$6))&gt;=50,2,IF(MIN(ROUND($BL26,0),SUM($D$6:$W$6))&gt;=20,1,0)),MIN(MIN($D$6:$W$6)-2,ROUND(MIN(ROUND($BL26,0),SUM($D$6:$W$6))/20,0)-1)),(MIN(ROUND($BL26,0),SUM($D$6:$W$6))-SUM($D26:S26))-3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S26))-3*MAX(IF(MIN(ROUND($BL26,0),SUM($D$6:$W$6))&gt;=50,2,IF(MIN(ROUND($BL26,0),SUM($D$6:$W$6))&gt;=20,1,0)),MIN(MIN($D$6:$W$6)-2,ROUND(MIN(ROUND($BL26,0),SUM($D$6:$W$6))/20,0)-1))),ROUND((MIN(ROUND($BL26,0),SUM($D$6:$W$6))-SUM($D26:S26))/4+(MOD(SIN($BS$2*7919+ROW()*12.9898+COLUMN()*78.233)*43758.5453,1)-0.5)*2.4,0))))</f>
        <v/>
      </c>
      <c r="U26" s="43" t="str">
        <f>IF($BL26="","",MAX(MAX(MAX(IF(MIN(ROUND($BL26,0),SUM($D$6:$W$6))&gt;=50,2,IF(MIN(ROUND($BL26,0),SUM($D$6:$W$6))&gt;=20,1,0)),MIN(MIN($D$6:$W$6)-2,ROUND(MIN(ROUND($BL26,0),SUM($D$6:$W$6))/20,0)-1)),(MIN(ROUND($BL26,0),SUM($D$6:$W$6))-SUM($D26:T26))-2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T26))-2*MAX(IF(MIN(ROUND($BL26,0),SUM($D$6:$W$6))&gt;=50,2,IF(MIN(ROUND($BL26,0),SUM($D$6:$W$6))&gt;=20,1,0)),MIN(MIN($D$6:$W$6)-2,ROUND(MIN(ROUND($BL26,0),SUM($D$6:$W$6))/20,0)-1))),ROUND((MIN(ROUND($BL26,0),SUM($D$6:$W$6))-SUM($D26:T26))/3+(MOD(SIN($BS$2*7919+ROW()*12.9898+COLUMN()*78.233)*43758.5453,1)-0.5)*2.4,0))))</f>
        <v/>
      </c>
      <c r="V26" s="43" t="str">
        <f>IF($BL26="","",MAX(MAX(MAX(IF(MIN(ROUND($BL26,0),SUM($D$6:$W$6))&gt;=50,2,IF(MIN(ROUND($BL26,0),SUM($D$6:$W$6))&gt;=20,1,0)),MIN(MIN($D$6:$W$6)-2,ROUND(MIN(ROUND($BL26,0),SUM($D$6:$W$6))/20,0)-1)),(MIN(ROUND($BL26,0),SUM($D$6:$W$6))-SUM($D26:U26))-1*(MAX(IF(MIN(ROUND($BL26,0),SUM($D$6:$W$6))&gt;=50,2,IF(MIN(ROUND($BL26,0),SUM($D$6:$W$6))&gt;=20,1,0)),MIN(MIN($D$6:$W$6)-2,ROUND(MIN(ROUND($BL26,0),SUM($D$6:$W$6))/20,0)-1))+2)),MIN(MIN(MAX(IF(MIN(ROUND($BL26,0),SUM($D$6:$W$6))&gt;=50,2,IF(MIN(ROUND($BL26,0),SUM($D$6:$W$6))&gt;=20,1,0)),MIN(MIN($D$6:$W$6)-2,ROUND(MIN(ROUND($BL26,0),SUM($D$6:$W$6))/20,0)-1))+2,(MIN(ROUND($BL26,0),SUM($D$6:$W$6))-SUM($D26:U26))-1*MAX(IF(MIN(ROUND($BL26,0),SUM($D$6:$W$6))&gt;=50,2,IF(MIN(ROUND($BL26,0),SUM($D$6:$W$6))&gt;=20,1,0)),MIN(MIN($D$6:$W$6)-2,ROUND(MIN(ROUND($BL26,0),SUM($D$6:$W$6))/20,0)-1))),ROUND((MIN(ROUND($BL26,0),SUM($D$6:$W$6))-SUM($D26:U26))/2+(MOD(SIN($BS$2*7919+ROW()*12.9898+COLUMN()*78.233)*43758.5453,1)-0.5)*2.4,0))))</f>
        <v/>
      </c>
      <c r="W26" s="45" t="str">
        <f>IF($BL26="","",(MIN(ROUND($BL26,0),SUM($D$6:$W$6))-SUM($D26:V26)))</f>
        <v/>
      </c>
      <c r="X26" s="46" t="str">
        <f t="shared" si="1"/>
        <v/>
      </c>
      <c r="Y26" s="47" t="str">
        <f>IF($BM26="","",MAX(MAX(MAX(IF(MIN(ROUND($BM26,0),SUM($X$6:$AQ$6))&gt;=50,2,IF(MIN(ROUND($BM26,0),SUM($X$6:$AQ$6))&gt;=20,1,0)),MIN(MIN($X$6:$AQ$6)-2,ROUND(MIN(ROUND($BM26,0),SUM($X$6:$AQ$6))/20,0)-1)),(MIN(ROUND($BM26,0),SUM($X$6:$AQ$6))-SUM($X26:X26))-18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X26))-18*MAX(IF(MIN(ROUND($BM26,0),SUM($X$6:$AQ$6))&gt;=50,2,IF(MIN(ROUND($BM26,0),SUM($X$6:$AQ$6))&gt;=20,1,0)),MIN(MIN($X$6:$AQ$6)-2,ROUND(MIN(ROUND($BM26,0),SUM($X$6:$AQ$6))/20,0)-1))),ROUND((MIN(ROUND($BM26,0),SUM($X$6:$AQ$6))-SUM($X26:X26))/19+(MOD(SIN($BS$2*7919+ROW()*12.9898+COLUMN()*78.233)*43758.5453,1)-0.5)*2.4,0))))</f>
        <v/>
      </c>
      <c r="Z26" s="47" t="str">
        <f>IF($BM26="","",MAX(MAX(MAX(IF(MIN(ROUND($BM26,0),SUM($X$6:$AQ$6))&gt;=50,2,IF(MIN(ROUND($BM26,0),SUM($X$6:$AQ$6))&gt;=20,1,0)),MIN(MIN($X$6:$AQ$6)-2,ROUND(MIN(ROUND($BM26,0),SUM($X$6:$AQ$6))/20,0)-1)),(MIN(ROUND($BM26,0),SUM($X$6:$AQ$6))-SUM($X26:Y26))-17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Y26))-17*MAX(IF(MIN(ROUND($BM26,0),SUM($X$6:$AQ$6))&gt;=50,2,IF(MIN(ROUND($BM26,0),SUM($X$6:$AQ$6))&gt;=20,1,0)),MIN(MIN($X$6:$AQ$6)-2,ROUND(MIN(ROUND($BM26,0),SUM($X$6:$AQ$6))/20,0)-1))),ROUND((MIN(ROUND($BM26,0),SUM($X$6:$AQ$6))-SUM($X26:Y26))/18+(MOD(SIN($BS$2*7919+ROW()*12.9898+COLUMN()*78.233)*43758.5453,1)-0.5)*2.4,0))))</f>
        <v/>
      </c>
      <c r="AA26" s="47" t="str">
        <f>IF($BM26="","",MAX(MAX(MAX(IF(MIN(ROUND($BM26,0),SUM($X$6:$AQ$6))&gt;=50,2,IF(MIN(ROUND($BM26,0),SUM($X$6:$AQ$6))&gt;=20,1,0)),MIN(MIN($X$6:$AQ$6)-2,ROUND(MIN(ROUND($BM26,0),SUM($X$6:$AQ$6))/20,0)-1)),(MIN(ROUND($BM26,0),SUM($X$6:$AQ$6))-SUM($X26:Z26))-16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Z26))-16*MAX(IF(MIN(ROUND($BM26,0),SUM($X$6:$AQ$6))&gt;=50,2,IF(MIN(ROUND($BM26,0),SUM($X$6:$AQ$6))&gt;=20,1,0)),MIN(MIN($X$6:$AQ$6)-2,ROUND(MIN(ROUND($BM26,0),SUM($X$6:$AQ$6))/20,0)-1))),ROUND((MIN(ROUND($BM26,0),SUM($X$6:$AQ$6))-SUM($X26:Z26))/17+(MOD(SIN($BS$2*7919+ROW()*12.9898+COLUMN()*78.233)*43758.5453,1)-0.5)*2.4,0))))</f>
        <v/>
      </c>
      <c r="AB26" s="47" t="str">
        <f>IF($BM26="","",MAX(MAX(MAX(IF(MIN(ROUND($BM26,0),SUM($X$6:$AQ$6))&gt;=50,2,IF(MIN(ROUND($BM26,0),SUM($X$6:$AQ$6))&gt;=20,1,0)),MIN(MIN($X$6:$AQ$6)-2,ROUND(MIN(ROUND($BM26,0),SUM($X$6:$AQ$6))/20,0)-1)),(MIN(ROUND($BM26,0),SUM($X$6:$AQ$6))-SUM($X26:AA26))-15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A26))-15*MAX(IF(MIN(ROUND($BM26,0),SUM($X$6:$AQ$6))&gt;=50,2,IF(MIN(ROUND($BM26,0),SUM($X$6:$AQ$6))&gt;=20,1,0)),MIN(MIN($X$6:$AQ$6)-2,ROUND(MIN(ROUND($BM26,0),SUM($X$6:$AQ$6))/20,0)-1))),ROUND((MIN(ROUND($BM26,0),SUM($X$6:$AQ$6))-SUM($X26:AA26))/16+(MOD(SIN($BS$2*7919+ROW()*12.9898+COLUMN()*78.233)*43758.5453,1)-0.5)*2.4,0))))</f>
        <v/>
      </c>
      <c r="AC26" s="47" t="str">
        <f>IF($BM26="","",MAX(MAX(MAX(IF(MIN(ROUND($BM26,0),SUM($X$6:$AQ$6))&gt;=50,2,IF(MIN(ROUND($BM26,0),SUM($X$6:$AQ$6))&gt;=20,1,0)),MIN(MIN($X$6:$AQ$6)-2,ROUND(MIN(ROUND($BM26,0),SUM($X$6:$AQ$6))/20,0)-1)),(MIN(ROUND($BM26,0),SUM($X$6:$AQ$6))-SUM($X26:AB26))-14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B26))-14*MAX(IF(MIN(ROUND($BM26,0),SUM($X$6:$AQ$6))&gt;=50,2,IF(MIN(ROUND($BM26,0),SUM($X$6:$AQ$6))&gt;=20,1,0)),MIN(MIN($X$6:$AQ$6)-2,ROUND(MIN(ROUND($BM26,0),SUM($X$6:$AQ$6))/20,0)-1))),ROUND((MIN(ROUND($BM26,0),SUM($X$6:$AQ$6))-SUM($X26:AB26))/15+(MOD(SIN($BS$2*7919+ROW()*12.9898+COLUMN()*78.233)*43758.5453,1)-0.5)*2.4,0))))</f>
        <v/>
      </c>
      <c r="AD26" s="47" t="str">
        <f>IF($BM26="","",MAX(MAX(MAX(IF(MIN(ROUND($BM26,0),SUM($X$6:$AQ$6))&gt;=50,2,IF(MIN(ROUND($BM26,0),SUM($X$6:$AQ$6))&gt;=20,1,0)),MIN(MIN($X$6:$AQ$6)-2,ROUND(MIN(ROUND($BM26,0),SUM($X$6:$AQ$6))/20,0)-1)),(MIN(ROUND($BM26,0),SUM($X$6:$AQ$6))-SUM($X26:AC26))-13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C26))-13*MAX(IF(MIN(ROUND($BM26,0),SUM($X$6:$AQ$6))&gt;=50,2,IF(MIN(ROUND($BM26,0),SUM($X$6:$AQ$6))&gt;=20,1,0)),MIN(MIN($X$6:$AQ$6)-2,ROUND(MIN(ROUND($BM26,0),SUM($X$6:$AQ$6))/20,0)-1))),ROUND((MIN(ROUND($BM26,0),SUM($X$6:$AQ$6))-SUM($X26:AC26))/14+(MOD(SIN($BS$2*7919+ROW()*12.9898+COLUMN()*78.233)*43758.5453,1)-0.5)*2.4,0))))</f>
        <v/>
      </c>
      <c r="AE26" s="47" t="str">
        <f>IF($BM26="","",MAX(MAX(MAX(IF(MIN(ROUND($BM26,0),SUM($X$6:$AQ$6))&gt;=50,2,IF(MIN(ROUND($BM26,0),SUM($X$6:$AQ$6))&gt;=20,1,0)),MIN(MIN($X$6:$AQ$6)-2,ROUND(MIN(ROUND($BM26,0),SUM($X$6:$AQ$6))/20,0)-1)),(MIN(ROUND($BM26,0),SUM($X$6:$AQ$6))-SUM($X26:AD26))-12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D26))-12*MAX(IF(MIN(ROUND($BM26,0),SUM($X$6:$AQ$6))&gt;=50,2,IF(MIN(ROUND($BM26,0),SUM($X$6:$AQ$6))&gt;=20,1,0)),MIN(MIN($X$6:$AQ$6)-2,ROUND(MIN(ROUND($BM26,0),SUM($X$6:$AQ$6))/20,0)-1))),ROUND((MIN(ROUND($BM26,0),SUM($X$6:$AQ$6))-SUM($X26:AD26))/13+(MOD(SIN($BS$2*7919+ROW()*12.9898+COLUMN()*78.233)*43758.5453,1)-0.5)*2.4,0))))</f>
        <v/>
      </c>
      <c r="AF26" s="47" t="str">
        <f>IF($BM26="","",MAX(MAX(MAX(IF(MIN(ROUND($BM26,0),SUM($X$6:$AQ$6))&gt;=50,2,IF(MIN(ROUND($BM26,0),SUM($X$6:$AQ$6))&gt;=20,1,0)),MIN(MIN($X$6:$AQ$6)-2,ROUND(MIN(ROUND($BM26,0),SUM($X$6:$AQ$6))/20,0)-1)),(MIN(ROUND($BM26,0),SUM($X$6:$AQ$6))-SUM($X26:AE26))-11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E26))-11*MAX(IF(MIN(ROUND($BM26,0),SUM($X$6:$AQ$6))&gt;=50,2,IF(MIN(ROUND($BM26,0),SUM($X$6:$AQ$6))&gt;=20,1,0)),MIN(MIN($X$6:$AQ$6)-2,ROUND(MIN(ROUND($BM26,0),SUM($X$6:$AQ$6))/20,0)-1))),ROUND((MIN(ROUND($BM26,0),SUM($X$6:$AQ$6))-SUM($X26:AE26))/12+(MOD(SIN($BS$2*7919+ROW()*12.9898+COLUMN()*78.233)*43758.5453,1)-0.5)*2.4,0))))</f>
        <v/>
      </c>
      <c r="AG26" s="48" t="str">
        <f>IF($BM26="","",MAX(MAX(MAX(IF(MIN(ROUND($BM26,0),SUM($X$6:$AQ$6))&gt;=50,2,IF(MIN(ROUND($BM26,0),SUM($X$6:$AQ$6))&gt;=20,1,0)),MIN(MIN($X$6:$AQ$6)-2,ROUND(MIN(ROUND($BM26,0),SUM($X$6:$AQ$6))/20,0)-1)),(MIN(ROUND($BM26,0),SUM($X$6:$AQ$6))-SUM($X26:AF26))-10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F26))-10*MAX(IF(MIN(ROUND($BM26,0),SUM($X$6:$AQ$6))&gt;=50,2,IF(MIN(ROUND($BM26,0),SUM($X$6:$AQ$6))&gt;=20,1,0)),MIN(MIN($X$6:$AQ$6)-2,ROUND(MIN(ROUND($BM26,0),SUM($X$6:$AQ$6))/20,0)-1))),ROUND((MIN(ROUND($BM26,0),SUM($X$6:$AQ$6))-SUM($X26:AF26))/11+(MOD(SIN($BS$2*7919+ROW()*12.9898+COLUMN()*78.233)*43758.5453,1)-0.5)*2.4,0))))</f>
        <v/>
      </c>
      <c r="AH26" s="46" t="str">
        <f>IF($BM26="","",MAX(MAX(MAX(IF(MIN(ROUND($BM26,0),SUM($X$6:$AQ$6))&gt;=50,2,IF(MIN(ROUND($BM26,0),SUM($X$6:$AQ$6))&gt;=20,1,0)),MIN(MIN($X$6:$AQ$6)-2,ROUND(MIN(ROUND($BM26,0),SUM($X$6:$AQ$6))/20,0)-1)),(MIN(ROUND($BM26,0),SUM($X$6:$AQ$6))-SUM($X26:AG26))-9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G26))-9*MAX(IF(MIN(ROUND($BM26,0),SUM($X$6:$AQ$6))&gt;=50,2,IF(MIN(ROUND($BM26,0),SUM($X$6:$AQ$6))&gt;=20,1,0)),MIN(MIN($X$6:$AQ$6)-2,ROUND(MIN(ROUND($BM26,0),SUM($X$6:$AQ$6))/20,0)-1))),ROUND((MIN(ROUND($BM26,0),SUM($X$6:$AQ$6))-SUM($X26:AG26))/10+(MOD(SIN($BS$2*7919+ROW()*12.9898+COLUMN()*78.233)*43758.5453,1)-0.5)*2.4,0))))</f>
        <v/>
      </c>
      <c r="AI26" s="47" t="str">
        <f>IF($BM26="","",MAX(MAX(MAX(IF(MIN(ROUND($BM26,0),SUM($X$6:$AQ$6))&gt;=50,2,IF(MIN(ROUND($BM26,0),SUM($X$6:$AQ$6))&gt;=20,1,0)),MIN(MIN($X$6:$AQ$6)-2,ROUND(MIN(ROUND($BM26,0),SUM($X$6:$AQ$6))/20,0)-1)),(MIN(ROUND($BM26,0),SUM($X$6:$AQ$6))-SUM($X26:AH26))-8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H26))-8*MAX(IF(MIN(ROUND($BM26,0),SUM($X$6:$AQ$6))&gt;=50,2,IF(MIN(ROUND($BM26,0),SUM($X$6:$AQ$6))&gt;=20,1,0)),MIN(MIN($X$6:$AQ$6)-2,ROUND(MIN(ROUND($BM26,0),SUM($X$6:$AQ$6))/20,0)-1))),ROUND((MIN(ROUND($BM26,0),SUM($X$6:$AQ$6))-SUM($X26:AH26))/9+(MOD(SIN($BS$2*7919+ROW()*12.9898+COLUMN()*78.233)*43758.5453,1)-0.5)*2.4,0))))</f>
        <v/>
      </c>
      <c r="AJ26" s="47" t="str">
        <f>IF($BM26="","",MAX(MAX(MAX(IF(MIN(ROUND($BM26,0),SUM($X$6:$AQ$6))&gt;=50,2,IF(MIN(ROUND($BM26,0),SUM($X$6:$AQ$6))&gt;=20,1,0)),MIN(MIN($X$6:$AQ$6)-2,ROUND(MIN(ROUND($BM26,0),SUM($X$6:$AQ$6))/20,0)-1)),(MIN(ROUND($BM26,0),SUM($X$6:$AQ$6))-SUM($X26:AI26))-7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I26))-7*MAX(IF(MIN(ROUND($BM26,0),SUM($X$6:$AQ$6))&gt;=50,2,IF(MIN(ROUND($BM26,0),SUM($X$6:$AQ$6))&gt;=20,1,0)),MIN(MIN($X$6:$AQ$6)-2,ROUND(MIN(ROUND($BM26,0),SUM($X$6:$AQ$6))/20,0)-1))),ROUND((MIN(ROUND($BM26,0),SUM($X$6:$AQ$6))-SUM($X26:AI26))/8+(MOD(SIN($BS$2*7919+ROW()*12.9898+COLUMN()*78.233)*43758.5453,1)-0.5)*2.4,0))))</f>
        <v/>
      </c>
      <c r="AK26" s="47" t="str">
        <f>IF($BM26="","",MAX(MAX(MAX(IF(MIN(ROUND($BM26,0),SUM($X$6:$AQ$6))&gt;=50,2,IF(MIN(ROUND($BM26,0),SUM($X$6:$AQ$6))&gt;=20,1,0)),MIN(MIN($X$6:$AQ$6)-2,ROUND(MIN(ROUND($BM26,0),SUM($X$6:$AQ$6))/20,0)-1)),(MIN(ROUND($BM26,0),SUM($X$6:$AQ$6))-SUM($X26:AJ26))-6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J26))-6*MAX(IF(MIN(ROUND($BM26,0),SUM($X$6:$AQ$6))&gt;=50,2,IF(MIN(ROUND($BM26,0),SUM($X$6:$AQ$6))&gt;=20,1,0)),MIN(MIN($X$6:$AQ$6)-2,ROUND(MIN(ROUND($BM26,0),SUM($X$6:$AQ$6))/20,0)-1))),ROUND((MIN(ROUND($BM26,0),SUM($X$6:$AQ$6))-SUM($X26:AJ26))/7+(MOD(SIN($BS$2*7919+ROW()*12.9898+COLUMN()*78.233)*43758.5453,1)-0.5)*2.4,0))))</f>
        <v/>
      </c>
      <c r="AL26" s="47" t="str">
        <f>IF($BM26="","",MAX(MAX(MAX(IF(MIN(ROUND($BM26,0),SUM($X$6:$AQ$6))&gt;=50,2,IF(MIN(ROUND($BM26,0),SUM($X$6:$AQ$6))&gt;=20,1,0)),MIN(MIN($X$6:$AQ$6)-2,ROUND(MIN(ROUND($BM26,0),SUM($X$6:$AQ$6))/20,0)-1)),(MIN(ROUND($BM26,0),SUM($X$6:$AQ$6))-SUM($X26:AK26))-5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K26))-5*MAX(IF(MIN(ROUND($BM26,0),SUM($X$6:$AQ$6))&gt;=50,2,IF(MIN(ROUND($BM26,0),SUM($X$6:$AQ$6))&gt;=20,1,0)),MIN(MIN($X$6:$AQ$6)-2,ROUND(MIN(ROUND($BM26,0),SUM($X$6:$AQ$6))/20,0)-1))),ROUND((MIN(ROUND($BM26,0),SUM($X$6:$AQ$6))-SUM($X26:AK26))/6+(MOD(SIN($BS$2*7919+ROW()*12.9898+COLUMN()*78.233)*43758.5453,1)-0.5)*2.4,0))))</f>
        <v/>
      </c>
      <c r="AM26" s="47" t="str">
        <f>IF($BM26="","",MAX(MAX(MAX(IF(MIN(ROUND($BM26,0),SUM($X$6:$AQ$6))&gt;=50,2,IF(MIN(ROUND($BM26,0),SUM($X$6:$AQ$6))&gt;=20,1,0)),MIN(MIN($X$6:$AQ$6)-2,ROUND(MIN(ROUND($BM26,0),SUM($X$6:$AQ$6))/20,0)-1)),(MIN(ROUND($BM26,0),SUM($X$6:$AQ$6))-SUM($X26:AL26))-4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L26))-4*MAX(IF(MIN(ROUND($BM26,0),SUM($X$6:$AQ$6))&gt;=50,2,IF(MIN(ROUND($BM26,0),SUM($X$6:$AQ$6))&gt;=20,1,0)),MIN(MIN($X$6:$AQ$6)-2,ROUND(MIN(ROUND($BM26,0),SUM($X$6:$AQ$6))/20,0)-1))),ROUND((MIN(ROUND($BM26,0),SUM($X$6:$AQ$6))-SUM($X26:AL26))/5+(MOD(SIN($BS$2*7919+ROW()*12.9898+COLUMN()*78.233)*43758.5453,1)-0.5)*2.4,0))))</f>
        <v/>
      </c>
      <c r="AN26" s="47" t="str">
        <f>IF($BM26="","",MAX(MAX(MAX(IF(MIN(ROUND($BM26,0),SUM($X$6:$AQ$6))&gt;=50,2,IF(MIN(ROUND($BM26,0),SUM($X$6:$AQ$6))&gt;=20,1,0)),MIN(MIN($X$6:$AQ$6)-2,ROUND(MIN(ROUND($BM26,0),SUM($X$6:$AQ$6))/20,0)-1)),(MIN(ROUND($BM26,0),SUM($X$6:$AQ$6))-SUM($X26:AM26))-3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M26))-3*MAX(IF(MIN(ROUND($BM26,0),SUM($X$6:$AQ$6))&gt;=50,2,IF(MIN(ROUND($BM26,0),SUM($X$6:$AQ$6))&gt;=20,1,0)),MIN(MIN($X$6:$AQ$6)-2,ROUND(MIN(ROUND($BM26,0),SUM($X$6:$AQ$6))/20,0)-1))),ROUND((MIN(ROUND($BM26,0),SUM($X$6:$AQ$6))-SUM($X26:AM26))/4+(MOD(SIN($BS$2*7919+ROW()*12.9898+COLUMN()*78.233)*43758.5453,1)-0.5)*2.4,0))))</f>
        <v/>
      </c>
      <c r="AO26" s="47" t="str">
        <f>IF($BM26="","",MAX(MAX(MAX(IF(MIN(ROUND($BM26,0),SUM($X$6:$AQ$6))&gt;=50,2,IF(MIN(ROUND($BM26,0),SUM($X$6:$AQ$6))&gt;=20,1,0)),MIN(MIN($X$6:$AQ$6)-2,ROUND(MIN(ROUND($BM26,0),SUM($X$6:$AQ$6))/20,0)-1)),(MIN(ROUND($BM26,0),SUM($X$6:$AQ$6))-SUM($X26:AN26))-2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N26))-2*MAX(IF(MIN(ROUND($BM26,0),SUM($X$6:$AQ$6))&gt;=50,2,IF(MIN(ROUND($BM26,0),SUM($X$6:$AQ$6))&gt;=20,1,0)),MIN(MIN($X$6:$AQ$6)-2,ROUND(MIN(ROUND($BM26,0),SUM($X$6:$AQ$6))/20,0)-1))),ROUND((MIN(ROUND($BM26,0),SUM($X$6:$AQ$6))-SUM($X26:AN26))/3+(MOD(SIN($BS$2*7919+ROW()*12.9898+COLUMN()*78.233)*43758.5453,1)-0.5)*2.4,0))))</f>
        <v/>
      </c>
      <c r="AP26" s="47" t="str">
        <f>IF($BM26="","",MAX(MAX(MAX(IF(MIN(ROUND($BM26,0),SUM($X$6:$AQ$6))&gt;=50,2,IF(MIN(ROUND($BM26,0),SUM($X$6:$AQ$6))&gt;=20,1,0)),MIN(MIN($X$6:$AQ$6)-2,ROUND(MIN(ROUND($BM26,0),SUM($X$6:$AQ$6))/20,0)-1)),(MIN(ROUND($BM26,0),SUM($X$6:$AQ$6))-SUM($X26:AO26))-1*(MAX(IF(MIN(ROUND($BM26,0),SUM($X$6:$AQ$6))&gt;=50,2,IF(MIN(ROUND($BM26,0),SUM($X$6:$AQ$6))&gt;=20,1,0)),MIN(MIN($X$6:$AQ$6)-2,ROUND(MIN(ROUND($BM26,0),SUM($X$6:$AQ$6))/20,0)-1))+2)),MIN(MIN(MAX(IF(MIN(ROUND($BM26,0),SUM($X$6:$AQ$6))&gt;=50,2,IF(MIN(ROUND($BM26,0),SUM($X$6:$AQ$6))&gt;=20,1,0)),MIN(MIN($X$6:$AQ$6)-2,ROUND(MIN(ROUND($BM26,0),SUM($X$6:$AQ$6))/20,0)-1))+2,(MIN(ROUND($BM26,0),SUM($X$6:$AQ$6))-SUM($X26:AO26))-1*MAX(IF(MIN(ROUND($BM26,0),SUM($X$6:$AQ$6))&gt;=50,2,IF(MIN(ROUND($BM26,0),SUM($X$6:$AQ$6))&gt;=20,1,0)),MIN(MIN($X$6:$AQ$6)-2,ROUND(MIN(ROUND($BM26,0),SUM($X$6:$AQ$6))/20,0)-1))),ROUND((MIN(ROUND($BM26,0),SUM($X$6:$AQ$6))-SUM($X26:AO26))/2+(MOD(SIN($BS$2*7919+ROW()*12.9898+COLUMN()*78.233)*43758.5453,1)-0.5)*2.4,0))))</f>
        <v/>
      </c>
      <c r="AQ26" s="49" t="str">
        <f>IF($BM26="","",(MIN(ROUND($BM26,0),SUM($X$6:$AQ$6))-SUM($X26:AP26)))</f>
        <v/>
      </c>
      <c r="AR26" s="50" t="str">
        <f t="shared" si="2"/>
        <v/>
      </c>
      <c r="AS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R26))-8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R26))-8*MAX(IF(MIN(ROUND($BN26,0),SUM($AR$6:$BA$6))&gt;=50,3,IF(MIN(ROUND($BN26,0),SUM($AR$6:$BA$6))&gt;=10,1,0)),MIN(MIN($AR$6:$BA$6)-2,ROUND(MIN(ROUND($BN26,0),SUM($AR$6:$BA$6))/10,0)-1))),ROUND((MIN(ROUND($BN26,0),SUM($AR$6:$BA$6))-SUM($AR26:AR26))/9+(MOD(SIN($BS$2*7919+ROW()*12.9898+COLUMN()*78.233)*43758.5453,1)-0.5)*2.4,0))))</f>
        <v/>
      </c>
      <c r="AT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S26))-7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S26))-7*MAX(IF(MIN(ROUND($BN26,0),SUM($AR$6:$BA$6))&gt;=50,3,IF(MIN(ROUND($BN26,0),SUM($AR$6:$BA$6))&gt;=10,1,0)),MIN(MIN($AR$6:$BA$6)-2,ROUND(MIN(ROUND($BN26,0),SUM($AR$6:$BA$6))/10,0)-1))),ROUND((MIN(ROUND($BN26,0),SUM($AR$6:$BA$6))-SUM($AR26:AS26))/8+(MOD(SIN($BS$2*7919+ROW()*12.9898+COLUMN()*78.233)*43758.5453,1)-0.5)*2.4,0))))</f>
        <v/>
      </c>
      <c r="AU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T26))-6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T26))-6*MAX(IF(MIN(ROUND($BN26,0),SUM($AR$6:$BA$6))&gt;=50,3,IF(MIN(ROUND($BN26,0),SUM($AR$6:$BA$6))&gt;=10,1,0)),MIN(MIN($AR$6:$BA$6)-2,ROUND(MIN(ROUND($BN26,0),SUM($AR$6:$BA$6))/10,0)-1))),ROUND((MIN(ROUND($BN26,0),SUM($AR$6:$BA$6))-SUM($AR26:AT26))/7+(MOD(SIN($BS$2*7919+ROW()*12.9898+COLUMN()*78.233)*43758.5453,1)-0.5)*2.4,0))))</f>
        <v/>
      </c>
      <c r="AV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U26))-5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U26))-5*MAX(IF(MIN(ROUND($BN26,0),SUM($AR$6:$BA$6))&gt;=50,3,IF(MIN(ROUND($BN26,0),SUM($AR$6:$BA$6))&gt;=10,1,0)),MIN(MIN($AR$6:$BA$6)-2,ROUND(MIN(ROUND($BN26,0),SUM($AR$6:$BA$6))/10,0)-1))),ROUND((MIN(ROUND($BN26,0),SUM($AR$6:$BA$6))-SUM($AR26:AU26))/6+(MOD(SIN($BS$2*7919+ROW()*12.9898+COLUMN()*78.233)*43758.5453,1)-0.5)*2.4,0))))</f>
        <v/>
      </c>
      <c r="AW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V26))-4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V26))-4*MAX(IF(MIN(ROUND($BN26,0),SUM($AR$6:$BA$6))&gt;=50,3,IF(MIN(ROUND($BN26,0),SUM($AR$6:$BA$6))&gt;=10,1,0)),MIN(MIN($AR$6:$BA$6)-2,ROUND(MIN(ROUND($BN26,0),SUM($AR$6:$BA$6))/10,0)-1))),ROUND((MIN(ROUND($BN26,0),SUM($AR$6:$BA$6))-SUM($AR26:AV26))/5+(MOD(SIN($BS$2*7919+ROW()*12.9898+COLUMN()*78.233)*43758.5453,1)-0.5)*2.4,0))))</f>
        <v/>
      </c>
      <c r="AX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W26))-3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W26))-3*MAX(IF(MIN(ROUND($BN26,0),SUM($AR$6:$BA$6))&gt;=50,3,IF(MIN(ROUND($BN26,0),SUM($AR$6:$BA$6))&gt;=10,1,0)),MIN(MIN($AR$6:$BA$6)-2,ROUND(MIN(ROUND($BN26,0),SUM($AR$6:$BA$6))/10,0)-1))),ROUND((MIN(ROUND($BN26,0),SUM($AR$6:$BA$6))-SUM($AR26:AW26))/4+(MOD(SIN($BS$2*7919+ROW()*12.9898+COLUMN()*78.233)*43758.5453,1)-0.5)*2.4,0))))</f>
        <v/>
      </c>
      <c r="AY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X26))-2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X26))-2*MAX(IF(MIN(ROUND($BN26,0),SUM($AR$6:$BA$6))&gt;=50,3,IF(MIN(ROUND($BN26,0),SUM($AR$6:$BA$6))&gt;=10,1,0)),MIN(MIN($AR$6:$BA$6)-2,ROUND(MIN(ROUND($BN26,0),SUM($AR$6:$BA$6))/10,0)-1))),ROUND((MIN(ROUND($BN26,0),SUM($AR$6:$BA$6))-SUM($AR26:AX26))/3+(MOD(SIN($BS$2*7919+ROW()*12.9898+COLUMN()*78.233)*43758.5453,1)-0.5)*2.4,0))))</f>
        <v/>
      </c>
      <c r="AZ26" s="51" t="str">
        <f>IF($BN26="","",MAX(MAX(MAX(IF(MIN(ROUND($BN26,0),SUM($AR$6:$BA$6))&gt;=50,3,IF(MIN(ROUND($BN26,0),SUM($AR$6:$BA$6))&gt;=10,1,0)),MIN(MIN($AR$6:$BA$6)-2,ROUND(MIN(ROUND($BN26,0),SUM($AR$6:$BA$6))/10,0)-1)),(MIN(ROUND($BN26,0),SUM($AR$6:$BA$6))-SUM($AR26:AY26))-1*(MAX(IF(MIN(ROUND($BN26,0),SUM($AR$6:$BA$6))&gt;=50,3,IF(MIN(ROUND($BN26,0),SUM($AR$6:$BA$6))&gt;=10,1,0)),MIN(MIN($AR$6:$BA$6)-2,ROUND(MIN(ROUND($BN26,0),SUM($AR$6:$BA$6))/10,0)-1))+2)),MIN(MIN(MAX(IF(MIN(ROUND($BN26,0),SUM($AR$6:$BA$6))&gt;=50,3,IF(MIN(ROUND($BN26,0),SUM($AR$6:$BA$6))&gt;=10,1,0)),MIN(MIN($AR$6:$BA$6)-2,ROUND(MIN(ROUND($BN26,0),SUM($AR$6:$BA$6))/10,0)-1))+2,(MIN(ROUND($BN26,0),SUM($AR$6:$BA$6))-SUM($AR26:AY26))-1*MAX(IF(MIN(ROUND($BN26,0),SUM($AR$6:$BA$6))&gt;=50,3,IF(MIN(ROUND($BN26,0),SUM($AR$6:$BA$6))&gt;=10,1,0)),MIN(MIN($AR$6:$BA$6)-2,ROUND(MIN(ROUND($BN26,0),SUM($AR$6:$BA$6))/10,0)-1))),ROUND((MIN(ROUND($BN26,0),SUM($AR$6:$BA$6))-SUM($AR26:AY26))/2+(MOD(SIN($BS$2*7919+ROW()*12.9898+COLUMN()*78.233)*43758.5453,1)-0.5)*2.4,0))))</f>
        <v/>
      </c>
      <c r="BA26" s="52" t="str">
        <f>IF($BN26="","",(MIN(ROUND($BN26,0),SUM($AR$6:$BA$6))-SUM($AR26:AZ26)))</f>
        <v/>
      </c>
      <c r="BB26" s="53" t="str">
        <f t="shared" si="3"/>
        <v/>
      </c>
      <c r="BC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B26))-8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B26))-8*MAX(IF(MIN(ROUND($BO26,0),SUM($BB$6:$BK$6))&gt;=50,3,IF(MIN(ROUND($BO26,0),SUM($BB$6:$BK$6))&gt;=10,1,0)),MIN(MIN($BB$6:$BK$6)-2,ROUND(MIN(ROUND($BO26,0),SUM($BB$6:$BK$6))/10,0)-1))),ROUND((MIN(ROUND($BO26,0),SUM($BB$6:$BK$6))-SUM($BB26:BB26))/9+(MOD(SIN($BS$2*7919+ROW()*12.9898+COLUMN()*78.233)*43758.5453,1)-0.5)*2.4,0))))</f>
        <v/>
      </c>
      <c r="BD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C26))-7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C26))-7*MAX(IF(MIN(ROUND($BO26,0),SUM($BB$6:$BK$6))&gt;=50,3,IF(MIN(ROUND($BO26,0),SUM($BB$6:$BK$6))&gt;=10,1,0)),MIN(MIN($BB$6:$BK$6)-2,ROUND(MIN(ROUND($BO26,0),SUM($BB$6:$BK$6))/10,0)-1))),ROUND((MIN(ROUND($BO26,0),SUM($BB$6:$BK$6))-SUM($BB26:BC26))/8+(MOD(SIN($BS$2*7919+ROW()*12.9898+COLUMN()*78.233)*43758.5453,1)-0.5)*2.4,0))))</f>
        <v/>
      </c>
      <c r="BE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D26))-6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D26))-6*MAX(IF(MIN(ROUND($BO26,0),SUM($BB$6:$BK$6))&gt;=50,3,IF(MIN(ROUND($BO26,0),SUM($BB$6:$BK$6))&gt;=10,1,0)),MIN(MIN($BB$6:$BK$6)-2,ROUND(MIN(ROUND($BO26,0),SUM($BB$6:$BK$6))/10,0)-1))),ROUND((MIN(ROUND($BO26,0),SUM($BB$6:$BK$6))-SUM($BB26:BD26))/7+(MOD(SIN($BS$2*7919+ROW()*12.9898+COLUMN()*78.233)*43758.5453,1)-0.5)*2.4,0))))</f>
        <v/>
      </c>
      <c r="BF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E26))-5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E26))-5*MAX(IF(MIN(ROUND($BO26,0),SUM($BB$6:$BK$6))&gt;=50,3,IF(MIN(ROUND($BO26,0),SUM($BB$6:$BK$6))&gt;=10,1,0)),MIN(MIN($BB$6:$BK$6)-2,ROUND(MIN(ROUND($BO26,0),SUM($BB$6:$BK$6))/10,0)-1))),ROUND((MIN(ROUND($BO26,0),SUM($BB$6:$BK$6))-SUM($BB26:BE26))/6+(MOD(SIN($BS$2*7919+ROW()*12.9898+COLUMN()*78.233)*43758.5453,1)-0.5)*2.4,0))))</f>
        <v/>
      </c>
      <c r="BG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F26))-4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F26))-4*MAX(IF(MIN(ROUND($BO26,0),SUM($BB$6:$BK$6))&gt;=50,3,IF(MIN(ROUND($BO26,0),SUM($BB$6:$BK$6))&gt;=10,1,0)),MIN(MIN($BB$6:$BK$6)-2,ROUND(MIN(ROUND($BO26,0),SUM($BB$6:$BK$6))/10,0)-1))),ROUND((MIN(ROUND($BO26,0),SUM($BB$6:$BK$6))-SUM($BB26:BF26))/5+(MOD(SIN($BS$2*7919+ROW()*12.9898+COLUMN()*78.233)*43758.5453,1)-0.5)*2.4,0))))</f>
        <v/>
      </c>
      <c r="BH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G26))-3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G26))-3*MAX(IF(MIN(ROUND($BO26,0),SUM($BB$6:$BK$6))&gt;=50,3,IF(MIN(ROUND($BO26,0),SUM($BB$6:$BK$6))&gt;=10,1,0)),MIN(MIN($BB$6:$BK$6)-2,ROUND(MIN(ROUND($BO26,0),SUM($BB$6:$BK$6))/10,0)-1))),ROUND((MIN(ROUND($BO26,0),SUM($BB$6:$BK$6))-SUM($BB26:BG26))/4+(MOD(SIN($BS$2*7919+ROW()*12.9898+COLUMN()*78.233)*43758.5453,1)-0.5)*2.4,0))))</f>
        <v/>
      </c>
      <c r="BI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H26))-2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H26))-2*MAX(IF(MIN(ROUND($BO26,0),SUM($BB$6:$BK$6))&gt;=50,3,IF(MIN(ROUND($BO26,0),SUM($BB$6:$BK$6))&gt;=10,1,0)),MIN(MIN($BB$6:$BK$6)-2,ROUND(MIN(ROUND($BO26,0),SUM($BB$6:$BK$6))/10,0)-1))),ROUND((MIN(ROUND($BO26,0),SUM($BB$6:$BK$6))-SUM($BB26:BH26))/3+(MOD(SIN($BS$2*7919+ROW()*12.9898+COLUMN()*78.233)*43758.5453,1)-0.5)*2.4,0))))</f>
        <v/>
      </c>
      <c r="BJ26" s="54" t="str">
        <f>IF($BO26="","",MAX(MAX(MAX(IF(MIN(ROUND($BO26,0),SUM($BB$6:$BK$6))&gt;=50,3,IF(MIN(ROUND($BO26,0),SUM($BB$6:$BK$6))&gt;=10,1,0)),MIN(MIN($BB$6:$BK$6)-2,ROUND(MIN(ROUND($BO26,0),SUM($BB$6:$BK$6))/10,0)-1)),(MIN(ROUND($BO26,0),SUM($BB$6:$BK$6))-SUM($BB26:BI26))-1*(MAX(IF(MIN(ROUND($BO26,0),SUM($BB$6:$BK$6))&gt;=50,3,IF(MIN(ROUND($BO26,0),SUM($BB$6:$BK$6))&gt;=10,1,0)),MIN(MIN($BB$6:$BK$6)-2,ROUND(MIN(ROUND($BO26,0),SUM($BB$6:$BK$6))/10,0)-1))+2)),MIN(MIN(MAX(IF(MIN(ROUND($BO26,0),SUM($BB$6:$BK$6))&gt;=50,3,IF(MIN(ROUND($BO26,0),SUM($BB$6:$BK$6))&gt;=10,1,0)),MIN(MIN($BB$6:$BK$6)-2,ROUND(MIN(ROUND($BO26,0),SUM($BB$6:$BK$6))/10,0)-1))+2,(MIN(ROUND($BO26,0),SUM($BB$6:$BK$6))-SUM($BB26:BI26))-1*MAX(IF(MIN(ROUND($BO26,0),SUM($BB$6:$BK$6))&gt;=50,3,IF(MIN(ROUND($BO26,0),SUM($BB$6:$BK$6))&gt;=10,1,0)),MIN(MIN($BB$6:$BK$6)-2,ROUND(MIN(ROUND($BO26,0),SUM($BB$6:$BK$6))/10,0)-1))),ROUND((MIN(ROUND($BO26,0),SUM($BB$6:$BK$6))-SUM($BB26:BI26))/2+(MOD(SIN($BS$2*7919+ROW()*12.9898+COLUMN()*78.233)*43758.5453,1)-0.5)*2.4,0))))</f>
        <v/>
      </c>
      <c r="BK26" s="54" t="str">
        <f>IF($BO26="","",(MIN(ROUND($BO26,0),SUM($BB$6:$BK$6))-SUM($BB26:BJ26)))</f>
        <v/>
      </c>
      <c r="BL26" s="35" t="str">
        <f>IF('SINIF LİSTESİ'!D54="", "", 'SINIF LİSTESİ'!D54)</f>
        <v/>
      </c>
      <c r="BM26" s="36" t="str">
        <f>IF('SINIF LİSTESİ'!E54="", "", 'SINIF LİSTESİ'!E54)</f>
        <v/>
      </c>
      <c r="BN26" s="37" t="str">
        <f>IF('SINIF LİSTESİ'!F54="", "", 'SINIF LİSTESİ'!F54)</f>
        <v/>
      </c>
      <c r="BO26" s="38" t="str">
        <f>IF('SINIF LİSTESİ'!G54="", "", 'SINIF LİSTESİ'!G54)</f>
        <v/>
      </c>
      <c r="BP26" s="39" t="str">
        <f>IF('SINIF LİSTESİ'!H54="", "", 'SINIF LİSTESİ'!H54)</f>
        <v/>
      </c>
      <c r="BQ26" s="56"/>
      <c r="BR26" s="56"/>
    </row>
    <row r="27" spans="1:70" ht="16.05" customHeight="1">
      <c r="A27" s="121"/>
      <c r="B27" s="122"/>
      <c r="C27" s="123"/>
      <c r="D27" s="124"/>
      <c r="E27" s="125"/>
      <c r="F27" s="125"/>
      <c r="G27" s="126"/>
      <c r="H27" s="124"/>
      <c r="I27" s="125"/>
      <c r="J27" s="125"/>
      <c r="K27" s="125"/>
      <c r="L27" s="125"/>
      <c r="M27" s="126"/>
      <c r="N27" s="124"/>
      <c r="O27" s="125"/>
      <c r="P27" s="125"/>
      <c r="Q27" s="125"/>
      <c r="R27" s="125"/>
      <c r="S27" s="125"/>
      <c r="T27" s="125"/>
      <c r="U27" s="125"/>
      <c r="V27" s="125"/>
      <c r="W27" s="127"/>
      <c r="X27" s="124"/>
      <c r="Y27" s="125"/>
      <c r="Z27" s="125"/>
      <c r="AA27" s="125"/>
      <c r="AB27" s="125"/>
      <c r="AC27" s="125"/>
      <c r="AD27" s="125"/>
      <c r="AE27" s="125"/>
      <c r="AF27" s="125"/>
      <c r="AG27" s="128"/>
      <c r="AH27" s="124"/>
      <c r="AI27" s="125"/>
      <c r="AJ27" s="125"/>
      <c r="AK27" s="125"/>
      <c r="AL27" s="125"/>
      <c r="AM27" s="125"/>
      <c r="AN27" s="125"/>
      <c r="AO27" s="125"/>
      <c r="AP27" s="125"/>
      <c r="AQ27" s="127"/>
      <c r="AR27" s="129"/>
      <c r="AS27" s="127"/>
      <c r="AT27" s="127"/>
      <c r="AU27" s="127"/>
      <c r="AV27" s="127"/>
      <c r="AW27" s="127"/>
      <c r="AX27" s="127"/>
      <c r="AY27" s="127"/>
      <c r="AZ27" s="127"/>
      <c r="BA27" s="126"/>
      <c r="BB27" s="130"/>
      <c r="BC27" s="127"/>
      <c r="BD27" s="127"/>
      <c r="BE27" s="127"/>
      <c r="BF27" s="127"/>
      <c r="BG27" s="127"/>
      <c r="BH27" s="127"/>
      <c r="BI27" s="127"/>
      <c r="BJ27" s="127"/>
      <c r="BK27" s="127"/>
      <c r="BL27" s="119"/>
      <c r="BM27" s="119"/>
      <c r="BN27" s="119"/>
      <c r="BO27" s="119"/>
      <c r="BP27" s="120"/>
      <c r="BQ27" s="56"/>
      <c r="BR27" s="56"/>
    </row>
    <row r="28" spans="1:70" ht="16.05" customHeight="1">
      <c r="A28" s="134"/>
      <c r="B28" s="40"/>
      <c r="C28" s="41"/>
      <c r="D28" s="42"/>
      <c r="E28" s="43"/>
      <c r="F28" s="43"/>
      <c r="G28" s="44"/>
      <c r="H28" s="42"/>
      <c r="I28" s="43"/>
      <c r="J28" s="43"/>
      <c r="K28" s="43"/>
      <c r="L28" s="43"/>
      <c r="M28" s="44"/>
      <c r="N28" s="42"/>
      <c r="O28" s="43"/>
      <c r="P28" s="43"/>
      <c r="Q28" s="43"/>
      <c r="R28" s="43"/>
      <c r="S28" s="43"/>
      <c r="T28" s="43"/>
      <c r="U28" s="43"/>
      <c r="V28" s="43"/>
      <c r="W28" s="45"/>
      <c r="X28" s="46"/>
      <c r="Y28" s="47"/>
      <c r="Z28" s="47"/>
      <c r="AA28" s="47"/>
      <c r="AB28" s="47"/>
      <c r="AC28" s="47"/>
      <c r="AD28" s="47"/>
      <c r="AE28" s="47"/>
      <c r="AF28" s="47"/>
      <c r="AG28" s="48"/>
      <c r="AH28" s="46"/>
      <c r="AI28" s="47"/>
      <c r="AJ28" s="47"/>
      <c r="AK28" s="47"/>
      <c r="AL28" s="47"/>
      <c r="AM28" s="47"/>
      <c r="AN28" s="47"/>
      <c r="AO28" s="47"/>
      <c r="AP28" s="47"/>
      <c r="AQ28" s="49"/>
      <c r="AR28" s="50"/>
      <c r="AS28" s="51"/>
      <c r="AT28" s="51"/>
      <c r="AU28" s="51"/>
      <c r="AV28" s="51"/>
      <c r="AW28" s="51"/>
      <c r="AX28" s="51"/>
      <c r="AY28" s="51"/>
      <c r="AZ28" s="51"/>
      <c r="BA28" s="52"/>
      <c r="BB28" s="53"/>
      <c r="BC28" s="54"/>
      <c r="BD28" s="54"/>
      <c r="BE28" s="54"/>
      <c r="BF28" s="54"/>
      <c r="BG28" s="54"/>
      <c r="BH28" s="54"/>
      <c r="BI28" s="54"/>
      <c r="BJ28" s="54"/>
      <c r="BK28" s="54"/>
      <c r="BL28" s="35"/>
      <c r="BM28" s="36"/>
      <c r="BN28" s="37"/>
      <c r="BO28" s="38"/>
      <c r="BP28" s="39"/>
      <c r="BQ28" s="56"/>
      <c r="BR28" s="56"/>
    </row>
    <row r="29" spans="1:70" ht="16.05" customHeight="1">
      <c r="A29" s="121"/>
      <c r="B29" s="122"/>
      <c r="C29" s="123"/>
      <c r="D29" s="124"/>
      <c r="E29" s="125"/>
      <c r="F29" s="125"/>
      <c r="G29" s="126"/>
      <c r="H29" s="124"/>
      <c r="I29" s="125"/>
      <c r="J29" s="125"/>
      <c r="K29" s="125"/>
      <c r="L29" s="125"/>
      <c r="M29" s="126"/>
      <c r="N29" s="124"/>
      <c r="O29" s="125"/>
      <c r="P29" s="125"/>
      <c r="Q29" s="125"/>
      <c r="R29" s="125"/>
      <c r="S29" s="125"/>
      <c r="T29" s="125"/>
      <c r="U29" s="125"/>
      <c r="V29" s="125"/>
      <c r="W29" s="127"/>
      <c r="X29" s="124"/>
      <c r="Y29" s="125"/>
      <c r="Z29" s="125"/>
      <c r="AA29" s="125"/>
      <c r="AB29" s="125"/>
      <c r="AC29" s="125"/>
      <c r="AD29" s="125"/>
      <c r="AE29" s="125"/>
      <c r="AF29" s="125"/>
      <c r="AG29" s="128"/>
      <c r="AH29" s="124"/>
      <c r="AI29" s="125"/>
      <c r="AJ29" s="125"/>
      <c r="AK29" s="125"/>
      <c r="AL29" s="125"/>
      <c r="AM29" s="125"/>
      <c r="AN29" s="125"/>
      <c r="AO29" s="125"/>
      <c r="AP29" s="125"/>
      <c r="AQ29" s="127"/>
      <c r="AR29" s="129"/>
      <c r="AS29" s="127"/>
      <c r="AT29" s="127"/>
      <c r="AU29" s="127"/>
      <c r="AV29" s="127"/>
      <c r="AW29" s="127"/>
      <c r="AX29" s="127"/>
      <c r="AY29" s="127"/>
      <c r="AZ29" s="127"/>
      <c r="BA29" s="126"/>
      <c r="BB29" s="130"/>
      <c r="BC29" s="127"/>
      <c r="BD29" s="127"/>
      <c r="BE29" s="127"/>
      <c r="BF29" s="127"/>
      <c r="BG29" s="127"/>
      <c r="BH29" s="127"/>
      <c r="BI29" s="127"/>
      <c r="BJ29" s="127"/>
      <c r="BK29" s="127"/>
      <c r="BL29" s="119"/>
      <c r="BM29" s="119"/>
      <c r="BN29" s="119"/>
      <c r="BO29" s="119"/>
      <c r="BP29" s="120"/>
      <c r="BQ29" s="56"/>
      <c r="BR29" s="56"/>
    </row>
    <row r="30" spans="1:70" ht="16.05" customHeight="1">
      <c r="A30" s="134"/>
      <c r="B30" s="40"/>
      <c r="C30" s="41"/>
      <c r="D30" s="42"/>
      <c r="E30" s="43"/>
      <c r="F30" s="43"/>
      <c r="G30" s="44"/>
      <c r="H30" s="42"/>
      <c r="I30" s="43"/>
      <c r="J30" s="43"/>
      <c r="K30" s="43"/>
      <c r="L30" s="43"/>
      <c r="M30" s="44"/>
      <c r="N30" s="42"/>
      <c r="O30" s="43"/>
      <c r="P30" s="43"/>
      <c r="Q30" s="43"/>
      <c r="R30" s="43"/>
      <c r="S30" s="43"/>
      <c r="T30" s="43"/>
      <c r="U30" s="43"/>
      <c r="V30" s="43"/>
      <c r="W30" s="45"/>
      <c r="X30" s="46"/>
      <c r="Y30" s="47"/>
      <c r="Z30" s="47"/>
      <c r="AA30" s="47"/>
      <c r="AB30" s="47"/>
      <c r="AC30" s="47"/>
      <c r="AD30" s="47"/>
      <c r="AE30" s="47"/>
      <c r="AF30" s="47"/>
      <c r="AG30" s="48"/>
      <c r="AH30" s="46"/>
      <c r="AI30" s="47"/>
      <c r="AJ30" s="47"/>
      <c r="AK30" s="47"/>
      <c r="AL30" s="47"/>
      <c r="AM30" s="47"/>
      <c r="AN30" s="47"/>
      <c r="AO30" s="47"/>
      <c r="AP30" s="47"/>
      <c r="AQ30" s="49"/>
      <c r="AR30" s="50"/>
      <c r="AS30" s="51"/>
      <c r="AT30" s="51"/>
      <c r="AU30" s="51"/>
      <c r="AV30" s="51"/>
      <c r="AW30" s="51"/>
      <c r="AX30" s="51"/>
      <c r="AY30" s="51"/>
      <c r="AZ30" s="51"/>
      <c r="BA30" s="52"/>
      <c r="BB30" s="53"/>
      <c r="BC30" s="54"/>
      <c r="BD30" s="54"/>
      <c r="BE30" s="54"/>
      <c r="BF30" s="54"/>
      <c r="BG30" s="54"/>
      <c r="BH30" s="54"/>
      <c r="BI30" s="54"/>
      <c r="BJ30" s="54"/>
      <c r="BK30" s="54"/>
      <c r="BL30" s="35"/>
      <c r="BM30" s="36"/>
      <c r="BN30" s="37"/>
      <c r="BO30" s="38"/>
      <c r="BP30" s="39"/>
      <c r="BQ30" s="56"/>
      <c r="BR30" s="56"/>
    </row>
    <row r="31" spans="1:70" ht="16.05" customHeight="1">
      <c r="A31" s="121"/>
      <c r="B31" s="122"/>
      <c r="C31" s="123"/>
      <c r="D31" s="124"/>
      <c r="E31" s="125"/>
      <c r="F31" s="125"/>
      <c r="G31" s="126"/>
      <c r="H31" s="124"/>
      <c r="I31" s="125"/>
      <c r="J31" s="125"/>
      <c r="K31" s="125"/>
      <c r="L31" s="125"/>
      <c r="M31" s="126"/>
      <c r="N31" s="124"/>
      <c r="O31" s="125"/>
      <c r="P31" s="125"/>
      <c r="Q31" s="125"/>
      <c r="R31" s="125"/>
      <c r="S31" s="125"/>
      <c r="T31" s="125"/>
      <c r="U31" s="125"/>
      <c r="V31" s="125"/>
      <c r="W31" s="127"/>
      <c r="X31" s="124"/>
      <c r="Y31" s="125"/>
      <c r="Z31" s="125"/>
      <c r="AA31" s="125"/>
      <c r="AB31" s="125"/>
      <c r="AC31" s="125"/>
      <c r="AD31" s="125"/>
      <c r="AE31" s="125"/>
      <c r="AF31" s="125"/>
      <c r="AG31" s="128"/>
      <c r="AH31" s="124"/>
      <c r="AI31" s="125"/>
      <c r="AJ31" s="125"/>
      <c r="AK31" s="125"/>
      <c r="AL31" s="125"/>
      <c r="AM31" s="125"/>
      <c r="AN31" s="125"/>
      <c r="AO31" s="125"/>
      <c r="AP31" s="125"/>
      <c r="AQ31" s="127"/>
      <c r="AR31" s="129"/>
      <c r="AS31" s="127"/>
      <c r="AT31" s="127"/>
      <c r="AU31" s="127"/>
      <c r="AV31" s="127"/>
      <c r="AW31" s="127"/>
      <c r="AX31" s="127"/>
      <c r="AY31" s="127"/>
      <c r="AZ31" s="127"/>
      <c r="BA31" s="126"/>
      <c r="BB31" s="130"/>
      <c r="BC31" s="127"/>
      <c r="BD31" s="127"/>
      <c r="BE31" s="127"/>
      <c r="BF31" s="127"/>
      <c r="BG31" s="127"/>
      <c r="BH31" s="127"/>
      <c r="BI31" s="127"/>
      <c r="BJ31" s="127"/>
      <c r="BK31" s="127"/>
      <c r="BL31" s="119"/>
      <c r="BM31" s="119"/>
      <c r="BN31" s="119"/>
      <c r="BO31" s="119"/>
      <c r="BP31" s="120"/>
      <c r="BQ31" s="56"/>
      <c r="BR31" s="56"/>
    </row>
    <row r="32" spans="1:70" ht="16.05" customHeight="1">
      <c r="A32" s="134"/>
      <c r="B32" s="40"/>
      <c r="C32" s="41"/>
      <c r="D32" s="42"/>
      <c r="E32" s="43"/>
      <c r="F32" s="43"/>
      <c r="G32" s="44"/>
      <c r="H32" s="42"/>
      <c r="I32" s="43"/>
      <c r="J32" s="43"/>
      <c r="K32" s="43"/>
      <c r="L32" s="43"/>
      <c r="M32" s="44"/>
      <c r="N32" s="42"/>
      <c r="O32" s="43"/>
      <c r="P32" s="43"/>
      <c r="Q32" s="43"/>
      <c r="R32" s="43"/>
      <c r="S32" s="43"/>
      <c r="T32" s="43"/>
      <c r="U32" s="43"/>
      <c r="V32" s="43"/>
      <c r="W32" s="45"/>
      <c r="X32" s="46"/>
      <c r="Y32" s="47"/>
      <c r="Z32" s="47"/>
      <c r="AA32" s="47"/>
      <c r="AB32" s="47"/>
      <c r="AC32" s="47"/>
      <c r="AD32" s="47"/>
      <c r="AE32" s="47"/>
      <c r="AF32" s="47"/>
      <c r="AG32" s="48"/>
      <c r="AH32" s="46"/>
      <c r="AI32" s="47"/>
      <c r="AJ32" s="47"/>
      <c r="AK32" s="47"/>
      <c r="AL32" s="47"/>
      <c r="AM32" s="47"/>
      <c r="AN32" s="47"/>
      <c r="AO32" s="47"/>
      <c r="AP32" s="47"/>
      <c r="AQ32" s="49"/>
      <c r="AR32" s="50"/>
      <c r="AS32" s="51"/>
      <c r="AT32" s="51"/>
      <c r="AU32" s="51"/>
      <c r="AV32" s="51"/>
      <c r="AW32" s="51"/>
      <c r="AX32" s="51"/>
      <c r="AY32" s="51"/>
      <c r="AZ32" s="51"/>
      <c r="BA32" s="52"/>
      <c r="BB32" s="53"/>
      <c r="BC32" s="54"/>
      <c r="BD32" s="54"/>
      <c r="BE32" s="54"/>
      <c r="BF32" s="54"/>
      <c r="BG32" s="54"/>
      <c r="BH32" s="54"/>
      <c r="BI32" s="54"/>
      <c r="BJ32" s="54"/>
      <c r="BK32" s="54"/>
      <c r="BL32" s="35"/>
      <c r="BM32" s="36"/>
      <c r="BN32" s="37"/>
      <c r="BO32" s="38"/>
      <c r="BP32" s="39"/>
      <c r="BQ32" s="56"/>
      <c r="BR32" s="56"/>
    </row>
    <row r="33" spans="1:81" ht="16.05" customHeight="1">
      <c r="A33" s="121"/>
      <c r="B33" s="122"/>
      <c r="C33" s="123"/>
      <c r="D33" s="124"/>
      <c r="E33" s="125"/>
      <c r="F33" s="125"/>
      <c r="G33" s="126"/>
      <c r="H33" s="124"/>
      <c r="I33" s="125"/>
      <c r="J33" s="125"/>
      <c r="K33" s="125"/>
      <c r="L33" s="125"/>
      <c r="M33" s="126"/>
      <c r="N33" s="124"/>
      <c r="O33" s="125"/>
      <c r="P33" s="125"/>
      <c r="Q33" s="125"/>
      <c r="R33" s="125"/>
      <c r="S33" s="125"/>
      <c r="T33" s="125"/>
      <c r="U33" s="125"/>
      <c r="V33" s="125"/>
      <c r="W33" s="127"/>
      <c r="X33" s="124"/>
      <c r="Y33" s="125"/>
      <c r="Z33" s="125"/>
      <c r="AA33" s="125"/>
      <c r="AB33" s="125"/>
      <c r="AC33" s="125"/>
      <c r="AD33" s="125"/>
      <c r="AE33" s="125"/>
      <c r="AF33" s="125"/>
      <c r="AG33" s="128"/>
      <c r="AH33" s="124"/>
      <c r="AI33" s="125"/>
      <c r="AJ33" s="125"/>
      <c r="AK33" s="125"/>
      <c r="AL33" s="125"/>
      <c r="AM33" s="125"/>
      <c r="AN33" s="125"/>
      <c r="AO33" s="125"/>
      <c r="AP33" s="125"/>
      <c r="AQ33" s="127"/>
      <c r="AR33" s="129"/>
      <c r="AS33" s="127"/>
      <c r="AT33" s="127"/>
      <c r="AU33" s="127"/>
      <c r="AV33" s="127"/>
      <c r="AW33" s="127"/>
      <c r="AX33" s="127"/>
      <c r="AY33" s="127"/>
      <c r="AZ33" s="127"/>
      <c r="BA33" s="126"/>
      <c r="BB33" s="130"/>
      <c r="BC33" s="127"/>
      <c r="BD33" s="127"/>
      <c r="BE33" s="127"/>
      <c r="BF33" s="127"/>
      <c r="BG33" s="127"/>
      <c r="BH33" s="127"/>
      <c r="BI33" s="127"/>
      <c r="BJ33" s="127"/>
      <c r="BK33" s="127"/>
      <c r="BL33" s="119"/>
      <c r="BM33" s="119"/>
      <c r="BN33" s="119"/>
      <c r="BO33" s="119"/>
      <c r="BP33" s="120"/>
      <c r="BQ33" s="56"/>
      <c r="BR33" s="56"/>
    </row>
    <row r="34" spans="1:81" ht="16.05" customHeight="1">
      <c r="A34" s="134"/>
      <c r="B34" s="40"/>
      <c r="C34" s="41"/>
      <c r="D34" s="42"/>
      <c r="E34" s="43"/>
      <c r="F34" s="43"/>
      <c r="G34" s="44"/>
      <c r="H34" s="42"/>
      <c r="I34" s="43"/>
      <c r="J34" s="43"/>
      <c r="K34" s="43"/>
      <c r="L34" s="43"/>
      <c r="M34" s="44"/>
      <c r="N34" s="42"/>
      <c r="O34" s="43"/>
      <c r="P34" s="43"/>
      <c r="Q34" s="43"/>
      <c r="R34" s="43"/>
      <c r="S34" s="43"/>
      <c r="T34" s="43"/>
      <c r="U34" s="43"/>
      <c r="V34" s="43"/>
      <c r="W34" s="45"/>
      <c r="X34" s="46"/>
      <c r="Y34" s="47"/>
      <c r="Z34" s="47"/>
      <c r="AA34" s="47"/>
      <c r="AB34" s="47"/>
      <c r="AC34" s="47"/>
      <c r="AD34" s="47"/>
      <c r="AE34" s="47"/>
      <c r="AF34" s="47"/>
      <c r="AG34" s="48"/>
      <c r="AH34" s="46"/>
      <c r="AI34" s="47"/>
      <c r="AJ34" s="47"/>
      <c r="AK34" s="47"/>
      <c r="AL34" s="47"/>
      <c r="AM34" s="47"/>
      <c r="AN34" s="47"/>
      <c r="AO34" s="47"/>
      <c r="AP34" s="47"/>
      <c r="AQ34" s="49"/>
      <c r="AR34" s="50"/>
      <c r="AS34" s="51"/>
      <c r="AT34" s="51"/>
      <c r="AU34" s="51"/>
      <c r="AV34" s="51"/>
      <c r="AW34" s="51"/>
      <c r="AX34" s="51"/>
      <c r="AY34" s="51"/>
      <c r="AZ34" s="51"/>
      <c r="BA34" s="52"/>
      <c r="BB34" s="53"/>
      <c r="BC34" s="54"/>
      <c r="BD34" s="54"/>
      <c r="BE34" s="54"/>
      <c r="BF34" s="54"/>
      <c r="BG34" s="54"/>
      <c r="BH34" s="54"/>
      <c r="BI34" s="54"/>
      <c r="BJ34" s="54"/>
      <c r="BK34" s="54"/>
      <c r="BL34" s="35"/>
      <c r="BM34" s="36"/>
      <c r="BN34" s="37"/>
      <c r="BO34" s="38"/>
      <c r="BP34" s="39"/>
      <c r="BQ34" s="56"/>
      <c r="BR34" s="56"/>
    </row>
    <row r="35" spans="1:81" ht="16.05" customHeight="1">
      <c r="A35" s="121"/>
      <c r="B35" s="122"/>
      <c r="C35" s="123"/>
      <c r="D35" s="124"/>
      <c r="E35" s="125"/>
      <c r="F35" s="125"/>
      <c r="G35" s="126"/>
      <c r="H35" s="124"/>
      <c r="I35" s="125"/>
      <c r="J35" s="125"/>
      <c r="K35" s="125"/>
      <c r="L35" s="125"/>
      <c r="M35" s="126"/>
      <c r="N35" s="124"/>
      <c r="O35" s="125"/>
      <c r="P35" s="125"/>
      <c r="Q35" s="125"/>
      <c r="R35" s="125"/>
      <c r="S35" s="125"/>
      <c r="T35" s="125"/>
      <c r="U35" s="125"/>
      <c r="V35" s="125"/>
      <c r="W35" s="127"/>
      <c r="X35" s="124"/>
      <c r="Y35" s="125"/>
      <c r="Z35" s="125"/>
      <c r="AA35" s="125"/>
      <c r="AB35" s="125"/>
      <c r="AC35" s="125"/>
      <c r="AD35" s="125"/>
      <c r="AE35" s="125"/>
      <c r="AF35" s="125"/>
      <c r="AG35" s="128"/>
      <c r="AH35" s="131"/>
      <c r="AI35" s="132"/>
      <c r="AJ35" s="132"/>
      <c r="AK35" s="132"/>
      <c r="AL35" s="132"/>
      <c r="AM35" s="132"/>
      <c r="AN35" s="132"/>
      <c r="AO35" s="132"/>
      <c r="AP35" s="132"/>
      <c r="AQ35" s="133"/>
      <c r="AR35" s="129"/>
      <c r="AS35" s="127"/>
      <c r="AT35" s="127"/>
      <c r="AU35" s="127"/>
      <c r="AV35" s="127"/>
      <c r="AW35" s="127"/>
      <c r="AX35" s="127"/>
      <c r="AY35" s="127"/>
      <c r="AZ35" s="127"/>
      <c r="BA35" s="126"/>
      <c r="BB35" s="130"/>
      <c r="BC35" s="127"/>
      <c r="BD35" s="127"/>
      <c r="BE35" s="127"/>
      <c r="BF35" s="127"/>
      <c r="BG35" s="127"/>
      <c r="BH35" s="127"/>
      <c r="BI35" s="127"/>
      <c r="BJ35" s="127"/>
      <c r="BK35" s="127"/>
      <c r="BL35" s="119"/>
      <c r="BM35" s="119"/>
      <c r="BN35" s="119"/>
      <c r="BO35" s="119"/>
      <c r="BP35" s="120"/>
      <c r="BQ35" s="56"/>
      <c r="BR35" s="56"/>
    </row>
    <row r="36" spans="1:81" ht="16.05" customHeight="1" thickBot="1">
      <c r="A36" s="135"/>
      <c r="B36" s="40"/>
      <c r="C36" s="41"/>
      <c r="D36" s="57"/>
      <c r="E36" s="58"/>
      <c r="F36" s="58"/>
      <c r="G36" s="59"/>
      <c r="H36" s="57"/>
      <c r="I36" s="58"/>
      <c r="J36" s="58"/>
      <c r="K36" s="58"/>
      <c r="L36" s="58"/>
      <c r="M36" s="59"/>
      <c r="N36" s="57"/>
      <c r="O36" s="58"/>
      <c r="P36" s="58"/>
      <c r="Q36" s="58"/>
      <c r="R36" s="58"/>
      <c r="S36" s="58"/>
      <c r="T36" s="58"/>
      <c r="U36" s="58"/>
      <c r="V36" s="58"/>
      <c r="W36" s="60"/>
      <c r="X36" s="61"/>
      <c r="Y36" s="62"/>
      <c r="Z36" s="62"/>
      <c r="AA36" s="62"/>
      <c r="AB36" s="62"/>
      <c r="AC36" s="62"/>
      <c r="AD36" s="62"/>
      <c r="AE36" s="62"/>
      <c r="AF36" s="62"/>
      <c r="AG36" s="63"/>
      <c r="AH36" s="64"/>
      <c r="AI36" s="65"/>
      <c r="AJ36" s="65"/>
      <c r="AK36" s="65"/>
      <c r="AL36" s="65"/>
      <c r="AM36" s="65"/>
      <c r="AN36" s="65"/>
      <c r="AO36" s="65"/>
      <c r="AP36" s="65"/>
      <c r="AQ36" s="66"/>
      <c r="AR36" s="67"/>
      <c r="AS36" s="68"/>
      <c r="AT36" s="68"/>
      <c r="AU36" s="68"/>
      <c r="AV36" s="68"/>
      <c r="AW36" s="68"/>
      <c r="AX36" s="68"/>
      <c r="AY36" s="68"/>
      <c r="AZ36" s="68"/>
      <c r="BA36" s="69"/>
      <c r="BB36" s="70"/>
      <c r="BC36" s="71"/>
      <c r="BD36" s="71"/>
      <c r="BE36" s="71"/>
      <c r="BF36" s="71"/>
      <c r="BG36" s="71"/>
      <c r="BH36" s="71"/>
      <c r="BI36" s="71"/>
      <c r="BJ36" s="71"/>
      <c r="BK36" s="71"/>
      <c r="BL36" s="35"/>
      <c r="BM36" s="36"/>
      <c r="BN36" s="37"/>
      <c r="BO36" s="38"/>
      <c r="BP36" s="39"/>
      <c r="BQ36" s="56"/>
      <c r="BR36" s="56"/>
    </row>
    <row r="37" spans="1:81" ht="12.75" customHeigh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56"/>
      <c r="BR37" s="56"/>
    </row>
    <row r="38" spans="1:81" ht="19.2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220" t="str">
        <f>'SINIF LİSTESİ'!E56</f>
        <v>Hasan YILDIZ</v>
      </c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73"/>
      <c r="BJ38" s="73"/>
      <c r="BK38" s="73"/>
      <c r="BL38" s="73"/>
      <c r="BM38" s="73"/>
      <c r="BN38" s="73"/>
      <c r="BO38" s="73"/>
      <c r="BP38" s="73"/>
      <c r="BQ38" s="56"/>
      <c r="BR38" s="56"/>
    </row>
    <row r="39" spans="1:81" ht="12.75" customHeight="1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56"/>
      <c r="BR39" s="56"/>
    </row>
    <row r="40" spans="1:81" ht="12.75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</row>
    <row r="41" spans="1:81" ht="12.75" customHeight="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</row>
    <row r="42" spans="1:81" ht="12.75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</row>
    <row r="43" spans="1:81" ht="12.75" customHeight="1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4"/>
    </row>
    <row r="44" spans="1:81" ht="12.75" customHeight="1">
      <c r="A44" s="75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74"/>
      <c r="CC44" s="74"/>
    </row>
    <row r="45" spans="1:81" ht="12.75" customHeight="1">
      <c r="A45" s="75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4"/>
      <c r="CA45" s="74"/>
      <c r="CB45" s="74"/>
      <c r="CC45" s="74"/>
    </row>
    <row r="46" spans="1:81" ht="12.75" customHeight="1">
      <c r="A46" s="75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</row>
    <row r="47" spans="1:81" ht="12.75" customHeight="1">
      <c r="A47" s="75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</row>
    <row r="48" spans="1:81" ht="12.75" customHeight="1">
      <c r="A48" s="75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</row>
    <row r="49" spans="1:81" ht="12.75" customHeight="1">
      <c r="A49" s="75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</row>
    <row r="50" spans="1:81" ht="12.75" customHeight="1">
      <c r="A50" s="75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</row>
    <row r="51" spans="1:81" ht="12.75" customHeight="1">
      <c r="A51" s="75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</row>
    <row r="52" spans="1:81" ht="12.75" customHeight="1">
      <c r="A52" s="75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</row>
    <row r="53" spans="1:81" ht="12.75" customHeight="1">
      <c r="A53" s="75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</row>
    <row r="54" spans="1:81" ht="12.75" customHeight="1">
      <c r="A54" s="75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</row>
    <row r="55" spans="1:81" ht="12.75" customHeight="1">
      <c r="A55" s="75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</row>
    <row r="56" spans="1:81" ht="12.75" customHeight="1">
      <c r="A56" s="75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</row>
    <row r="57" spans="1:81" ht="12.75" customHeight="1">
      <c r="A57" s="75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</row>
    <row r="58" spans="1:81" ht="12.75" customHeight="1">
      <c r="A58" s="75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</row>
    <row r="59" spans="1:81" ht="12.75" customHeight="1">
      <c r="A59" s="75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</row>
    <row r="60" spans="1:81" ht="12.75" customHeight="1">
      <c r="A60" s="75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</row>
    <row r="61" spans="1:81" ht="12.75" customHeight="1">
      <c r="A61" s="75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4"/>
      <c r="CA61" s="74"/>
      <c r="CB61" s="74"/>
      <c r="CC61" s="74"/>
    </row>
    <row r="62" spans="1:81" ht="12.75" customHeight="1">
      <c r="A62" s="75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</row>
    <row r="63" spans="1:81" ht="12.75" customHeight="1">
      <c r="A63" s="75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</row>
    <row r="64" spans="1:81" ht="12.75" customHeight="1">
      <c r="A64" s="75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</row>
    <row r="65" spans="1:81" ht="12.75" customHeight="1">
      <c r="A65" s="75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</row>
    <row r="66" spans="1:81" ht="12.75" customHeight="1">
      <c r="A66" s="75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</row>
    <row r="67" spans="1:81" ht="12.75" customHeight="1">
      <c r="A67" s="75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</row>
    <row r="68" spans="1:81" ht="12.75" customHeight="1">
      <c r="A68" s="75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</row>
    <row r="69" spans="1:81" ht="12.75" customHeight="1">
      <c r="A69" s="75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</row>
    <row r="70" spans="1:81" ht="12.75" customHeight="1">
      <c r="A70" s="75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</row>
    <row r="71" spans="1:81" ht="12.75" customHeight="1">
      <c r="A71" s="75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</row>
    <row r="72" spans="1:81" ht="12.75" customHeight="1">
      <c r="A72" s="75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</row>
    <row r="73" spans="1:81" ht="12.75" customHeight="1">
      <c r="A73" s="75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</row>
    <row r="74" spans="1:81" ht="12.75" customHeight="1">
      <c r="A74" s="75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</row>
    <row r="75" spans="1:81" ht="12.75" customHeight="1">
      <c r="A75" s="75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</row>
    <row r="76" spans="1:81" ht="12.75" customHeight="1">
      <c r="A76" s="75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</row>
    <row r="77" spans="1:81" ht="12.75" customHeight="1">
      <c r="A77" s="75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4"/>
      <c r="CC77" s="74"/>
    </row>
    <row r="78" spans="1:81" ht="12.75" customHeight="1">
      <c r="A78" s="75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</row>
    <row r="79" spans="1:81" ht="12.75" customHeight="1">
      <c r="A79" s="75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4"/>
      <c r="CC79" s="74"/>
    </row>
    <row r="80" spans="1:81" ht="12.75" customHeight="1">
      <c r="A80" s="75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</row>
    <row r="81" spans="1:81" ht="12.75" customHeight="1">
      <c r="A81" s="75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</row>
    <row r="82" spans="1:81" ht="12.75" customHeight="1">
      <c r="A82" s="75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4"/>
      <c r="CA82" s="74"/>
      <c r="CB82" s="74"/>
      <c r="CC82" s="74"/>
    </row>
    <row r="83" spans="1:81" ht="12.75" customHeight="1">
      <c r="A83" s="75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4"/>
      <c r="CC83" s="74"/>
    </row>
    <row r="84" spans="1:81" ht="12.75" customHeight="1">
      <c r="A84" s="75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</row>
    <row r="85" spans="1:81" ht="12.75" customHeight="1">
      <c r="A85" s="75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</row>
    <row r="86" spans="1:81" ht="12.75" customHeight="1">
      <c r="A86" s="75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  <c r="BX86" s="74"/>
      <c r="BY86" s="74"/>
      <c r="BZ86" s="74"/>
      <c r="CA86" s="74"/>
      <c r="CB86" s="74"/>
      <c r="CC86" s="74"/>
    </row>
    <row r="87" spans="1:81" ht="12.75" customHeight="1">
      <c r="A87" s="75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4"/>
    </row>
    <row r="88" spans="1:81" ht="12.75" customHeight="1">
      <c r="A88" s="75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</row>
    <row r="89" spans="1:81" ht="12.75" customHeight="1">
      <c r="A89" s="75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4"/>
      <c r="CC89" s="74"/>
    </row>
    <row r="90" spans="1:81" ht="12.75" customHeight="1">
      <c r="A90" s="75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</row>
    <row r="91" spans="1:81" ht="12.75" customHeight="1">
      <c r="A91" s="75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</row>
    <row r="92" spans="1:81" ht="12.75" customHeight="1">
      <c r="A92" s="75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74"/>
      <c r="CC92" s="74"/>
    </row>
    <row r="93" spans="1:81" ht="12.75" customHeight="1">
      <c r="A93" s="75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  <c r="BX93" s="74"/>
      <c r="BY93" s="74"/>
      <c r="BZ93" s="74"/>
      <c r="CA93" s="74"/>
      <c r="CB93" s="74"/>
      <c r="CC93" s="74"/>
    </row>
    <row r="94" spans="1:81" ht="12.75" customHeight="1">
      <c r="A94" s="75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  <c r="BX94" s="74"/>
      <c r="BY94" s="74"/>
      <c r="BZ94" s="74"/>
      <c r="CA94" s="74"/>
      <c r="CB94" s="74"/>
      <c r="CC94" s="74"/>
    </row>
    <row r="95" spans="1:81" ht="12.75" customHeight="1">
      <c r="A95" s="75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  <c r="BX95" s="74"/>
      <c r="BY95" s="74"/>
      <c r="BZ95" s="74"/>
      <c r="CA95" s="74"/>
      <c r="CB95" s="74"/>
      <c r="CC95" s="74"/>
    </row>
    <row r="96" spans="1:81" ht="12.75" customHeight="1">
      <c r="A96" s="75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  <c r="BX96" s="74"/>
      <c r="BY96" s="74"/>
      <c r="BZ96" s="74"/>
      <c r="CA96" s="74"/>
      <c r="CB96" s="74"/>
      <c r="CC96" s="74"/>
    </row>
    <row r="97" spans="1:81" ht="12.75" customHeight="1">
      <c r="A97" s="75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</row>
    <row r="98" spans="1:81" ht="12.75" customHeight="1">
      <c r="A98" s="75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4"/>
    </row>
    <row r="99" spans="1:81" ht="12.75" customHeight="1">
      <c r="A99" s="75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  <c r="BX99" s="74"/>
      <c r="BY99" s="74"/>
      <c r="BZ99" s="74"/>
      <c r="CA99" s="74"/>
      <c r="CB99" s="74"/>
      <c r="CC99" s="74"/>
    </row>
    <row r="100" spans="1:81" ht="12.75" customHeight="1">
      <c r="A100" s="75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  <c r="BX100" s="74"/>
      <c r="BY100" s="74"/>
      <c r="BZ100" s="74"/>
      <c r="CA100" s="74"/>
      <c r="CB100" s="74"/>
      <c r="CC100" s="74"/>
    </row>
    <row r="101" spans="1:81" ht="12.75" customHeight="1">
      <c r="A101" s="75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  <c r="BX101" s="74"/>
      <c r="BY101" s="74"/>
      <c r="BZ101" s="74"/>
      <c r="CA101" s="74"/>
      <c r="CB101" s="74"/>
      <c r="CC101" s="74"/>
    </row>
    <row r="102" spans="1:81" ht="12.75" customHeight="1">
      <c r="A102" s="75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</row>
    <row r="103" spans="1:81" ht="12.75" customHeight="1">
      <c r="A103" s="75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</row>
    <row r="104" spans="1:81" ht="12.75" customHeight="1">
      <c r="A104" s="75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</row>
    <row r="105" spans="1:81" ht="12.75" customHeight="1">
      <c r="A105" s="75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</row>
    <row r="106" spans="1:81" ht="12.75" customHeight="1">
      <c r="A106" s="75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</row>
    <row r="107" spans="1:81" ht="12.75" customHeight="1">
      <c r="A107" s="75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</row>
    <row r="108" spans="1:81" ht="12.75" customHeight="1">
      <c r="A108" s="75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</row>
    <row r="109" spans="1:81" ht="12.75" customHeight="1">
      <c r="A109" s="75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</row>
    <row r="110" spans="1:81" ht="12.75" customHeight="1">
      <c r="A110" s="75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</row>
    <row r="111" spans="1:81" ht="12.75" customHeight="1">
      <c r="A111" s="75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</row>
    <row r="112" spans="1:81" ht="12.75" customHeight="1">
      <c r="A112" s="75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</row>
    <row r="113" spans="1:81" ht="12.75" customHeight="1">
      <c r="A113" s="75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</row>
    <row r="114" spans="1:81" ht="12.75" customHeight="1">
      <c r="A114" s="75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</row>
    <row r="115" spans="1:81" ht="12.75" customHeight="1">
      <c r="A115" s="75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</row>
    <row r="116" spans="1:81" ht="12.75" customHeight="1">
      <c r="A116" s="75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</row>
    <row r="117" spans="1:81" ht="12.75" customHeight="1">
      <c r="A117" s="75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</row>
    <row r="118" spans="1:81" ht="12.75" customHeight="1">
      <c r="A118" s="75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</row>
    <row r="119" spans="1:81" ht="12.75" customHeight="1">
      <c r="A119" s="75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  <c r="BK119" s="74"/>
      <c r="BL119" s="74"/>
      <c r="BM119" s="74"/>
      <c r="BN119" s="74"/>
      <c r="BO119" s="74"/>
      <c r="BP119" s="74"/>
      <c r="BQ119" s="74"/>
      <c r="BR119" s="74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</row>
    <row r="120" spans="1:81" ht="12.75" customHeight="1">
      <c r="A120" s="75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  <c r="BK120" s="74"/>
      <c r="BL120" s="74"/>
      <c r="BM120" s="74"/>
      <c r="BN120" s="74"/>
      <c r="BO120" s="74"/>
      <c r="BP120" s="74"/>
      <c r="BQ120" s="74"/>
      <c r="BR120" s="74"/>
      <c r="BS120" s="74"/>
      <c r="BT120" s="74"/>
      <c r="BU120" s="74"/>
      <c r="BV120" s="74"/>
      <c r="BW120" s="74"/>
      <c r="BX120" s="74"/>
      <c r="BY120" s="74"/>
      <c r="BZ120" s="74"/>
      <c r="CA120" s="74"/>
      <c r="CB120" s="74"/>
      <c r="CC120" s="74"/>
    </row>
    <row r="121" spans="1:81" ht="12.75" customHeight="1">
      <c r="A121" s="75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74"/>
      <c r="BY121" s="74"/>
      <c r="BZ121" s="74"/>
      <c r="CA121" s="74"/>
      <c r="CB121" s="74"/>
      <c r="CC121" s="74"/>
    </row>
    <row r="122" spans="1:81" ht="12.75" customHeight="1">
      <c r="A122" s="75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4"/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</row>
    <row r="123" spans="1:81" ht="12.75" customHeight="1">
      <c r="A123" s="75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  <c r="BK123" s="74"/>
      <c r="BL123" s="74"/>
      <c r="BM123" s="74"/>
      <c r="BN123" s="74"/>
      <c r="BO123" s="74"/>
      <c r="BP123" s="74"/>
      <c r="BQ123" s="74"/>
      <c r="BR123" s="74"/>
      <c r="BS123" s="74"/>
      <c r="BT123" s="74"/>
      <c r="BU123" s="74"/>
      <c r="BV123" s="74"/>
      <c r="BW123" s="74"/>
      <c r="BX123" s="74"/>
      <c r="BY123" s="74"/>
      <c r="BZ123" s="74"/>
      <c r="CA123" s="74"/>
      <c r="CB123" s="74"/>
      <c r="CC123" s="74"/>
    </row>
    <row r="124" spans="1:81" ht="12.75" customHeight="1">
      <c r="A124" s="75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</row>
    <row r="125" spans="1:81" ht="12.75" customHeight="1">
      <c r="A125" s="75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  <c r="BK125" s="74"/>
      <c r="BL125" s="74"/>
      <c r="BM125" s="74"/>
      <c r="BN125" s="74"/>
      <c r="BO125" s="74"/>
      <c r="BP125" s="74"/>
      <c r="BQ125" s="74"/>
      <c r="BR125" s="74"/>
      <c r="BS125" s="74"/>
      <c r="BT125" s="74"/>
      <c r="BU125" s="74"/>
      <c r="BV125" s="74"/>
      <c r="BW125" s="74"/>
      <c r="BX125" s="74"/>
      <c r="BY125" s="74"/>
      <c r="BZ125" s="74"/>
      <c r="CA125" s="74"/>
      <c r="CB125" s="74"/>
      <c r="CC125" s="74"/>
    </row>
    <row r="126" spans="1:81" ht="12.75" customHeight="1">
      <c r="A126" s="75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  <c r="BK126" s="74"/>
      <c r="BL126" s="74"/>
      <c r="BM126" s="74"/>
      <c r="BN126" s="74"/>
      <c r="BO126" s="74"/>
      <c r="BP126" s="74"/>
      <c r="BQ126" s="74"/>
      <c r="BR126" s="74"/>
      <c r="BS126" s="74"/>
      <c r="BT126" s="74"/>
      <c r="BU126" s="74"/>
      <c r="BV126" s="74"/>
      <c r="BW126" s="74"/>
      <c r="BX126" s="74"/>
      <c r="BY126" s="74"/>
      <c r="BZ126" s="74"/>
      <c r="CA126" s="74"/>
      <c r="CB126" s="74"/>
      <c r="CC126" s="74"/>
    </row>
    <row r="127" spans="1:81" ht="12.75" customHeight="1">
      <c r="A127" s="75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74"/>
      <c r="CB127" s="74"/>
      <c r="CC127" s="74"/>
    </row>
    <row r="128" spans="1:81" ht="12.75" customHeight="1">
      <c r="A128" s="75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  <c r="BK128" s="74"/>
      <c r="BL128" s="74"/>
      <c r="BM128" s="74"/>
      <c r="BN128" s="74"/>
      <c r="BO128" s="74"/>
      <c r="BP128" s="74"/>
      <c r="BQ128" s="74"/>
      <c r="BR128" s="74"/>
      <c r="BS128" s="74"/>
      <c r="BT128" s="74"/>
      <c r="BU128" s="74"/>
      <c r="BV128" s="74"/>
      <c r="BW128" s="74"/>
      <c r="BX128" s="74"/>
      <c r="BY128" s="74"/>
      <c r="BZ128" s="74"/>
      <c r="CA128" s="74"/>
      <c r="CB128" s="74"/>
      <c r="CC128" s="74"/>
    </row>
    <row r="129" spans="1:81" ht="12.75" customHeight="1">
      <c r="A129" s="75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4"/>
      <c r="BT129" s="74"/>
      <c r="BU129" s="74"/>
      <c r="BV129" s="74"/>
      <c r="BW129" s="74"/>
      <c r="BX129" s="74"/>
      <c r="BY129" s="74"/>
      <c r="BZ129" s="74"/>
      <c r="CA129" s="74"/>
      <c r="CB129" s="74"/>
      <c r="CC129" s="74"/>
    </row>
    <row r="130" spans="1:81" ht="12.75" customHeight="1">
      <c r="A130" s="75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4"/>
      <c r="BT130" s="74"/>
      <c r="BU130" s="74"/>
      <c r="BV130" s="74"/>
      <c r="BW130" s="74"/>
      <c r="BX130" s="74"/>
      <c r="BY130" s="74"/>
      <c r="BZ130" s="74"/>
      <c r="CA130" s="74"/>
      <c r="CB130" s="74"/>
      <c r="CC130" s="74"/>
    </row>
    <row r="131" spans="1:81" ht="12.75" customHeight="1">
      <c r="A131" s="75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</row>
    <row r="132" spans="1:81" ht="12.75" customHeight="1">
      <c r="A132" s="75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  <c r="BK132" s="74"/>
      <c r="BL132" s="74"/>
      <c r="BM132" s="74"/>
      <c r="BN132" s="74"/>
      <c r="BO132" s="74"/>
      <c r="BP132" s="74"/>
      <c r="BQ132" s="74"/>
      <c r="BR132" s="74"/>
      <c r="BS132" s="74"/>
      <c r="BT132" s="74"/>
      <c r="BU132" s="74"/>
      <c r="BV132" s="74"/>
      <c r="BW132" s="74"/>
      <c r="BX132" s="74"/>
      <c r="BY132" s="74"/>
      <c r="BZ132" s="74"/>
      <c r="CA132" s="74"/>
      <c r="CB132" s="74"/>
      <c r="CC132" s="74"/>
    </row>
    <row r="133" spans="1:81" ht="12.75" customHeight="1">
      <c r="A133" s="75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</row>
    <row r="134" spans="1:81" ht="12.75" customHeight="1">
      <c r="A134" s="75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  <c r="BK134" s="74"/>
      <c r="BL134" s="74"/>
      <c r="BM134" s="74"/>
      <c r="BN134" s="74"/>
      <c r="BO134" s="74"/>
      <c r="BP134" s="74"/>
      <c r="BQ134" s="74"/>
      <c r="BR134" s="74"/>
      <c r="BS134" s="74"/>
      <c r="BT134" s="74"/>
      <c r="BU134" s="74"/>
      <c r="BV134" s="74"/>
      <c r="BW134" s="74"/>
      <c r="BX134" s="74"/>
      <c r="BY134" s="74"/>
      <c r="BZ134" s="74"/>
      <c r="CA134" s="74"/>
      <c r="CB134" s="74"/>
      <c r="CC134" s="74"/>
    </row>
    <row r="135" spans="1:81" ht="12.75" customHeight="1">
      <c r="A135" s="75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  <c r="BK135" s="74"/>
      <c r="BL135" s="74"/>
      <c r="BM135" s="74"/>
      <c r="BN135" s="74"/>
      <c r="BO135" s="74"/>
      <c r="BP135" s="74"/>
      <c r="BQ135" s="74"/>
      <c r="BR135" s="74"/>
      <c r="BS135" s="74"/>
      <c r="BT135" s="74"/>
      <c r="BU135" s="74"/>
      <c r="BV135" s="74"/>
      <c r="BW135" s="74"/>
      <c r="BX135" s="74"/>
      <c r="BY135" s="74"/>
      <c r="BZ135" s="74"/>
      <c r="CA135" s="74"/>
      <c r="CB135" s="74"/>
      <c r="CC135" s="74"/>
    </row>
    <row r="136" spans="1:81" ht="12.75" customHeight="1">
      <c r="A136" s="75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  <c r="BK136" s="74"/>
      <c r="BL136" s="74"/>
      <c r="BM136" s="74"/>
      <c r="BN136" s="74"/>
      <c r="BO136" s="74"/>
      <c r="BP136" s="74"/>
      <c r="BQ136" s="74"/>
      <c r="BR136" s="74"/>
      <c r="BS136" s="74"/>
      <c r="BT136" s="74"/>
      <c r="BU136" s="74"/>
      <c r="BV136" s="74"/>
      <c r="BW136" s="74"/>
      <c r="BX136" s="74"/>
      <c r="BY136" s="74"/>
      <c r="BZ136" s="74"/>
      <c r="CA136" s="74"/>
      <c r="CB136" s="74"/>
      <c r="CC136" s="74"/>
    </row>
    <row r="137" spans="1:81" ht="12.75" customHeight="1">
      <c r="A137" s="75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  <c r="BK137" s="74"/>
      <c r="BL137" s="74"/>
      <c r="BM137" s="74"/>
      <c r="BN137" s="74"/>
      <c r="BO137" s="74"/>
      <c r="BP137" s="74"/>
      <c r="BQ137" s="74"/>
      <c r="BR137" s="74"/>
      <c r="BS137" s="74"/>
      <c r="BT137" s="74"/>
      <c r="BU137" s="74"/>
      <c r="BV137" s="74"/>
      <c r="BW137" s="74"/>
      <c r="BX137" s="74"/>
      <c r="BY137" s="74"/>
      <c r="BZ137" s="74"/>
      <c r="CA137" s="74"/>
      <c r="CB137" s="74"/>
      <c r="CC137" s="74"/>
    </row>
    <row r="138" spans="1:81" ht="12.75" customHeight="1">
      <c r="A138" s="75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</row>
    <row r="139" spans="1:81" ht="12.75" customHeight="1">
      <c r="A139" s="75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  <c r="BK139" s="74"/>
      <c r="BL139" s="74"/>
      <c r="BM139" s="74"/>
      <c r="BN139" s="74"/>
      <c r="BO139" s="74"/>
      <c r="BP139" s="74"/>
      <c r="BQ139" s="74"/>
      <c r="BR139" s="74"/>
      <c r="BS139" s="74"/>
      <c r="BT139" s="74"/>
      <c r="BU139" s="74"/>
      <c r="BV139" s="74"/>
      <c r="BW139" s="74"/>
      <c r="BX139" s="74"/>
      <c r="BY139" s="74"/>
      <c r="BZ139" s="74"/>
      <c r="CA139" s="74"/>
      <c r="CB139" s="74"/>
      <c r="CC139" s="74"/>
    </row>
    <row r="140" spans="1:81" ht="12.75" customHeight="1">
      <c r="A140" s="75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  <c r="BK140" s="74"/>
      <c r="BL140" s="74"/>
      <c r="BM140" s="74"/>
      <c r="BN140" s="74"/>
      <c r="BO140" s="74"/>
      <c r="BP140" s="74"/>
      <c r="BQ140" s="74"/>
      <c r="BR140" s="74"/>
      <c r="BS140" s="74"/>
      <c r="BT140" s="74"/>
      <c r="BU140" s="74"/>
      <c r="BV140" s="74"/>
      <c r="BW140" s="74"/>
      <c r="BX140" s="74"/>
      <c r="BY140" s="74"/>
      <c r="BZ140" s="74"/>
      <c r="CA140" s="74"/>
      <c r="CB140" s="74"/>
      <c r="CC140" s="74"/>
    </row>
    <row r="141" spans="1:81" ht="12.75" customHeight="1">
      <c r="A141" s="75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  <c r="BK141" s="74"/>
      <c r="BL141" s="74"/>
      <c r="BM141" s="74"/>
      <c r="BN141" s="74"/>
      <c r="BO141" s="74"/>
      <c r="BP141" s="74"/>
      <c r="BQ141" s="74"/>
      <c r="BR141" s="74"/>
      <c r="BS141" s="74"/>
      <c r="BT141" s="74"/>
      <c r="BU141" s="74"/>
      <c r="BV141" s="74"/>
      <c r="BW141" s="74"/>
      <c r="BX141" s="74"/>
      <c r="BY141" s="74"/>
      <c r="BZ141" s="74"/>
      <c r="CA141" s="74"/>
      <c r="CB141" s="74"/>
      <c r="CC141" s="74"/>
    </row>
    <row r="142" spans="1:81" ht="12.75" customHeight="1">
      <c r="A142" s="75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  <c r="BK142" s="74"/>
      <c r="BL142" s="74"/>
      <c r="BM142" s="74"/>
      <c r="BN142" s="74"/>
      <c r="BO142" s="74"/>
      <c r="BP142" s="74"/>
      <c r="BQ142" s="74"/>
      <c r="BR142" s="74"/>
      <c r="BS142" s="74"/>
      <c r="BT142" s="74"/>
      <c r="BU142" s="74"/>
      <c r="BV142" s="74"/>
      <c r="BW142" s="74"/>
      <c r="BX142" s="74"/>
      <c r="BY142" s="74"/>
      <c r="BZ142" s="74"/>
      <c r="CA142" s="74"/>
      <c r="CB142" s="74"/>
      <c r="CC142" s="74"/>
    </row>
    <row r="143" spans="1:81" ht="12.75" customHeight="1">
      <c r="A143" s="75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  <c r="BK143" s="74"/>
      <c r="BL143" s="74"/>
      <c r="BM143" s="74"/>
      <c r="BN143" s="74"/>
      <c r="BO143" s="74"/>
      <c r="BP143" s="74"/>
      <c r="BQ143" s="74"/>
      <c r="BR143" s="74"/>
      <c r="BS143" s="74"/>
      <c r="BT143" s="74"/>
      <c r="BU143" s="74"/>
      <c r="BV143" s="74"/>
      <c r="BW143" s="74"/>
      <c r="BX143" s="74"/>
      <c r="BY143" s="74"/>
      <c r="BZ143" s="74"/>
      <c r="CA143" s="74"/>
      <c r="CB143" s="74"/>
      <c r="CC143" s="74"/>
    </row>
    <row r="144" spans="1:81" ht="12.75" customHeight="1">
      <c r="A144" s="75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</row>
    <row r="145" spans="1:81" ht="12.75" customHeight="1">
      <c r="A145" s="75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</row>
    <row r="146" spans="1:81" ht="12.75" customHeight="1">
      <c r="A146" s="75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  <c r="BK146" s="74"/>
      <c r="BL146" s="74"/>
      <c r="BM146" s="74"/>
      <c r="BN146" s="74"/>
      <c r="BO146" s="74"/>
      <c r="BP146" s="74"/>
      <c r="BQ146" s="74"/>
      <c r="BR146" s="74"/>
      <c r="BS146" s="74"/>
      <c r="BT146" s="74"/>
      <c r="BU146" s="74"/>
      <c r="BV146" s="74"/>
      <c r="BW146" s="74"/>
      <c r="BX146" s="74"/>
      <c r="BY146" s="74"/>
      <c r="BZ146" s="74"/>
      <c r="CA146" s="74"/>
      <c r="CB146" s="74"/>
      <c r="CC146" s="74"/>
    </row>
    <row r="147" spans="1:81" ht="12.75" customHeight="1">
      <c r="A147" s="75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  <c r="BK147" s="74"/>
      <c r="BL147" s="74"/>
      <c r="BM147" s="74"/>
      <c r="BN147" s="74"/>
      <c r="BO147" s="74"/>
      <c r="BP147" s="74"/>
      <c r="BQ147" s="74"/>
      <c r="BR147" s="74"/>
      <c r="BS147" s="74"/>
      <c r="BT147" s="74"/>
      <c r="BU147" s="74"/>
      <c r="BV147" s="74"/>
      <c r="BW147" s="74"/>
      <c r="BX147" s="74"/>
      <c r="BY147" s="74"/>
      <c r="BZ147" s="74"/>
      <c r="CA147" s="74"/>
      <c r="CB147" s="74"/>
      <c r="CC147" s="74"/>
    </row>
    <row r="148" spans="1:81" ht="12.75" customHeight="1">
      <c r="A148" s="75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  <c r="BK148" s="74"/>
      <c r="BL148" s="74"/>
      <c r="BM148" s="74"/>
      <c r="BN148" s="74"/>
      <c r="BO148" s="74"/>
      <c r="BP148" s="74"/>
      <c r="BQ148" s="74"/>
      <c r="BR148" s="74"/>
      <c r="BS148" s="74"/>
      <c r="BT148" s="74"/>
      <c r="BU148" s="74"/>
      <c r="BV148" s="74"/>
      <c r="BW148" s="74"/>
      <c r="BX148" s="74"/>
      <c r="BY148" s="74"/>
      <c r="BZ148" s="74"/>
      <c r="CA148" s="74"/>
      <c r="CB148" s="74"/>
      <c r="CC148" s="74"/>
    </row>
    <row r="149" spans="1:81" ht="12.75" customHeight="1">
      <c r="A149" s="75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  <c r="BK149" s="74"/>
      <c r="BL149" s="74"/>
      <c r="BM149" s="74"/>
      <c r="BN149" s="74"/>
      <c r="BO149" s="74"/>
      <c r="BP149" s="74"/>
      <c r="BQ149" s="74"/>
      <c r="BR149" s="74"/>
      <c r="BS149" s="74"/>
      <c r="BT149" s="74"/>
      <c r="BU149" s="74"/>
      <c r="BV149" s="74"/>
      <c r="BW149" s="74"/>
      <c r="BX149" s="74"/>
      <c r="BY149" s="74"/>
      <c r="BZ149" s="74"/>
      <c r="CA149" s="74"/>
      <c r="CB149" s="74"/>
      <c r="CC149" s="74"/>
    </row>
    <row r="150" spans="1:81" ht="12.75" customHeight="1">
      <c r="A150" s="75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  <c r="BK150" s="74"/>
      <c r="BL150" s="74"/>
      <c r="BM150" s="74"/>
      <c r="BN150" s="74"/>
      <c r="BO150" s="74"/>
      <c r="BP150" s="74"/>
      <c r="BQ150" s="74"/>
      <c r="BR150" s="74"/>
      <c r="BS150" s="74"/>
      <c r="BT150" s="74"/>
      <c r="BU150" s="74"/>
      <c r="BV150" s="74"/>
      <c r="BW150" s="74"/>
      <c r="BX150" s="74"/>
      <c r="BY150" s="74"/>
      <c r="BZ150" s="74"/>
      <c r="CA150" s="74"/>
      <c r="CB150" s="74"/>
      <c r="CC150" s="74"/>
    </row>
    <row r="151" spans="1:81" ht="12.75" customHeight="1">
      <c r="A151" s="75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4"/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</row>
    <row r="152" spans="1:81" ht="12.75" customHeight="1">
      <c r="A152" s="75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  <c r="BK152" s="74"/>
      <c r="BL152" s="74"/>
      <c r="BM152" s="74"/>
      <c r="BN152" s="74"/>
      <c r="BO152" s="74"/>
      <c r="BP152" s="74"/>
      <c r="BQ152" s="74"/>
      <c r="BR152" s="74"/>
      <c r="BS152" s="74"/>
      <c r="BT152" s="74"/>
      <c r="BU152" s="74"/>
      <c r="BV152" s="74"/>
      <c r="BW152" s="74"/>
      <c r="BX152" s="74"/>
      <c r="BY152" s="74"/>
      <c r="BZ152" s="74"/>
      <c r="CA152" s="74"/>
      <c r="CB152" s="74"/>
      <c r="CC152" s="74"/>
    </row>
    <row r="153" spans="1:81" ht="12.75" customHeight="1">
      <c r="A153" s="75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4"/>
      <c r="BD153" s="74"/>
      <c r="BE153" s="74"/>
      <c r="BF153" s="74"/>
      <c r="BG153" s="74"/>
      <c r="BH153" s="74"/>
      <c r="BI153" s="74"/>
      <c r="BJ153" s="74"/>
      <c r="BK153" s="74"/>
      <c r="BL153" s="74"/>
      <c r="BM153" s="74"/>
      <c r="BN153" s="74"/>
      <c r="BO153" s="74"/>
      <c r="BP153" s="74"/>
      <c r="BQ153" s="74"/>
      <c r="BR153" s="74"/>
      <c r="BS153" s="74"/>
      <c r="BT153" s="74"/>
      <c r="BU153" s="74"/>
      <c r="BV153" s="74"/>
      <c r="BW153" s="74"/>
      <c r="BX153" s="74"/>
      <c r="BY153" s="74"/>
      <c r="BZ153" s="74"/>
      <c r="CA153" s="74"/>
      <c r="CB153" s="74"/>
      <c r="CC153" s="74"/>
    </row>
    <row r="154" spans="1:81" ht="12.75" customHeight="1">
      <c r="A154" s="75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</row>
    <row r="155" spans="1:81" ht="12.75" customHeight="1">
      <c r="A155" s="75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</row>
    <row r="156" spans="1:81" ht="12.75" customHeight="1">
      <c r="A156" s="75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</row>
    <row r="157" spans="1:81" ht="12.75" customHeight="1">
      <c r="A157" s="75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</row>
    <row r="158" spans="1:81" ht="12.75" customHeight="1">
      <c r="A158" s="75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</row>
    <row r="159" spans="1:81" ht="12.75" customHeight="1">
      <c r="A159" s="75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</row>
    <row r="160" spans="1:81" ht="12.75" customHeight="1">
      <c r="A160" s="75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</row>
    <row r="161" spans="1:81" ht="12.75" customHeight="1">
      <c r="A161" s="75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</row>
    <row r="162" spans="1:81" ht="12.75" customHeight="1">
      <c r="A162" s="75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</row>
    <row r="163" spans="1:81" ht="12.75" customHeight="1">
      <c r="A163" s="75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</row>
    <row r="164" spans="1:81" ht="12.75" customHeight="1">
      <c r="A164" s="75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</row>
    <row r="165" spans="1:81" ht="12.75" customHeight="1">
      <c r="A165" s="75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</row>
    <row r="166" spans="1:81" ht="12.75" customHeight="1">
      <c r="A166" s="75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</row>
    <row r="167" spans="1:81" ht="12.75" customHeight="1">
      <c r="A167" s="75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</row>
    <row r="168" spans="1:81" ht="12.75" customHeight="1">
      <c r="A168" s="75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</row>
    <row r="169" spans="1:81" ht="12.75" customHeight="1">
      <c r="A169" s="75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</row>
    <row r="170" spans="1:81" ht="12.75" customHeight="1">
      <c r="A170" s="75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</row>
    <row r="171" spans="1:81" ht="12.75" customHeight="1">
      <c r="A171" s="75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</row>
    <row r="172" spans="1:81" ht="12.75" customHeight="1">
      <c r="A172" s="75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  <c r="BI172" s="74"/>
      <c r="BJ172" s="74"/>
      <c r="BK172" s="74"/>
      <c r="BL172" s="74"/>
      <c r="BM172" s="74"/>
      <c r="BN172" s="74"/>
      <c r="BO172" s="74"/>
      <c r="BP172" s="74"/>
      <c r="BQ172" s="74"/>
      <c r="BR172" s="74"/>
      <c r="BS172" s="74"/>
      <c r="BT172" s="74"/>
      <c r="BU172" s="74"/>
      <c r="BV172" s="74"/>
      <c r="BW172" s="74"/>
      <c r="BX172" s="74"/>
      <c r="BY172" s="74"/>
      <c r="BZ172" s="74"/>
      <c r="CA172" s="74"/>
      <c r="CB172" s="74"/>
      <c r="CC172" s="74"/>
    </row>
    <row r="173" spans="1:81" ht="12.75" customHeight="1">
      <c r="A173" s="75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  <c r="BI173" s="74"/>
      <c r="BJ173" s="74"/>
      <c r="BK173" s="74"/>
      <c r="BL173" s="74"/>
      <c r="BM173" s="74"/>
      <c r="BN173" s="74"/>
      <c r="BO173" s="74"/>
      <c r="BP173" s="74"/>
      <c r="BQ173" s="74"/>
      <c r="BR173" s="74"/>
      <c r="BS173" s="74"/>
      <c r="BT173" s="74"/>
      <c r="BU173" s="74"/>
      <c r="BV173" s="74"/>
      <c r="BW173" s="74"/>
      <c r="BX173" s="74"/>
      <c r="BY173" s="74"/>
      <c r="BZ173" s="74"/>
      <c r="CA173" s="74"/>
      <c r="CB173" s="74"/>
      <c r="CC173" s="74"/>
    </row>
    <row r="174" spans="1:81" ht="12.75" customHeight="1">
      <c r="A174" s="75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  <c r="BI174" s="74"/>
      <c r="BJ174" s="74"/>
      <c r="BK174" s="74"/>
      <c r="BL174" s="74"/>
      <c r="BM174" s="74"/>
      <c r="BN174" s="74"/>
      <c r="BO174" s="74"/>
      <c r="BP174" s="74"/>
      <c r="BQ174" s="74"/>
      <c r="BR174" s="74"/>
      <c r="BS174" s="74"/>
      <c r="BT174" s="74"/>
      <c r="BU174" s="74"/>
      <c r="BV174" s="74"/>
      <c r="BW174" s="74"/>
      <c r="BX174" s="74"/>
      <c r="BY174" s="74"/>
      <c r="BZ174" s="74"/>
      <c r="CA174" s="74"/>
      <c r="CB174" s="74"/>
      <c r="CC174" s="74"/>
    </row>
    <row r="175" spans="1:81" ht="12.75" customHeight="1">
      <c r="A175" s="75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  <c r="BI175" s="74"/>
      <c r="BJ175" s="74"/>
      <c r="BK175" s="74"/>
      <c r="BL175" s="74"/>
      <c r="BM175" s="74"/>
      <c r="BN175" s="74"/>
      <c r="BO175" s="74"/>
      <c r="BP175" s="74"/>
      <c r="BQ175" s="74"/>
      <c r="BR175" s="74"/>
      <c r="BS175" s="74"/>
      <c r="BT175" s="74"/>
      <c r="BU175" s="74"/>
      <c r="BV175" s="74"/>
      <c r="BW175" s="74"/>
      <c r="BX175" s="74"/>
      <c r="BY175" s="74"/>
      <c r="BZ175" s="74"/>
      <c r="CA175" s="74"/>
      <c r="CB175" s="74"/>
      <c r="CC175" s="74"/>
    </row>
    <row r="176" spans="1:81" ht="12.75" customHeight="1">
      <c r="A176" s="75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  <c r="BI176" s="74"/>
      <c r="BJ176" s="74"/>
      <c r="BK176" s="74"/>
      <c r="BL176" s="74"/>
      <c r="BM176" s="74"/>
      <c r="BN176" s="74"/>
      <c r="BO176" s="74"/>
      <c r="BP176" s="74"/>
      <c r="BQ176" s="74"/>
      <c r="BR176" s="74"/>
      <c r="BS176" s="74"/>
      <c r="BT176" s="74"/>
      <c r="BU176" s="74"/>
      <c r="BV176" s="74"/>
      <c r="BW176" s="74"/>
      <c r="BX176" s="74"/>
      <c r="BY176" s="74"/>
      <c r="BZ176" s="74"/>
      <c r="CA176" s="74"/>
      <c r="CB176" s="74"/>
      <c r="CC176" s="74"/>
    </row>
    <row r="177" spans="1:81" ht="12.75" customHeight="1">
      <c r="A177" s="75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  <c r="BI177" s="74"/>
      <c r="BJ177" s="74"/>
      <c r="BK177" s="74"/>
      <c r="BL177" s="74"/>
      <c r="BM177" s="74"/>
      <c r="BN177" s="74"/>
      <c r="BO177" s="74"/>
      <c r="BP177" s="74"/>
      <c r="BQ177" s="74"/>
      <c r="BR177" s="74"/>
      <c r="BS177" s="74"/>
      <c r="BT177" s="74"/>
      <c r="BU177" s="74"/>
      <c r="BV177" s="74"/>
      <c r="BW177" s="74"/>
      <c r="BX177" s="74"/>
      <c r="BY177" s="74"/>
      <c r="BZ177" s="74"/>
      <c r="CA177" s="74"/>
      <c r="CB177" s="74"/>
      <c r="CC177" s="74"/>
    </row>
    <row r="178" spans="1:81" ht="12.75" customHeight="1">
      <c r="A178" s="75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  <c r="BI178" s="74"/>
      <c r="BJ178" s="74"/>
      <c r="BK178" s="74"/>
      <c r="BL178" s="74"/>
      <c r="BM178" s="74"/>
      <c r="BN178" s="74"/>
      <c r="BO178" s="74"/>
      <c r="BP178" s="74"/>
      <c r="BQ178" s="74"/>
      <c r="BR178" s="74"/>
      <c r="BS178" s="74"/>
      <c r="BT178" s="74"/>
      <c r="BU178" s="74"/>
      <c r="BV178" s="74"/>
      <c r="BW178" s="74"/>
      <c r="BX178" s="74"/>
      <c r="BY178" s="74"/>
      <c r="BZ178" s="74"/>
      <c r="CA178" s="74"/>
      <c r="CB178" s="74"/>
      <c r="CC178" s="74"/>
    </row>
    <row r="179" spans="1:81" ht="12.75" customHeight="1">
      <c r="A179" s="75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  <c r="BI179" s="74"/>
      <c r="BJ179" s="74"/>
      <c r="BK179" s="74"/>
      <c r="BL179" s="74"/>
      <c r="BM179" s="74"/>
      <c r="BN179" s="74"/>
      <c r="BO179" s="74"/>
      <c r="BP179" s="74"/>
      <c r="BQ179" s="74"/>
      <c r="BR179" s="74"/>
      <c r="BS179" s="74"/>
      <c r="BT179" s="74"/>
      <c r="BU179" s="74"/>
      <c r="BV179" s="74"/>
      <c r="BW179" s="74"/>
      <c r="BX179" s="74"/>
      <c r="BY179" s="74"/>
      <c r="BZ179" s="74"/>
      <c r="CA179" s="74"/>
      <c r="CB179" s="74"/>
      <c r="CC179" s="74"/>
    </row>
    <row r="180" spans="1:81" ht="12.75" customHeight="1">
      <c r="A180" s="75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  <c r="BI180" s="74"/>
      <c r="BJ180" s="74"/>
      <c r="BK180" s="74"/>
      <c r="BL180" s="74"/>
      <c r="BM180" s="74"/>
      <c r="BN180" s="74"/>
      <c r="BO180" s="74"/>
      <c r="BP180" s="74"/>
      <c r="BQ180" s="74"/>
      <c r="BR180" s="74"/>
      <c r="BS180" s="74"/>
      <c r="BT180" s="74"/>
      <c r="BU180" s="74"/>
      <c r="BV180" s="74"/>
      <c r="BW180" s="74"/>
      <c r="BX180" s="74"/>
      <c r="BY180" s="74"/>
      <c r="BZ180" s="74"/>
      <c r="CA180" s="74"/>
      <c r="CB180" s="74"/>
      <c r="CC180" s="74"/>
    </row>
    <row r="181" spans="1:81" ht="12.75" customHeight="1">
      <c r="A181" s="75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4"/>
      <c r="BV181" s="74"/>
      <c r="BW181" s="74"/>
      <c r="BX181" s="74"/>
      <c r="BY181" s="74"/>
      <c r="BZ181" s="74"/>
      <c r="CA181" s="74"/>
      <c r="CB181" s="74"/>
      <c r="CC181" s="74"/>
    </row>
    <row r="182" spans="1:81" ht="12.75" customHeight="1">
      <c r="A182" s="75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74"/>
      <c r="BZ182" s="74"/>
      <c r="CA182" s="74"/>
      <c r="CB182" s="74"/>
      <c r="CC182" s="74"/>
    </row>
    <row r="183" spans="1:81" ht="12.75" customHeight="1">
      <c r="A183" s="75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  <c r="BI183" s="74"/>
      <c r="BJ183" s="74"/>
      <c r="BK183" s="74"/>
      <c r="BL183" s="74"/>
      <c r="BM183" s="74"/>
      <c r="BN183" s="74"/>
      <c r="BO183" s="74"/>
      <c r="BP183" s="74"/>
      <c r="BQ183" s="74"/>
      <c r="BR183" s="74"/>
      <c r="BS183" s="74"/>
      <c r="BT183" s="74"/>
      <c r="BU183" s="74"/>
      <c r="BV183" s="74"/>
      <c r="BW183" s="74"/>
      <c r="BX183" s="74"/>
      <c r="BY183" s="74"/>
      <c r="BZ183" s="74"/>
      <c r="CA183" s="74"/>
      <c r="CB183" s="74"/>
      <c r="CC183" s="74"/>
    </row>
    <row r="184" spans="1:81" ht="12.75" customHeight="1">
      <c r="A184" s="75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  <c r="BI184" s="74"/>
      <c r="BJ184" s="74"/>
      <c r="BK184" s="74"/>
      <c r="BL184" s="74"/>
      <c r="BM184" s="74"/>
      <c r="BN184" s="74"/>
      <c r="BO184" s="74"/>
      <c r="BP184" s="74"/>
      <c r="BQ184" s="74"/>
      <c r="BR184" s="74"/>
      <c r="BS184" s="74"/>
      <c r="BT184" s="74"/>
      <c r="BU184" s="74"/>
      <c r="BV184" s="74"/>
      <c r="BW184" s="74"/>
      <c r="BX184" s="74"/>
      <c r="BY184" s="74"/>
      <c r="BZ184" s="74"/>
      <c r="CA184" s="74"/>
      <c r="CB184" s="74"/>
      <c r="CC184" s="74"/>
    </row>
    <row r="185" spans="1:81" ht="12.75" customHeight="1">
      <c r="A185" s="75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  <c r="BI185" s="74"/>
      <c r="BJ185" s="74"/>
      <c r="BK185" s="74"/>
      <c r="BL185" s="74"/>
      <c r="BM185" s="74"/>
      <c r="BN185" s="74"/>
      <c r="BO185" s="74"/>
      <c r="BP185" s="74"/>
      <c r="BQ185" s="74"/>
      <c r="BR185" s="74"/>
      <c r="BS185" s="74"/>
      <c r="BT185" s="74"/>
      <c r="BU185" s="74"/>
      <c r="BV185" s="74"/>
      <c r="BW185" s="74"/>
      <c r="BX185" s="74"/>
      <c r="BY185" s="74"/>
      <c r="BZ185" s="74"/>
      <c r="CA185" s="74"/>
      <c r="CB185" s="74"/>
      <c r="CC185" s="74"/>
    </row>
    <row r="186" spans="1:81" ht="12.75" customHeight="1">
      <c r="A186" s="75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4"/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</row>
    <row r="187" spans="1:81" ht="12.75" customHeight="1">
      <c r="A187" s="75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  <c r="BI187" s="74"/>
      <c r="BJ187" s="74"/>
      <c r="BK187" s="74"/>
      <c r="BL187" s="74"/>
      <c r="BM187" s="74"/>
      <c r="BN187" s="74"/>
      <c r="BO187" s="74"/>
      <c r="BP187" s="74"/>
      <c r="BQ187" s="74"/>
      <c r="BR187" s="74"/>
      <c r="BS187" s="74"/>
      <c r="BT187" s="74"/>
      <c r="BU187" s="74"/>
      <c r="BV187" s="74"/>
      <c r="BW187" s="74"/>
      <c r="BX187" s="74"/>
      <c r="BY187" s="74"/>
      <c r="BZ187" s="74"/>
      <c r="CA187" s="74"/>
      <c r="CB187" s="74"/>
      <c r="CC187" s="74"/>
    </row>
    <row r="188" spans="1:81" ht="12.75" customHeight="1">
      <c r="A188" s="75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  <c r="BI188" s="74"/>
      <c r="BJ188" s="74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4"/>
    </row>
    <row r="189" spans="1:81" ht="12.75" customHeight="1">
      <c r="A189" s="75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  <c r="BI189" s="74"/>
      <c r="BJ189" s="74"/>
      <c r="BK189" s="74"/>
      <c r="BL189" s="74"/>
      <c r="BM189" s="74"/>
      <c r="BN189" s="74"/>
      <c r="BO189" s="74"/>
      <c r="BP189" s="74"/>
      <c r="BQ189" s="74"/>
      <c r="BR189" s="74"/>
      <c r="BS189" s="74"/>
      <c r="BT189" s="74"/>
      <c r="BU189" s="74"/>
      <c r="BV189" s="74"/>
      <c r="BW189" s="74"/>
      <c r="BX189" s="74"/>
      <c r="BY189" s="74"/>
      <c r="BZ189" s="74"/>
      <c r="CA189" s="74"/>
      <c r="CB189" s="74"/>
      <c r="CC189" s="74"/>
    </row>
    <row r="190" spans="1:81" ht="12.75" customHeight="1">
      <c r="A190" s="75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  <c r="BI190" s="74"/>
      <c r="BJ190" s="74"/>
      <c r="BK190" s="74"/>
      <c r="BL190" s="74"/>
      <c r="BM190" s="74"/>
      <c r="BN190" s="74"/>
      <c r="BO190" s="74"/>
      <c r="BP190" s="74"/>
      <c r="BQ190" s="74"/>
      <c r="BR190" s="74"/>
      <c r="BS190" s="74"/>
      <c r="BT190" s="74"/>
      <c r="BU190" s="74"/>
      <c r="BV190" s="74"/>
      <c r="BW190" s="74"/>
      <c r="BX190" s="74"/>
      <c r="BY190" s="74"/>
      <c r="BZ190" s="74"/>
      <c r="CA190" s="74"/>
      <c r="CB190" s="74"/>
      <c r="CC190" s="74"/>
    </row>
    <row r="191" spans="1:81" ht="12.75" customHeight="1">
      <c r="A191" s="75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74"/>
      <c r="BK191" s="74"/>
      <c r="BL191" s="74"/>
      <c r="BM191" s="74"/>
      <c r="BN191" s="74"/>
      <c r="BO191" s="74"/>
      <c r="BP191" s="74"/>
      <c r="BQ191" s="74"/>
      <c r="BR191" s="74"/>
      <c r="BS191" s="74"/>
      <c r="BT191" s="74"/>
      <c r="BU191" s="74"/>
      <c r="BV191" s="74"/>
      <c r="BW191" s="74"/>
      <c r="BX191" s="74"/>
      <c r="BY191" s="74"/>
      <c r="BZ191" s="74"/>
      <c r="CA191" s="74"/>
      <c r="CB191" s="74"/>
      <c r="CC191" s="74"/>
    </row>
    <row r="192" spans="1:81" ht="12.75" customHeight="1">
      <c r="A192" s="75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  <c r="BI192" s="74"/>
      <c r="BJ192" s="74"/>
      <c r="BK192" s="74"/>
      <c r="BL192" s="74"/>
      <c r="BM192" s="74"/>
      <c r="BN192" s="74"/>
      <c r="BO192" s="74"/>
      <c r="BP192" s="74"/>
      <c r="BQ192" s="74"/>
      <c r="BR192" s="74"/>
      <c r="BS192" s="74"/>
      <c r="BT192" s="74"/>
      <c r="BU192" s="74"/>
      <c r="BV192" s="74"/>
      <c r="BW192" s="74"/>
      <c r="BX192" s="74"/>
      <c r="BY192" s="74"/>
      <c r="BZ192" s="74"/>
      <c r="CA192" s="74"/>
      <c r="CB192" s="74"/>
      <c r="CC192" s="74"/>
    </row>
    <row r="193" spans="1:81" ht="12.75" customHeight="1">
      <c r="A193" s="75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  <c r="BI193" s="74"/>
      <c r="BJ193" s="74"/>
      <c r="BK193" s="74"/>
      <c r="BL193" s="74"/>
      <c r="BM193" s="74"/>
      <c r="BN193" s="74"/>
      <c r="BO193" s="74"/>
      <c r="BP193" s="74"/>
      <c r="BQ193" s="74"/>
      <c r="BR193" s="74"/>
      <c r="BS193" s="74"/>
      <c r="BT193" s="74"/>
      <c r="BU193" s="74"/>
      <c r="BV193" s="74"/>
      <c r="BW193" s="74"/>
      <c r="BX193" s="74"/>
      <c r="BY193" s="74"/>
      <c r="BZ193" s="74"/>
      <c r="CA193" s="74"/>
      <c r="CB193" s="74"/>
      <c r="CC193" s="74"/>
    </row>
    <row r="194" spans="1:81" ht="12.75" customHeight="1">
      <c r="A194" s="75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4"/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</row>
    <row r="195" spans="1:81" ht="12.75" customHeight="1">
      <c r="A195" s="75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  <c r="BI195" s="74"/>
      <c r="BJ195" s="74"/>
      <c r="BK195" s="74"/>
      <c r="BL195" s="74"/>
      <c r="BM195" s="74"/>
      <c r="BN195" s="74"/>
      <c r="BO195" s="74"/>
      <c r="BP195" s="74"/>
      <c r="BQ195" s="74"/>
      <c r="BR195" s="74"/>
      <c r="BS195" s="74"/>
      <c r="BT195" s="74"/>
      <c r="BU195" s="74"/>
      <c r="BV195" s="74"/>
      <c r="BW195" s="74"/>
      <c r="BX195" s="74"/>
      <c r="BY195" s="74"/>
      <c r="BZ195" s="74"/>
      <c r="CA195" s="74"/>
      <c r="CB195" s="74"/>
      <c r="CC195" s="74"/>
    </row>
    <row r="196" spans="1:81" ht="12.75" customHeight="1">
      <c r="A196" s="75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  <c r="BI196" s="74"/>
      <c r="BJ196" s="74"/>
      <c r="BK196" s="74"/>
      <c r="BL196" s="74"/>
      <c r="BM196" s="74"/>
      <c r="BN196" s="74"/>
      <c r="BO196" s="74"/>
      <c r="BP196" s="74"/>
      <c r="BQ196" s="74"/>
      <c r="BR196" s="74"/>
      <c r="BS196" s="74"/>
      <c r="BT196" s="74"/>
      <c r="BU196" s="74"/>
      <c r="BV196" s="74"/>
      <c r="BW196" s="74"/>
      <c r="BX196" s="74"/>
      <c r="BY196" s="74"/>
      <c r="BZ196" s="74"/>
      <c r="CA196" s="74"/>
      <c r="CB196" s="74"/>
      <c r="CC196" s="74"/>
    </row>
    <row r="197" spans="1:81" ht="12.75" customHeight="1">
      <c r="A197" s="75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  <c r="BI197" s="74"/>
      <c r="BJ197" s="74"/>
      <c r="BK197" s="74"/>
      <c r="BL197" s="74"/>
      <c r="BM197" s="74"/>
      <c r="BN197" s="74"/>
      <c r="BO197" s="74"/>
      <c r="BP197" s="74"/>
      <c r="BQ197" s="74"/>
      <c r="BR197" s="74"/>
      <c r="BS197" s="74"/>
      <c r="BT197" s="74"/>
      <c r="BU197" s="74"/>
      <c r="BV197" s="74"/>
      <c r="BW197" s="74"/>
      <c r="BX197" s="74"/>
      <c r="BY197" s="74"/>
      <c r="BZ197" s="74"/>
      <c r="CA197" s="74"/>
      <c r="CB197" s="74"/>
      <c r="CC197" s="74"/>
    </row>
    <row r="198" spans="1:81" ht="12.75" customHeight="1">
      <c r="A198" s="75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  <c r="BI198" s="74"/>
      <c r="BJ198" s="74"/>
      <c r="BK198" s="74"/>
      <c r="BL198" s="74"/>
      <c r="BM198" s="74"/>
      <c r="BN198" s="74"/>
      <c r="BO198" s="74"/>
      <c r="BP198" s="74"/>
      <c r="BQ198" s="74"/>
      <c r="BR198" s="74"/>
      <c r="BS198" s="74"/>
      <c r="BT198" s="74"/>
      <c r="BU198" s="74"/>
      <c r="BV198" s="74"/>
      <c r="BW198" s="74"/>
      <c r="BX198" s="74"/>
      <c r="BY198" s="74"/>
      <c r="BZ198" s="74"/>
      <c r="CA198" s="74"/>
      <c r="CB198" s="74"/>
      <c r="CC198" s="74"/>
    </row>
    <row r="199" spans="1:81" ht="12.75" customHeight="1">
      <c r="A199" s="75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</row>
    <row r="200" spans="1:81" ht="12.75" customHeight="1">
      <c r="A200" s="75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</row>
    <row r="201" spans="1:81" ht="12.75" customHeight="1">
      <c r="A201" s="75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</row>
    <row r="202" spans="1:81" ht="12.75" customHeight="1">
      <c r="A202" s="75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</row>
    <row r="203" spans="1:81" ht="12.75" customHeight="1">
      <c r="A203" s="75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</row>
    <row r="204" spans="1:81" ht="12.75" customHeight="1">
      <c r="A204" s="75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</row>
    <row r="205" spans="1:81" ht="12.75" customHeight="1">
      <c r="A205" s="75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</row>
    <row r="206" spans="1:81" ht="12.75" customHeight="1">
      <c r="A206" s="75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</row>
    <row r="207" spans="1:81" ht="12.75" customHeight="1">
      <c r="A207" s="75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</row>
    <row r="208" spans="1:81" ht="12.75" customHeight="1">
      <c r="A208" s="75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</row>
    <row r="209" spans="1:81" ht="12.75" customHeight="1">
      <c r="A209" s="75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</row>
    <row r="210" spans="1:81" ht="12.75" customHeight="1">
      <c r="A210" s="75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</row>
    <row r="211" spans="1:81" ht="12.75" customHeight="1">
      <c r="A211" s="75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</row>
    <row r="212" spans="1:81" ht="12.75" customHeight="1">
      <c r="A212" s="75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</row>
    <row r="213" spans="1:81" ht="12.75" customHeight="1">
      <c r="A213" s="75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</row>
    <row r="214" spans="1:81" ht="12.75" customHeight="1">
      <c r="A214" s="75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</row>
    <row r="215" spans="1:81" ht="12.75" customHeight="1">
      <c r="A215" s="75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</row>
    <row r="216" spans="1:81" ht="12.75" customHeight="1">
      <c r="A216" s="75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</row>
    <row r="217" spans="1:81" ht="12.75" customHeight="1">
      <c r="A217" s="75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</row>
    <row r="218" spans="1:81" ht="12.75" customHeight="1">
      <c r="A218" s="75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</row>
    <row r="219" spans="1:81" ht="12.75" customHeight="1">
      <c r="A219" s="75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</row>
    <row r="220" spans="1:81" ht="12.75" customHeight="1">
      <c r="A220" s="75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</row>
    <row r="221" spans="1:81" ht="12.75" customHeight="1">
      <c r="A221" s="75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</row>
    <row r="222" spans="1:81" ht="12.75" customHeight="1">
      <c r="A222" s="75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</row>
    <row r="223" spans="1:81" ht="12.75" customHeight="1">
      <c r="A223" s="75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</row>
    <row r="224" spans="1:81" ht="12.75" customHeight="1">
      <c r="A224" s="75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</row>
    <row r="225" spans="1:81" ht="12.75" customHeight="1">
      <c r="A225" s="75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</row>
    <row r="226" spans="1:81" ht="12.75" customHeight="1">
      <c r="A226" s="75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</row>
    <row r="227" spans="1:81" ht="12.75" customHeight="1">
      <c r="A227" s="75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</row>
    <row r="228" spans="1:81" ht="12.75" customHeight="1">
      <c r="A228" s="75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</row>
    <row r="229" spans="1:81" ht="12.75" customHeight="1">
      <c r="A229" s="75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</row>
    <row r="230" spans="1:81" ht="12.75" customHeight="1">
      <c r="A230" s="75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</row>
    <row r="231" spans="1:81" ht="12.75" customHeight="1">
      <c r="A231" s="75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</row>
    <row r="232" spans="1:81" ht="12.75" customHeight="1">
      <c r="A232" s="75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</row>
    <row r="233" spans="1:81" ht="12.75" customHeight="1">
      <c r="A233" s="75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</row>
    <row r="234" spans="1:81" ht="12.75" customHeight="1">
      <c r="A234" s="75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</row>
    <row r="235" spans="1:81" ht="12.75" customHeight="1">
      <c r="A235" s="75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</row>
    <row r="236" spans="1:81" ht="12.75" customHeight="1">
      <c r="A236" s="75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</row>
    <row r="237" spans="1:81" ht="12.75" customHeight="1">
      <c r="A237" s="75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</row>
    <row r="238" spans="1:81" ht="12.75" customHeight="1">
      <c r="A238" s="75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</row>
    <row r="239" spans="1:81" ht="12.75" customHeight="1">
      <c r="A239" s="75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</row>
    <row r="240" spans="1:81" ht="12.75" customHeight="1">
      <c r="A240" s="75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</row>
    <row r="241" spans="1:81" ht="12.75" customHeight="1">
      <c r="A241" s="75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</row>
    <row r="242" spans="1:81" ht="12.75" customHeight="1">
      <c r="A242" s="75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</row>
    <row r="243" spans="1:81" ht="12.75" customHeight="1">
      <c r="A243" s="75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</row>
    <row r="244" spans="1:81" ht="12.75" customHeight="1">
      <c r="A244" s="75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</row>
    <row r="245" spans="1:81" ht="12.75" customHeight="1">
      <c r="A245" s="75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</row>
    <row r="246" spans="1:81" ht="12.75" customHeight="1">
      <c r="A246" s="75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</row>
    <row r="247" spans="1:81" ht="12.75" customHeight="1">
      <c r="A247" s="75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</row>
    <row r="248" spans="1:81" ht="12.75" customHeight="1">
      <c r="A248" s="75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</row>
    <row r="249" spans="1:81" ht="12.75" customHeight="1">
      <c r="A249" s="75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</row>
    <row r="250" spans="1:81" ht="12.75" customHeight="1">
      <c r="A250" s="75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</row>
    <row r="251" spans="1:81" ht="12.75" customHeight="1">
      <c r="A251" s="75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</row>
    <row r="252" spans="1:81" ht="12.75" customHeight="1">
      <c r="A252" s="75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</row>
    <row r="253" spans="1:81" ht="12.75" customHeight="1">
      <c r="A253" s="75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</row>
    <row r="254" spans="1:81" ht="12.75" customHeight="1">
      <c r="A254" s="75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</row>
    <row r="255" spans="1:81" ht="12.75" customHeight="1">
      <c r="A255" s="75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</row>
    <row r="256" spans="1:81" ht="12.75" customHeight="1">
      <c r="A256" s="75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</row>
    <row r="257" spans="1:81" ht="12.75" customHeight="1">
      <c r="A257" s="75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</row>
    <row r="258" spans="1:81" ht="12.75" customHeight="1">
      <c r="A258" s="75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</row>
    <row r="259" spans="1:81" ht="12.75" customHeight="1">
      <c r="A259" s="75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</row>
    <row r="260" spans="1:81" ht="12.75" customHeight="1">
      <c r="A260" s="75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</row>
    <row r="261" spans="1:81" ht="12.75" customHeight="1">
      <c r="A261" s="75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</row>
    <row r="262" spans="1:81" ht="12.75" customHeight="1">
      <c r="A262" s="75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</row>
    <row r="263" spans="1:81" ht="12.75" customHeight="1">
      <c r="A263" s="75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</row>
    <row r="264" spans="1:81" ht="12.75" customHeight="1">
      <c r="A264" s="75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</row>
    <row r="265" spans="1:81" ht="12.75" customHeight="1">
      <c r="A265" s="75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</row>
    <row r="266" spans="1:81" ht="12.75" customHeight="1">
      <c r="A266" s="75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</row>
    <row r="267" spans="1:81" ht="12.75" customHeight="1">
      <c r="A267" s="75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</row>
    <row r="268" spans="1:81" ht="12.75" customHeight="1">
      <c r="A268" s="75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</row>
    <row r="269" spans="1:81" ht="12.75" customHeight="1">
      <c r="A269" s="75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</row>
    <row r="270" spans="1:81" ht="12.75" customHeight="1">
      <c r="A270" s="75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</row>
    <row r="271" spans="1:81" ht="12.75" customHeight="1">
      <c r="A271" s="75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</row>
    <row r="272" spans="1:81" ht="12.75" customHeight="1">
      <c r="A272" s="75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</row>
    <row r="273" spans="1:81" ht="12.75" customHeight="1">
      <c r="A273" s="75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</row>
    <row r="274" spans="1:81" ht="12.75" customHeight="1">
      <c r="A274" s="75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</row>
    <row r="275" spans="1:81" ht="12.75" customHeight="1">
      <c r="A275" s="75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</row>
    <row r="276" spans="1:81" ht="12.75" customHeight="1">
      <c r="A276" s="75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</row>
    <row r="277" spans="1:81" ht="12.75" customHeight="1">
      <c r="A277" s="75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</row>
    <row r="278" spans="1:81" ht="12.75" customHeight="1">
      <c r="A278" s="75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</row>
    <row r="279" spans="1:81" ht="12.75" customHeight="1">
      <c r="A279" s="75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</row>
    <row r="280" spans="1:81" ht="12.75" customHeight="1">
      <c r="A280" s="75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</row>
    <row r="281" spans="1:81" ht="12.75" customHeight="1">
      <c r="A281" s="75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</row>
    <row r="282" spans="1:81" ht="12.75" customHeight="1">
      <c r="A282" s="75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</row>
    <row r="283" spans="1:81" ht="12.75" customHeight="1">
      <c r="A283" s="75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</row>
    <row r="284" spans="1:81" ht="12.75" customHeight="1">
      <c r="A284" s="75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</row>
    <row r="285" spans="1:81" ht="12.75" customHeight="1">
      <c r="A285" s="75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</row>
    <row r="286" spans="1:81" ht="12.75" customHeight="1">
      <c r="A286" s="75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</row>
    <row r="287" spans="1:81" ht="12.75" customHeight="1">
      <c r="A287" s="75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</row>
    <row r="288" spans="1:81" ht="12.75" customHeight="1">
      <c r="A288" s="75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</row>
    <row r="289" spans="1:81" ht="12.75" customHeight="1">
      <c r="A289" s="75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</row>
    <row r="290" spans="1:81" ht="12.75" customHeight="1">
      <c r="A290" s="75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</row>
    <row r="291" spans="1:81" ht="12.75" customHeight="1">
      <c r="A291" s="75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</row>
    <row r="292" spans="1:81" ht="12.75" customHeight="1">
      <c r="A292" s="75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</row>
    <row r="293" spans="1:81" ht="12.75" customHeight="1">
      <c r="A293" s="75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</row>
    <row r="294" spans="1:81" ht="12.75" customHeight="1">
      <c r="A294" s="75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</row>
    <row r="295" spans="1:81" ht="12.75" customHeight="1">
      <c r="A295" s="75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</row>
    <row r="296" spans="1:81" ht="12.75" customHeight="1">
      <c r="A296" s="75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</row>
    <row r="297" spans="1:81" ht="12.75" customHeight="1">
      <c r="A297" s="75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</row>
    <row r="298" spans="1:81" ht="12.75" customHeight="1">
      <c r="A298" s="75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</row>
    <row r="299" spans="1:81" ht="12.75" customHeight="1">
      <c r="A299" s="75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</row>
    <row r="300" spans="1:81" ht="12.75" customHeight="1">
      <c r="A300" s="75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</row>
    <row r="301" spans="1:81" ht="12.75" customHeight="1">
      <c r="A301" s="75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</row>
    <row r="302" spans="1:81" ht="12.75" customHeight="1">
      <c r="A302" s="75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</row>
    <row r="303" spans="1:81" ht="12.75" customHeight="1">
      <c r="A303" s="75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</row>
    <row r="304" spans="1:81" ht="12.75" customHeight="1">
      <c r="A304" s="75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</row>
    <row r="305" spans="1:81" ht="12.75" customHeight="1">
      <c r="A305" s="75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</row>
    <row r="306" spans="1:81" ht="12.75" customHeight="1">
      <c r="A306" s="75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</row>
    <row r="307" spans="1:81" ht="12.75" customHeight="1">
      <c r="A307" s="75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</row>
    <row r="308" spans="1:81" ht="12.75" customHeight="1">
      <c r="A308" s="75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</row>
    <row r="309" spans="1:81" ht="12.75" customHeight="1">
      <c r="A309" s="75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</row>
    <row r="310" spans="1:81" ht="12.75" customHeight="1">
      <c r="A310" s="75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</row>
    <row r="311" spans="1:81" ht="12.75" customHeight="1">
      <c r="A311" s="75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</row>
    <row r="312" spans="1:81" ht="12.75" customHeight="1">
      <c r="A312" s="75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</row>
    <row r="313" spans="1:81" ht="12.75" customHeight="1">
      <c r="A313" s="75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</row>
    <row r="314" spans="1:81" ht="12.75" customHeight="1">
      <c r="A314" s="75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</row>
    <row r="315" spans="1:81" ht="12.75" customHeight="1">
      <c r="A315" s="75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</row>
    <row r="316" spans="1:81" ht="12.75" customHeight="1">
      <c r="A316" s="75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</row>
    <row r="317" spans="1:81" ht="12.75" customHeight="1">
      <c r="A317" s="75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</row>
    <row r="318" spans="1:81" ht="12.75" customHeight="1">
      <c r="A318" s="75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</row>
    <row r="319" spans="1:81" ht="12.75" customHeight="1">
      <c r="A319" s="75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</row>
    <row r="320" spans="1:81" ht="12.75" customHeight="1">
      <c r="A320" s="75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</row>
    <row r="321" spans="1:81" ht="12.75" customHeight="1">
      <c r="A321" s="75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</row>
    <row r="322" spans="1:81" ht="12.75" customHeight="1">
      <c r="A322" s="75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</row>
    <row r="323" spans="1:81" ht="12.75" customHeight="1">
      <c r="A323" s="75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</row>
    <row r="324" spans="1:81" ht="12.75" customHeight="1">
      <c r="A324" s="75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</row>
    <row r="325" spans="1:81" ht="12.75" customHeight="1">
      <c r="A325" s="75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</row>
    <row r="326" spans="1:81" ht="12.75" customHeight="1">
      <c r="A326" s="75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</row>
    <row r="327" spans="1:81" ht="12.75" customHeight="1">
      <c r="A327" s="75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</row>
    <row r="328" spans="1:81" ht="12.75" customHeight="1">
      <c r="A328" s="75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</row>
    <row r="329" spans="1:81" ht="12.75" customHeight="1">
      <c r="A329" s="75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</row>
    <row r="330" spans="1:81" ht="12.75" customHeight="1">
      <c r="A330" s="75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</row>
    <row r="331" spans="1:81" ht="12.75" customHeight="1">
      <c r="A331" s="75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</row>
    <row r="332" spans="1:81" ht="12.75" customHeight="1">
      <c r="A332" s="75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</row>
    <row r="333" spans="1:81" ht="12.75" customHeight="1">
      <c r="A333" s="75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</row>
    <row r="334" spans="1:81" ht="12.75" customHeight="1">
      <c r="A334" s="75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</row>
    <row r="335" spans="1:81" ht="12.75" customHeight="1">
      <c r="A335" s="75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</row>
    <row r="336" spans="1:81" ht="12.75" customHeight="1">
      <c r="A336" s="75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</row>
    <row r="337" spans="1:81" ht="12.75" customHeight="1">
      <c r="A337" s="75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</row>
    <row r="338" spans="1:81" ht="12.75" customHeight="1">
      <c r="A338" s="75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</row>
    <row r="339" spans="1:81" ht="12.75" customHeight="1">
      <c r="A339" s="75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</row>
    <row r="340" spans="1:81" ht="12.75" customHeight="1">
      <c r="A340" s="75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</row>
    <row r="341" spans="1:81" ht="12.75" customHeight="1">
      <c r="A341" s="75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</row>
    <row r="342" spans="1:81" ht="12.75" customHeight="1">
      <c r="A342" s="75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</row>
    <row r="343" spans="1:81" ht="12.75" customHeight="1">
      <c r="A343" s="75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</row>
    <row r="344" spans="1:81" ht="12.75" customHeight="1">
      <c r="A344" s="75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</row>
    <row r="345" spans="1:81" ht="12.75" customHeight="1">
      <c r="A345" s="75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</row>
    <row r="346" spans="1:81" ht="12.75" customHeight="1">
      <c r="A346" s="75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</row>
    <row r="347" spans="1:81" ht="12.75" customHeight="1">
      <c r="A347" s="75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</row>
    <row r="348" spans="1:81" ht="12.75" customHeight="1">
      <c r="A348" s="75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</row>
    <row r="349" spans="1:81" ht="12.75" customHeight="1">
      <c r="A349" s="75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</row>
    <row r="350" spans="1:81" ht="12.75" customHeight="1">
      <c r="A350" s="75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</row>
    <row r="351" spans="1:81" ht="12.75" customHeight="1">
      <c r="A351" s="75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</row>
    <row r="352" spans="1:81" ht="12.75" customHeight="1">
      <c r="A352" s="75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</row>
    <row r="353" spans="1:81" ht="12.75" customHeight="1">
      <c r="A353" s="75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</row>
    <row r="354" spans="1:81" ht="12.75" customHeight="1">
      <c r="A354" s="75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</row>
    <row r="355" spans="1:81" ht="12.75" customHeight="1">
      <c r="A355" s="75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</row>
    <row r="356" spans="1:81" ht="12.75" customHeight="1">
      <c r="A356" s="75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</row>
    <row r="357" spans="1:81" ht="12.75" customHeight="1">
      <c r="A357" s="75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</row>
    <row r="358" spans="1:81" ht="12.75" customHeight="1">
      <c r="A358" s="75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</row>
    <row r="359" spans="1:81" ht="12.75" customHeight="1">
      <c r="A359" s="75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</row>
    <row r="360" spans="1:81" ht="12.75" customHeight="1">
      <c r="A360" s="75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</row>
    <row r="361" spans="1:81" ht="12.75" customHeight="1">
      <c r="A361" s="75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</row>
    <row r="362" spans="1:81" ht="12.75" customHeight="1">
      <c r="A362" s="75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</row>
    <row r="363" spans="1:81" ht="12.75" customHeight="1">
      <c r="A363" s="75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</row>
    <row r="364" spans="1:81" ht="12.75" customHeight="1">
      <c r="A364" s="75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</row>
    <row r="365" spans="1:81" ht="12.75" customHeight="1">
      <c r="A365" s="75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</row>
    <row r="366" spans="1:81" ht="12.75" customHeight="1">
      <c r="A366" s="75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</row>
    <row r="367" spans="1:81" ht="12.75" customHeight="1">
      <c r="A367" s="75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</row>
    <row r="368" spans="1:81" ht="12.75" customHeight="1">
      <c r="A368" s="75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</row>
    <row r="369" spans="1:81" ht="12.75" customHeight="1">
      <c r="A369" s="75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</row>
    <row r="370" spans="1:81" ht="12.75" customHeight="1">
      <c r="A370" s="75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</row>
    <row r="371" spans="1:81" ht="12.75" customHeight="1">
      <c r="A371" s="75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</row>
    <row r="372" spans="1:81" ht="12.75" customHeight="1">
      <c r="A372" s="75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</row>
    <row r="373" spans="1:81" ht="12.75" customHeight="1">
      <c r="A373" s="75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</row>
    <row r="374" spans="1:81" ht="12.75" customHeight="1">
      <c r="A374" s="75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</row>
    <row r="375" spans="1:81" ht="12.75" customHeight="1">
      <c r="A375" s="75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</row>
    <row r="376" spans="1:81" ht="12.75" customHeight="1">
      <c r="A376" s="75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</row>
    <row r="377" spans="1:81" ht="12.75" customHeight="1">
      <c r="A377" s="75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</row>
    <row r="378" spans="1:81" ht="12.75" customHeight="1">
      <c r="A378" s="75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</row>
    <row r="379" spans="1:81" ht="12.75" customHeight="1">
      <c r="A379" s="75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</row>
    <row r="380" spans="1:81" ht="12.75" customHeight="1">
      <c r="A380" s="75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</row>
    <row r="381" spans="1:81" ht="12.75" customHeight="1">
      <c r="A381" s="75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  <c r="AA381" s="74"/>
      <c r="AB381" s="74"/>
      <c r="AC381" s="74"/>
      <c r="AD381" s="74"/>
      <c r="AE381" s="74"/>
      <c r="AF381" s="74"/>
      <c r="AG381" s="74"/>
      <c r="AH381" s="74"/>
      <c r="AI381" s="74"/>
      <c r="AJ381" s="74"/>
      <c r="AK381" s="74"/>
      <c r="AL381" s="74"/>
      <c r="AM381" s="74"/>
      <c r="AN381" s="74"/>
      <c r="AO381" s="74"/>
      <c r="AP381" s="74"/>
      <c r="AQ381" s="74"/>
      <c r="AR381" s="74"/>
      <c r="AS381" s="74"/>
      <c r="AT381" s="74"/>
      <c r="AU381" s="74"/>
      <c r="AV381" s="74"/>
      <c r="AW381" s="74"/>
      <c r="AX381" s="74"/>
      <c r="AY381" s="74"/>
      <c r="AZ381" s="74"/>
      <c r="BA381" s="74"/>
      <c r="BB381" s="74"/>
      <c r="BC381" s="74"/>
      <c r="BD381" s="74"/>
      <c r="BE381" s="74"/>
      <c r="BF381" s="74"/>
      <c r="BG381" s="74"/>
      <c r="BH381" s="74"/>
      <c r="BI381" s="74"/>
      <c r="BJ381" s="74"/>
      <c r="BK381" s="74"/>
      <c r="BL381" s="74"/>
      <c r="BM381" s="74"/>
      <c r="BN381" s="74"/>
      <c r="BO381" s="74"/>
      <c r="BP381" s="74"/>
      <c r="BQ381" s="74"/>
      <c r="BR381" s="74"/>
      <c r="BS381" s="74"/>
      <c r="BT381" s="74"/>
      <c r="BU381" s="74"/>
      <c r="BV381" s="74"/>
      <c r="BW381" s="74"/>
      <c r="BX381" s="74"/>
      <c r="BY381" s="74"/>
      <c r="BZ381" s="74"/>
      <c r="CA381" s="74"/>
      <c r="CB381" s="74"/>
      <c r="CC381" s="74"/>
    </row>
    <row r="382" spans="1:81" ht="12.75" customHeight="1">
      <c r="A382" s="75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</row>
    <row r="383" spans="1:81" ht="12.75" customHeight="1">
      <c r="A383" s="75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</row>
    <row r="384" spans="1:81" ht="12.75" customHeight="1">
      <c r="A384" s="75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  <c r="AA384" s="74"/>
      <c r="AB384" s="74"/>
      <c r="AC384" s="74"/>
      <c r="AD384" s="74"/>
      <c r="AE384" s="74"/>
      <c r="AF384" s="74"/>
      <c r="AG384" s="74"/>
      <c r="AH384" s="74"/>
      <c r="AI384" s="74"/>
      <c r="AJ384" s="74"/>
      <c r="AK384" s="74"/>
      <c r="AL384" s="74"/>
      <c r="AM384" s="74"/>
      <c r="AN384" s="74"/>
      <c r="AO384" s="74"/>
      <c r="AP384" s="74"/>
      <c r="AQ384" s="74"/>
      <c r="AR384" s="74"/>
      <c r="AS384" s="74"/>
      <c r="AT384" s="74"/>
      <c r="AU384" s="74"/>
      <c r="AV384" s="74"/>
      <c r="AW384" s="74"/>
      <c r="AX384" s="74"/>
      <c r="AY384" s="74"/>
      <c r="AZ384" s="74"/>
      <c r="BA384" s="74"/>
      <c r="BB384" s="74"/>
      <c r="BC384" s="74"/>
      <c r="BD384" s="74"/>
      <c r="BE384" s="74"/>
      <c r="BF384" s="74"/>
      <c r="BG384" s="74"/>
      <c r="BH384" s="74"/>
      <c r="BI384" s="74"/>
      <c r="BJ384" s="74"/>
      <c r="BK384" s="74"/>
      <c r="BL384" s="74"/>
      <c r="BM384" s="74"/>
      <c r="BN384" s="74"/>
      <c r="BO384" s="74"/>
      <c r="BP384" s="74"/>
      <c r="BQ384" s="74"/>
      <c r="BR384" s="74"/>
      <c r="BS384" s="74"/>
      <c r="BT384" s="74"/>
      <c r="BU384" s="74"/>
      <c r="BV384" s="74"/>
      <c r="BW384" s="74"/>
      <c r="BX384" s="74"/>
      <c r="BY384" s="74"/>
      <c r="BZ384" s="74"/>
      <c r="CA384" s="74"/>
      <c r="CB384" s="74"/>
      <c r="CC384" s="74"/>
    </row>
    <row r="385" spans="1:81" ht="12.75" customHeight="1">
      <c r="A385" s="75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  <c r="AD385" s="74"/>
      <c r="AE385" s="74"/>
      <c r="AF385" s="74"/>
      <c r="AG385" s="74"/>
      <c r="AH385" s="74"/>
      <c r="AI385" s="74"/>
      <c r="AJ385" s="74"/>
      <c r="AK385" s="74"/>
      <c r="AL385" s="74"/>
      <c r="AM385" s="74"/>
      <c r="AN385" s="74"/>
      <c r="AO385" s="74"/>
      <c r="AP385" s="74"/>
      <c r="AQ385" s="74"/>
      <c r="AR385" s="74"/>
      <c r="AS385" s="74"/>
      <c r="AT385" s="74"/>
      <c r="AU385" s="74"/>
      <c r="AV385" s="74"/>
      <c r="AW385" s="74"/>
      <c r="AX385" s="74"/>
      <c r="AY385" s="74"/>
      <c r="AZ385" s="74"/>
      <c r="BA385" s="74"/>
      <c r="BB385" s="74"/>
      <c r="BC385" s="74"/>
      <c r="BD385" s="74"/>
      <c r="BE385" s="74"/>
      <c r="BF385" s="74"/>
      <c r="BG385" s="74"/>
      <c r="BH385" s="74"/>
      <c r="BI385" s="74"/>
      <c r="BJ385" s="74"/>
      <c r="BK385" s="74"/>
      <c r="BL385" s="74"/>
      <c r="BM385" s="74"/>
      <c r="BN385" s="74"/>
      <c r="BO385" s="74"/>
      <c r="BP385" s="74"/>
      <c r="BQ385" s="74"/>
      <c r="BR385" s="74"/>
      <c r="BS385" s="74"/>
      <c r="BT385" s="74"/>
      <c r="BU385" s="74"/>
      <c r="BV385" s="74"/>
      <c r="BW385" s="74"/>
      <c r="BX385" s="74"/>
      <c r="BY385" s="74"/>
      <c r="BZ385" s="74"/>
      <c r="CA385" s="74"/>
      <c r="CB385" s="74"/>
      <c r="CC385" s="74"/>
    </row>
    <row r="386" spans="1:81" ht="12.75" customHeight="1">
      <c r="A386" s="75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</row>
    <row r="387" spans="1:81" ht="12.75" customHeight="1">
      <c r="A387" s="75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</row>
    <row r="388" spans="1:81" ht="12.75" customHeight="1">
      <c r="A388" s="75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</row>
    <row r="389" spans="1:81" ht="12.75" customHeight="1">
      <c r="A389" s="75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</row>
    <row r="390" spans="1:81" ht="12.75" customHeight="1">
      <c r="A390" s="75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  <c r="AA390" s="74"/>
      <c r="AB390" s="74"/>
      <c r="AC390" s="74"/>
      <c r="AD390" s="74"/>
      <c r="AE390" s="74"/>
      <c r="AF390" s="74"/>
      <c r="AG390" s="74"/>
      <c r="AH390" s="74"/>
      <c r="AI390" s="74"/>
      <c r="AJ390" s="74"/>
      <c r="AK390" s="74"/>
      <c r="AL390" s="74"/>
      <c r="AM390" s="74"/>
      <c r="AN390" s="74"/>
      <c r="AO390" s="74"/>
      <c r="AP390" s="74"/>
      <c r="AQ390" s="74"/>
      <c r="AR390" s="74"/>
      <c r="AS390" s="74"/>
      <c r="AT390" s="74"/>
      <c r="AU390" s="74"/>
      <c r="AV390" s="74"/>
      <c r="AW390" s="74"/>
      <c r="AX390" s="74"/>
      <c r="AY390" s="74"/>
      <c r="AZ390" s="74"/>
      <c r="BA390" s="74"/>
      <c r="BB390" s="74"/>
      <c r="BC390" s="74"/>
      <c r="BD390" s="74"/>
      <c r="BE390" s="74"/>
      <c r="BF390" s="74"/>
      <c r="BG390" s="74"/>
      <c r="BH390" s="74"/>
      <c r="BI390" s="74"/>
      <c r="BJ390" s="74"/>
      <c r="BK390" s="74"/>
      <c r="BL390" s="74"/>
      <c r="BM390" s="74"/>
      <c r="BN390" s="74"/>
      <c r="BO390" s="74"/>
      <c r="BP390" s="74"/>
      <c r="BQ390" s="74"/>
      <c r="BR390" s="74"/>
      <c r="BS390" s="74"/>
      <c r="BT390" s="74"/>
      <c r="BU390" s="74"/>
      <c r="BV390" s="74"/>
      <c r="BW390" s="74"/>
      <c r="BX390" s="74"/>
      <c r="BY390" s="74"/>
      <c r="BZ390" s="74"/>
      <c r="CA390" s="74"/>
      <c r="CB390" s="74"/>
      <c r="CC390" s="74"/>
    </row>
    <row r="391" spans="1:81" ht="12.75" customHeight="1">
      <c r="A391" s="75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</row>
    <row r="392" spans="1:81" ht="12.75" customHeight="1">
      <c r="A392" s="75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  <c r="AA392" s="74"/>
      <c r="AB392" s="74"/>
      <c r="AC392" s="74"/>
      <c r="AD392" s="74"/>
      <c r="AE392" s="74"/>
      <c r="AF392" s="74"/>
      <c r="AG392" s="74"/>
      <c r="AH392" s="74"/>
      <c r="AI392" s="74"/>
      <c r="AJ392" s="74"/>
      <c r="AK392" s="74"/>
      <c r="AL392" s="74"/>
      <c r="AM392" s="74"/>
      <c r="AN392" s="74"/>
      <c r="AO392" s="74"/>
      <c r="AP392" s="74"/>
      <c r="AQ392" s="74"/>
      <c r="AR392" s="74"/>
      <c r="AS392" s="74"/>
      <c r="AT392" s="74"/>
      <c r="AU392" s="74"/>
      <c r="AV392" s="74"/>
      <c r="AW392" s="74"/>
      <c r="AX392" s="74"/>
      <c r="AY392" s="74"/>
      <c r="AZ392" s="74"/>
      <c r="BA392" s="74"/>
      <c r="BB392" s="74"/>
      <c r="BC392" s="74"/>
      <c r="BD392" s="74"/>
      <c r="BE392" s="74"/>
      <c r="BF392" s="74"/>
      <c r="BG392" s="74"/>
      <c r="BH392" s="74"/>
      <c r="BI392" s="74"/>
      <c r="BJ392" s="74"/>
      <c r="BK392" s="74"/>
      <c r="BL392" s="74"/>
      <c r="BM392" s="74"/>
      <c r="BN392" s="74"/>
      <c r="BO392" s="74"/>
      <c r="BP392" s="74"/>
      <c r="BQ392" s="74"/>
      <c r="BR392" s="74"/>
      <c r="BS392" s="74"/>
      <c r="BT392" s="74"/>
      <c r="BU392" s="74"/>
      <c r="BV392" s="74"/>
      <c r="BW392" s="74"/>
      <c r="BX392" s="74"/>
      <c r="BY392" s="74"/>
      <c r="BZ392" s="74"/>
      <c r="CA392" s="74"/>
      <c r="CB392" s="74"/>
      <c r="CC392" s="74"/>
    </row>
    <row r="393" spans="1:81" ht="12.75" customHeight="1">
      <c r="A393" s="75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4"/>
      <c r="AD393" s="74"/>
      <c r="AE393" s="74"/>
      <c r="AF393" s="74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4"/>
      <c r="AW393" s="74"/>
      <c r="AX393" s="74"/>
      <c r="AY393" s="74"/>
      <c r="AZ393" s="74"/>
      <c r="BA393" s="74"/>
      <c r="BB393" s="74"/>
      <c r="BC393" s="74"/>
      <c r="BD393" s="74"/>
      <c r="BE393" s="74"/>
      <c r="BF393" s="74"/>
      <c r="BG393" s="74"/>
      <c r="BH393" s="74"/>
      <c r="BI393" s="74"/>
      <c r="BJ393" s="74"/>
      <c r="BK393" s="74"/>
      <c r="BL393" s="74"/>
      <c r="BM393" s="74"/>
      <c r="BN393" s="74"/>
      <c r="BO393" s="74"/>
      <c r="BP393" s="74"/>
      <c r="BQ393" s="74"/>
      <c r="BR393" s="74"/>
      <c r="BS393" s="74"/>
      <c r="BT393" s="74"/>
      <c r="BU393" s="74"/>
      <c r="BV393" s="74"/>
      <c r="BW393" s="74"/>
      <c r="BX393" s="74"/>
      <c r="BY393" s="74"/>
      <c r="BZ393" s="74"/>
      <c r="CA393" s="74"/>
      <c r="CB393" s="74"/>
      <c r="CC393" s="74"/>
    </row>
    <row r="394" spans="1:81" ht="12.75" customHeight="1">
      <c r="A394" s="75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  <c r="AA394" s="74"/>
      <c r="AB394" s="74"/>
      <c r="AC394" s="74"/>
      <c r="AD394" s="74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4"/>
      <c r="AW394" s="74"/>
      <c r="AX394" s="74"/>
      <c r="AY394" s="74"/>
      <c r="AZ394" s="74"/>
      <c r="BA394" s="74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M394" s="74"/>
      <c r="BN394" s="74"/>
      <c r="BO394" s="74"/>
      <c r="BP394" s="74"/>
      <c r="BQ394" s="74"/>
      <c r="BR394" s="74"/>
      <c r="BS394" s="74"/>
      <c r="BT394" s="74"/>
      <c r="BU394" s="74"/>
      <c r="BV394" s="74"/>
      <c r="BW394" s="74"/>
      <c r="BX394" s="74"/>
      <c r="BY394" s="74"/>
      <c r="BZ394" s="74"/>
      <c r="CA394" s="74"/>
      <c r="CB394" s="74"/>
      <c r="CC394" s="74"/>
    </row>
    <row r="395" spans="1:81" ht="12.75" customHeight="1">
      <c r="A395" s="75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  <c r="AA395" s="74"/>
      <c r="AB395" s="74"/>
      <c r="AC395" s="74"/>
      <c r="AD395" s="74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S395" s="74"/>
      <c r="AT395" s="74"/>
      <c r="AU395" s="74"/>
      <c r="AV395" s="74"/>
      <c r="AW395" s="74"/>
      <c r="AX395" s="74"/>
      <c r="AY395" s="74"/>
      <c r="AZ395" s="74"/>
      <c r="BA395" s="74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M395" s="74"/>
      <c r="BN395" s="74"/>
      <c r="BO395" s="74"/>
      <c r="BP395" s="74"/>
      <c r="BQ395" s="74"/>
      <c r="BR395" s="74"/>
      <c r="BS395" s="74"/>
      <c r="BT395" s="74"/>
      <c r="BU395" s="74"/>
      <c r="BV395" s="74"/>
      <c r="BW395" s="74"/>
      <c r="BX395" s="74"/>
      <c r="BY395" s="74"/>
      <c r="BZ395" s="74"/>
      <c r="CA395" s="74"/>
      <c r="CB395" s="74"/>
      <c r="CC395" s="74"/>
    </row>
    <row r="396" spans="1:81" ht="12.75" customHeight="1">
      <c r="A396" s="75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  <c r="AA396" s="74"/>
      <c r="AB396" s="74"/>
      <c r="AC396" s="74"/>
      <c r="AD396" s="74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S396" s="74"/>
      <c r="AT396" s="74"/>
      <c r="AU396" s="74"/>
      <c r="AV396" s="74"/>
      <c r="AW396" s="74"/>
      <c r="AX396" s="74"/>
      <c r="AY396" s="74"/>
      <c r="AZ396" s="74"/>
      <c r="BA396" s="74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M396" s="74"/>
      <c r="BN396" s="74"/>
      <c r="BO396" s="74"/>
      <c r="BP396" s="74"/>
      <c r="BQ396" s="74"/>
      <c r="BR396" s="74"/>
      <c r="BS396" s="74"/>
      <c r="BT396" s="74"/>
      <c r="BU396" s="74"/>
      <c r="BV396" s="74"/>
      <c r="BW396" s="74"/>
      <c r="BX396" s="74"/>
      <c r="BY396" s="74"/>
      <c r="BZ396" s="74"/>
      <c r="CA396" s="74"/>
      <c r="CB396" s="74"/>
      <c r="CC396" s="74"/>
    </row>
    <row r="397" spans="1:81" ht="12.75" customHeight="1">
      <c r="A397" s="75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  <c r="AA397" s="74"/>
      <c r="AB397" s="74"/>
      <c r="AC397" s="74"/>
      <c r="AD397" s="74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S397" s="74"/>
      <c r="AT397" s="74"/>
      <c r="AU397" s="74"/>
      <c r="AV397" s="74"/>
      <c r="AW397" s="74"/>
      <c r="AX397" s="74"/>
      <c r="AY397" s="74"/>
      <c r="AZ397" s="74"/>
      <c r="BA397" s="74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M397" s="74"/>
      <c r="BN397" s="74"/>
      <c r="BO397" s="74"/>
      <c r="BP397" s="74"/>
      <c r="BQ397" s="74"/>
      <c r="BR397" s="74"/>
      <c r="BS397" s="74"/>
      <c r="BT397" s="74"/>
      <c r="BU397" s="74"/>
      <c r="BV397" s="74"/>
      <c r="BW397" s="74"/>
      <c r="BX397" s="74"/>
      <c r="BY397" s="74"/>
      <c r="BZ397" s="74"/>
      <c r="CA397" s="74"/>
      <c r="CB397" s="74"/>
      <c r="CC397" s="74"/>
    </row>
    <row r="398" spans="1:81" ht="12.75" customHeight="1">
      <c r="A398" s="75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</row>
    <row r="399" spans="1:81" ht="12.75" customHeight="1">
      <c r="A399" s="75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</row>
    <row r="400" spans="1:81" ht="12.75" customHeight="1">
      <c r="A400" s="75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S400" s="74"/>
      <c r="AT400" s="74"/>
      <c r="AU400" s="74"/>
      <c r="AV400" s="74"/>
      <c r="AW400" s="74"/>
      <c r="AX400" s="74"/>
      <c r="AY400" s="74"/>
      <c r="AZ400" s="74"/>
      <c r="BA400" s="74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M400" s="74"/>
      <c r="BN400" s="74"/>
      <c r="BO400" s="74"/>
      <c r="BP400" s="74"/>
      <c r="BQ400" s="74"/>
      <c r="BR400" s="74"/>
      <c r="BS400" s="74"/>
      <c r="BT400" s="74"/>
      <c r="BU400" s="74"/>
      <c r="BV400" s="74"/>
      <c r="BW400" s="74"/>
      <c r="BX400" s="74"/>
      <c r="BY400" s="74"/>
      <c r="BZ400" s="74"/>
      <c r="CA400" s="74"/>
      <c r="CB400" s="74"/>
      <c r="CC400" s="74"/>
    </row>
    <row r="401" spans="1:81" ht="12.75" customHeight="1">
      <c r="A401" s="75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  <c r="AA401" s="74"/>
      <c r="AB401" s="74"/>
      <c r="AC401" s="74"/>
      <c r="AD401" s="74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S401" s="74"/>
      <c r="AT401" s="74"/>
      <c r="AU401" s="74"/>
      <c r="AV401" s="74"/>
      <c r="AW401" s="74"/>
      <c r="AX401" s="74"/>
      <c r="AY401" s="74"/>
      <c r="AZ401" s="74"/>
      <c r="BA401" s="74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M401" s="74"/>
      <c r="BN401" s="74"/>
      <c r="BO401" s="74"/>
      <c r="BP401" s="74"/>
      <c r="BQ401" s="74"/>
      <c r="BR401" s="74"/>
      <c r="BS401" s="74"/>
      <c r="BT401" s="74"/>
      <c r="BU401" s="74"/>
      <c r="BV401" s="74"/>
      <c r="BW401" s="74"/>
      <c r="BX401" s="74"/>
      <c r="BY401" s="74"/>
      <c r="BZ401" s="74"/>
      <c r="CA401" s="74"/>
      <c r="CB401" s="74"/>
      <c r="CC401" s="74"/>
    </row>
    <row r="402" spans="1:81" ht="12.75" customHeight="1">
      <c r="A402" s="75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  <c r="AA402" s="74"/>
      <c r="AB402" s="74"/>
      <c r="AC402" s="74"/>
      <c r="AD402" s="74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S402" s="74"/>
      <c r="AT402" s="74"/>
      <c r="AU402" s="74"/>
      <c r="AV402" s="74"/>
      <c r="AW402" s="74"/>
      <c r="AX402" s="74"/>
      <c r="AY402" s="74"/>
      <c r="AZ402" s="74"/>
      <c r="BA402" s="74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M402" s="74"/>
      <c r="BN402" s="74"/>
      <c r="BO402" s="74"/>
      <c r="BP402" s="74"/>
      <c r="BQ402" s="74"/>
      <c r="BR402" s="74"/>
      <c r="BS402" s="74"/>
      <c r="BT402" s="74"/>
      <c r="BU402" s="74"/>
      <c r="BV402" s="74"/>
      <c r="BW402" s="74"/>
      <c r="BX402" s="74"/>
      <c r="BY402" s="74"/>
      <c r="BZ402" s="74"/>
      <c r="CA402" s="74"/>
      <c r="CB402" s="74"/>
      <c r="CC402" s="74"/>
    </row>
    <row r="403" spans="1:81" ht="12.75" customHeight="1">
      <c r="A403" s="75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  <c r="AA403" s="74"/>
      <c r="AB403" s="74"/>
      <c r="AC403" s="74"/>
      <c r="AD403" s="74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S403" s="74"/>
      <c r="AT403" s="74"/>
      <c r="AU403" s="74"/>
      <c r="AV403" s="74"/>
      <c r="AW403" s="74"/>
      <c r="AX403" s="74"/>
      <c r="AY403" s="74"/>
      <c r="AZ403" s="74"/>
      <c r="BA403" s="74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M403" s="74"/>
      <c r="BN403" s="74"/>
      <c r="BO403" s="74"/>
      <c r="BP403" s="74"/>
      <c r="BQ403" s="74"/>
      <c r="BR403" s="74"/>
      <c r="BS403" s="74"/>
      <c r="BT403" s="74"/>
      <c r="BU403" s="74"/>
      <c r="BV403" s="74"/>
      <c r="BW403" s="74"/>
      <c r="BX403" s="74"/>
      <c r="BY403" s="74"/>
      <c r="BZ403" s="74"/>
      <c r="CA403" s="74"/>
      <c r="CB403" s="74"/>
      <c r="CC403" s="74"/>
    </row>
    <row r="404" spans="1:81" ht="12.75" customHeight="1">
      <c r="A404" s="75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  <c r="AA404" s="74"/>
      <c r="AB404" s="74"/>
      <c r="AC404" s="74"/>
      <c r="AD404" s="74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S404" s="74"/>
      <c r="AT404" s="74"/>
      <c r="AU404" s="74"/>
      <c r="AV404" s="74"/>
      <c r="AW404" s="74"/>
      <c r="AX404" s="74"/>
      <c r="AY404" s="74"/>
      <c r="AZ404" s="74"/>
      <c r="BA404" s="74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M404" s="74"/>
      <c r="BN404" s="74"/>
      <c r="BO404" s="74"/>
      <c r="BP404" s="74"/>
      <c r="BQ404" s="74"/>
      <c r="BR404" s="74"/>
      <c r="BS404" s="74"/>
      <c r="BT404" s="74"/>
      <c r="BU404" s="74"/>
      <c r="BV404" s="74"/>
      <c r="BW404" s="74"/>
      <c r="BX404" s="74"/>
      <c r="BY404" s="74"/>
      <c r="BZ404" s="74"/>
      <c r="CA404" s="74"/>
      <c r="CB404" s="74"/>
      <c r="CC404" s="74"/>
    </row>
    <row r="405" spans="1:81" ht="12.75" customHeight="1">
      <c r="A405" s="75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  <c r="AA405" s="74"/>
      <c r="AB405" s="74"/>
      <c r="AC405" s="74"/>
      <c r="AD405" s="74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S405" s="74"/>
      <c r="AT405" s="74"/>
      <c r="AU405" s="74"/>
      <c r="AV405" s="74"/>
      <c r="AW405" s="74"/>
      <c r="AX405" s="74"/>
      <c r="AY405" s="74"/>
      <c r="AZ405" s="74"/>
      <c r="BA405" s="74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M405" s="74"/>
      <c r="BN405" s="74"/>
      <c r="BO405" s="74"/>
      <c r="BP405" s="74"/>
      <c r="BQ405" s="74"/>
      <c r="BR405" s="74"/>
      <c r="BS405" s="74"/>
      <c r="BT405" s="74"/>
      <c r="BU405" s="74"/>
      <c r="BV405" s="74"/>
      <c r="BW405" s="74"/>
      <c r="BX405" s="74"/>
      <c r="BY405" s="74"/>
      <c r="BZ405" s="74"/>
      <c r="CA405" s="74"/>
      <c r="CB405" s="74"/>
      <c r="CC405" s="74"/>
    </row>
    <row r="406" spans="1:81" ht="12.75" customHeight="1">
      <c r="A406" s="75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  <c r="AA406" s="74"/>
      <c r="AB406" s="74"/>
      <c r="AC406" s="74"/>
      <c r="AD406" s="74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S406" s="74"/>
      <c r="AT406" s="74"/>
      <c r="AU406" s="74"/>
      <c r="AV406" s="74"/>
      <c r="AW406" s="74"/>
      <c r="AX406" s="74"/>
      <c r="AY406" s="74"/>
      <c r="AZ406" s="74"/>
      <c r="BA406" s="74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M406" s="74"/>
      <c r="BN406" s="74"/>
      <c r="BO406" s="74"/>
      <c r="BP406" s="74"/>
      <c r="BQ406" s="74"/>
      <c r="BR406" s="74"/>
      <c r="BS406" s="74"/>
      <c r="BT406" s="74"/>
      <c r="BU406" s="74"/>
      <c r="BV406" s="74"/>
      <c r="BW406" s="74"/>
      <c r="BX406" s="74"/>
      <c r="BY406" s="74"/>
      <c r="BZ406" s="74"/>
      <c r="CA406" s="74"/>
      <c r="CB406" s="74"/>
      <c r="CC406" s="74"/>
    </row>
    <row r="407" spans="1:81" ht="12.75" customHeight="1">
      <c r="A407" s="75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  <c r="AA407" s="74"/>
      <c r="AB407" s="74"/>
      <c r="AC407" s="74"/>
      <c r="AD407" s="74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S407" s="74"/>
      <c r="AT407" s="74"/>
      <c r="AU407" s="74"/>
      <c r="AV407" s="74"/>
      <c r="AW407" s="74"/>
      <c r="AX407" s="74"/>
      <c r="AY407" s="74"/>
      <c r="AZ407" s="74"/>
      <c r="BA407" s="74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M407" s="74"/>
      <c r="BN407" s="74"/>
      <c r="BO407" s="74"/>
      <c r="BP407" s="74"/>
      <c r="BQ407" s="74"/>
      <c r="BR407" s="74"/>
      <c r="BS407" s="74"/>
      <c r="BT407" s="74"/>
      <c r="BU407" s="74"/>
      <c r="BV407" s="74"/>
      <c r="BW407" s="74"/>
      <c r="BX407" s="74"/>
      <c r="BY407" s="74"/>
      <c r="BZ407" s="74"/>
      <c r="CA407" s="74"/>
      <c r="CB407" s="74"/>
      <c r="CC407" s="74"/>
    </row>
    <row r="408" spans="1:81" ht="12.75" customHeight="1">
      <c r="A408" s="75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</row>
    <row r="409" spans="1:81" ht="12.75" customHeight="1">
      <c r="A409" s="75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</row>
    <row r="410" spans="1:81" ht="12.75" customHeight="1">
      <c r="A410" s="75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</row>
    <row r="411" spans="1:81" ht="12.75" customHeight="1">
      <c r="A411" s="75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</row>
    <row r="412" spans="1:81" ht="12.75" customHeight="1">
      <c r="A412" s="75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</row>
    <row r="413" spans="1:81" ht="12.75" customHeight="1">
      <c r="A413" s="75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</row>
    <row r="414" spans="1:81" ht="12.75" customHeight="1">
      <c r="A414" s="75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  <c r="AA414" s="74"/>
      <c r="AB414" s="74"/>
      <c r="AC414" s="74"/>
      <c r="AD414" s="74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S414" s="74"/>
      <c r="AT414" s="74"/>
      <c r="AU414" s="74"/>
      <c r="AV414" s="74"/>
      <c r="AW414" s="74"/>
      <c r="AX414" s="74"/>
      <c r="AY414" s="74"/>
      <c r="AZ414" s="74"/>
      <c r="BA414" s="74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M414" s="74"/>
      <c r="BN414" s="74"/>
      <c r="BO414" s="74"/>
      <c r="BP414" s="74"/>
      <c r="BQ414" s="74"/>
      <c r="BR414" s="74"/>
      <c r="BS414" s="74"/>
      <c r="BT414" s="74"/>
      <c r="BU414" s="74"/>
      <c r="BV414" s="74"/>
      <c r="BW414" s="74"/>
      <c r="BX414" s="74"/>
      <c r="BY414" s="74"/>
      <c r="BZ414" s="74"/>
      <c r="CA414" s="74"/>
      <c r="CB414" s="74"/>
      <c r="CC414" s="74"/>
    </row>
    <row r="415" spans="1:81" ht="12.75" customHeight="1">
      <c r="A415" s="75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  <c r="AA415" s="74"/>
      <c r="AB415" s="74"/>
      <c r="AC415" s="74"/>
      <c r="AD415" s="74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S415" s="74"/>
      <c r="AT415" s="74"/>
      <c r="AU415" s="74"/>
      <c r="AV415" s="74"/>
      <c r="AW415" s="74"/>
      <c r="AX415" s="74"/>
      <c r="AY415" s="74"/>
      <c r="AZ415" s="74"/>
      <c r="BA415" s="74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M415" s="74"/>
      <c r="BN415" s="74"/>
      <c r="BO415" s="74"/>
      <c r="BP415" s="74"/>
      <c r="BQ415" s="74"/>
      <c r="BR415" s="74"/>
      <c r="BS415" s="74"/>
      <c r="BT415" s="74"/>
      <c r="BU415" s="74"/>
      <c r="BV415" s="74"/>
      <c r="BW415" s="74"/>
      <c r="BX415" s="74"/>
      <c r="BY415" s="74"/>
      <c r="BZ415" s="74"/>
      <c r="CA415" s="74"/>
      <c r="CB415" s="74"/>
      <c r="CC415" s="74"/>
    </row>
    <row r="416" spans="1:81" ht="12.75" customHeight="1">
      <c r="A416" s="75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  <c r="AA416" s="74"/>
      <c r="AB416" s="74"/>
      <c r="AC416" s="74"/>
      <c r="AD416" s="74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S416" s="74"/>
      <c r="AT416" s="74"/>
      <c r="AU416" s="74"/>
      <c r="AV416" s="74"/>
      <c r="AW416" s="74"/>
      <c r="AX416" s="74"/>
      <c r="AY416" s="74"/>
      <c r="AZ416" s="74"/>
      <c r="BA416" s="74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M416" s="74"/>
      <c r="BN416" s="74"/>
      <c r="BO416" s="74"/>
      <c r="BP416" s="74"/>
      <c r="BQ416" s="74"/>
      <c r="BR416" s="74"/>
      <c r="BS416" s="74"/>
      <c r="BT416" s="74"/>
      <c r="BU416" s="74"/>
      <c r="BV416" s="74"/>
      <c r="BW416" s="74"/>
      <c r="BX416" s="74"/>
      <c r="BY416" s="74"/>
      <c r="BZ416" s="74"/>
      <c r="CA416" s="74"/>
      <c r="CB416" s="74"/>
      <c r="CC416" s="74"/>
    </row>
    <row r="417" spans="1:81" ht="12.75" customHeight="1">
      <c r="A417" s="75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  <c r="AA417" s="74"/>
      <c r="AB417" s="74"/>
      <c r="AC417" s="74"/>
      <c r="AD417" s="74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S417" s="74"/>
      <c r="AT417" s="74"/>
      <c r="AU417" s="74"/>
      <c r="AV417" s="74"/>
      <c r="AW417" s="74"/>
      <c r="AX417" s="74"/>
      <c r="AY417" s="74"/>
      <c r="AZ417" s="74"/>
      <c r="BA417" s="74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M417" s="74"/>
      <c r="BN417" s="74"/>
      <c r="BO417" s="74"/>
      <c r="BP417" s="74"/>
      <c r="BQ417" s="74"/>
      <c r="BR417" s="74"/>
      <c r="BS417" s="74"/>
      <c r="BT417" s="74"/>
      <c r="BU417" s="74"/>
      <c r="BV417" s="74"/>
      <c r="BW417" s="74"/>
      <c r="BX417" s="74"/>
      <c r="BY417" s="74"/>
      <c r="BZ417" s="74"/>
      <c r="CA417" s="74"/>
      <c r="CB417" s="74"/>
      <c r="CC417" s="74"/>
    </row>
    <row r="418" spans="1:81" ht="12.75" customHeight="1">
      <c r="A418" s="75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  <c r="AA418" s="74"/>
      <c r="AB418" s="74"/>
      <c r="AC418" s="74"/>
      <c r="AD418" s="74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S418" s="74"/>
      <c r="AT418" s="74"/>
      <c r="AU418" s="74"/>
      <c r="AV418" s="74"/>
      <c r="AW418" s="74"/>
      <c r="AX418" s="74"/>
      <c r="AY418" s="74"/>
      <c r="AZ418" s="74"/>
      <c r="BA418" s="74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M418" s="74"/>
      <c r="BN418" s="74"/>
      <c r="BO418" s="74"/>
      <c r="BP418" s="74"/>
      <c r="BQ418" s="74"/>
      <c r="BR418" s="74"/>
      <c r="BS418" s="74"/>
      <c r="BT418" s="74"/>
      <c r="BU418" s="74"/>
      <c r="BV418" s="74"/>
      <c r="BW418" s="74"/>
      <c r="BX418" s="74"/>
      <c r="BY418" s="74"/>
      <c r="BZ418" s="74"/>
      <c r="CA418" s="74"/>
      <c r="CB418" s="74"/>
      <c r="CC418" s="74"/>
    </row>
    <row r="419" spans="1:81" ht="12.75" customHeight="1">
      <c r="A419" s="75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S419" s="74"/>
      <c r="AT419" s="74"/>
      <c r="AU419" s="74"/>
      <c r="AV419" s="74"/>
      <c r="AW419" s="74"/>
      <c r="AX419" s="74"/>
      <c r="AY419" s="74"/>
      <c r="AZ419" s="74"/>
      <c r="BA419" s="74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M419" s="74"/>
      <c r="BN419" s="74"/>
      <c r="BO419" s="74"/>
      <c r="BP419" s="74"/>
      <c r="BQ419" s="74"/>
      <c r="BR419" s="74"/>
      <c r="BS419" s="74"/>
      <c r="BT419" s="74"/>
      <c r="BU419" s="74"/>
      <c r="BV419" s="74"/>
      <c r="BW419" s="74"/>
      <c r="BX419" s="74"/>
      <c r="BY419" s="74"/>
      <c r="BZ419" s="74"/>
      <c r="CA419" s="74"/>
      <c r="CB419" s="74"/>
      <c r="CC419" s="74"/>
    </row>
    <row r="420" spans="1:81" ht="12.75" customHeight="1">
      <c r="A420" s="75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</row>
    <row r="421" spans="1:81" ht="12.75" customHeight="1">
      <c r="A421" s="75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</row>
    <row r="422" spans="1:81" ht="12.75" customHeight="1">
      <c r="A422" s="75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</row>
    <row r="423" spans="1:81" ht="12.75" customHeight="1">
      <c r="A423" s="75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</row>
    <row r="424" spans="1:81" ht="12.75" customHeight="1">
      <c r="A424" s="75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</row>
    <row r="425" spans="1:81" ht="12.75" customHeight="1">
      <c r="A425" s="75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</row>
    <row r="426" spans="1:81" ht="12.75" customHeight="1">
      <c r="A426" s="75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  <c r="AA426" s="74"/>
      <c r="AB426" s="74"/>
      <c r="AC426" s="74"/>
      <c r="AD426" s="74"/>
      <c r="AE426" s="74"/>
      <c r="AF426" s="74"/>
      <c r="AG426" s="74"/>
      <c r="AH426" s="74"/>
      <c r="AI426" s="74"/>
      <c r="AJ426" s="74"/>
      <c r="AK426" s="74"/>
      <c r="AL426" s="74"/>
      <c r="AM426" s="74"/>
      <c r="AN426" s="74"/>
      <c r="AO426" s="74"/>
      <c r="AP426" s="74"/>
      <c r="AQ426" s="74"/>
      <c r="AR426" s="74"/>
      <c r="AS426" s="74"/>
      <c r="AT426" s="74"/>
      <c r="AU426" s="74"/>
      <c r="AV426" s="74"/>
      <c r="AW426" s="74"/>
      <c r="AX426" s="74"/>
      <c r="AY426" s="74"/>
      <c r="AZ426" s="74"/>
      <c r="BA426" s="74"/>
      <c r="BB426" s="74"/>
      <c r="BC426" s="74"/>
      <c r="BD426" s="74"/>
      <c r="BE426" s="74"/>
      <c r="BF426" s="74"/>
      <c r="BG426" s="74"/>
      <c r="BH426" s="74"/>
      <c r="BI426" s="74"/>
      <c r="BJ426" s="74"/>
      <c r="BK426" s="74"/>
      <c r="BL426" s="74"/>
      <c r="BM426" s="74"/>
      <c r="BN426" s="74"/>
      <c r="BO426" s="74"/>
      <c r="BP426" s="74"/>
      <c r="BQ426" s="74"/>
      <c r="BR426" s="74"/>
      <c r="BS426" s="74"/>
      <c r="BT426" s="74"/>
      <c r="BU426" s="74"/>
      <c r="BV426" s="74"/>
      <c r="BW426" s="74"/>
      <c r="BX426" s="74"/>
      <c r="BY426" s="74"/>
      <c r="BZ426" s="74"/>
      <c r="CA426" s="74"/>
      <c r="CB426" s="74"/>
      <c r="CC426" s="74"/>
    </row>
    <row r="427" spans="1:81" ht="12.75" customHeight="1">
      <c r="A427" s="75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</row>
    <row r="428" spans="1:81" ht="12.75" customHeight="1">
      <c r="A428" s="75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74"/>
      <c r="AD428" s="74"/>
      <c r="AE428" s="74"/>
      <c r="AF428" s="74"/>
      <c r="AG428" s="74"/>
      <c r="AH428" s="74"/>
      <c r="AI428" s="74"/>
      <c r="AJ428" s="74"/>
      <c r="AK428" s="74"/>
      <c r="AL428" s="74"/>
      <c r="AM428" s="74"/>
      <c r="AN428" s="74"/>
      <c r="AO428" s="74"/>
      <c r="AP428" s="74"/>
      <c r="AQ428" s="74"/>
      <c r="AR428" s="74"/>
      <c r="AS428" s="74"/>
      <c r="AT428" s="74"/>
      <c r="AU428" s="74"/>
      <c r="AV428" s="74"/>
      <c r="AW428" s="74"/>
      <c r="AX428" s="74"/>
      <c r="AY428" s="74"/>
      <c r="AZ428" s="74"/>
      <c r="BA428" s="74"/>
      <c r="BB428" s="74"/>
      <c r="BC428" s="74"/>
      <c r="BD428" s="74"/>
      <c r="BE428" s="74"/>
      <c r="BF428" s="74"/>
      <c r="BG428" s="74"/>
      <c r="BH428" s="74"/>
      <c r="BI428" s="74"/>
      <c r="BJ428" s="74"/>
      <c r="BK428" s="74"/>
      <c r="BL428" s="74"/>
      <c r="BM428" s="74"/>
      <c r="BN428" s="74"/>
      <c r="BO428" s="74"/>
      <c r="BP428" s="74"/>
      <c r="BQ428" s="74"/>
      <c r="BR428" s="74"/>
      <c r="BS428" s="74"/>
      <c r="BT428" s="74"/>
      <c r="BU428" s="74"/>
      <c r="BV428" s="74"/>
      <c r="BW428" s="74"/>
      <c r="BX428" s="74"/>
      <c r="BY428" s="74"/>
      <c r="BZ428" s="74"/>
      <c r="CA428" s="74"/>
      <c r="CB428" s="74"/>
      <c r="CC428" s="74"/>
    </row>
    <row r="429" spans="1:81" ht="12.75" customHeight="1">
      <c r="A429" s="75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  <c r="AA429" s="74"/>
      <c r="AB429" s="74"/>
      <c r="AC429" s="74"/>
      <c r="AD429" s="74"/>
      <c r="AE429" s="74"/>
      <c r="AF429" s="74"/>
      <c r="AG429" s="74"/>
      <c r="AH429" s="74"/>
      <c r="AI429" s="74"/>
      <c r="AJ429" s="74"/>
      <c r="AK429" s="74"/>
      <c r="AL429" s="74"/>
      <c r="AM429" s="74"/>
      <c r="AN429" s="74"/>
      <c r="AO429" s="74"/>
      <c r="AP429" s="74"/>
      <c r="AQ429" s="74"/>
      <c r="AR429" s="74"/>
      <c r="AS429" s="74"/>
      <c r="AT429" s="74"/>
      <c r="AU429" s="74"/>
      <c r="AV429" s="74"/>
      <c r="AW429" s="74"/>
      <c r="AX429" s="74"/>
      <c r="AY429" s="74"/>
      <c r="AZ429" s="74"/>
      <c r="BA429" s="74"/>
      <c r="BB429" s="74"/>
      <c r="BC429" s="74"/>
      <c r="BD429" s="74"/>
      <c r="BE429" s="74"/>
      <c r="BF429" s="74"/>
      <c r="BG429" s="74"/>
      <c r="BH429" s="74"/>
      <c r="BI429" s="74"/>
      <c r="BJ429" s="74"/>
      <c r="BK429" s="74"/>
      <c r="BL429" s="74"/>
      <c r="BM429" s="74"/>
      <c r="BN429" s="74"/>
      <c r="BO429" s="74"/>
      <c r="BP429" s="74"/>
      <c r="BQ429" s="74"/>
      <c r="BR429" s="74"/>
      <c r="BS429" s="74"/>
      <c r="BT429" s="74"/>
      <c r="BU429" s="74"/>
      <c r="BV429" s="74"/>
      <c r="BW429" s="74"/>
      <c r="BX429" s="74"/>
      <c r="BY429" s="74"/>
      <c r="BZ429" s="74"/>
      <c r="CA429" s="74"/>
      <c r="CB429" s="74"/>
      <c r="CC429" s="74"/>
    </row>
    <row r="430" spans="1:81" ht="12.75" customHeight="1">
      <c r="A430" s="75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  <c r="AA430" s="74"/>
      <c r="AB430" s="74"/>
      <c r="AC430" s="74"/>
      <c r="AD430" s="74"/>
      <c r="AE430" s="74"/>
      <c r="AF430" s="74"/>
      <c r="AG430" s="74"/>
      <c r="AH430" s="74"/>
      <c r="AI430" s="74"/>
      <c r="AJ430" s="74"/>
      <c r="AK430" s="74"/>
      <c r="AL430" s="74"/>
      <c r="AM430" s="74"/>
      <c r="AN430" s="74"/>
      <c r="AO430" s="74"/>
      <c r="AP430" s="74"/>
      <c r="AQ430" s="74"/>
      <c r="AR430" s="74"/>
      <c r="AS430" s="74"/>
      <c r="AT430" s="74"/>
      <c r="AU430" s="74"/>
      <c r="AV430" s="74"/>
      <c r="AW430" s="74"/>
      <c r="AX430" s="74"/>
      <c r="AY430" s="74"/>
      <c r="AZ430" s="74"/>
      <c r="BA430" s="74"/>
      <c r="BB430" s="74"/>
      <c r="BC430" s="74"/>
      <c r="BD430" s="74"/>
      <c r="BE430" s="74"/>
      <c r="BF430" s="74"/>
      <c r="BG430" s="74"/>
      <c r="BH430" s="74"/>
      <c r="BI430" s="74"/>
      <c r="BJ430" s="74"/>
      <c r="BK430" s="74"/>
      <c r="BL430" s="74"/>
      <c r="BM430" s="74"/>
      <c r="BN430" s="74"/>
      <c r="BO430" s="74"/>
      <c r="BP430" s="74"/>
      <c r="BQ430" s="74"/>
      <c r="BR430" s="74"/>
      <c r="BS430" s="74"/>
      <c r="BT430" s="74"/>
      <c r="BU430" s="74"/>
      <c r="BV430" s="74"/>
      <c r="BW430" s="74"/>
      <c r="BX430" s="74"/>
      <c r="BY430" s="74"/>
      <c r="BZ430" s="74"/>
      <c r="CA430" s="74"/>
      <c r="CB430" s="74"/>
      <c r="CC430" s="74"/>
    </row>
    <row r="431" spans="1:81" ht="12.75" customHeight="1">
      <c r="A431" s="75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  <c r="AA431" s="74"/>
      <c r="AB431" s="74"/>
      <c r="AC431" s="74"/>
      <c r="AD431" s="74"/>
      <c r="AE431" s="74"/>
      <c r="AF431" s="74"/>
      <c r="AG431" s="74"/>
      <c r="AH431" s="74"/>
      <c r="AI431" s="74"/>
      <c r="AJ431" s="74"/>
      <c r="AK431" s="74"/>
      <c r="AL431" s="74"/>
      <c r="AM431" s="74"/>
      <c r="AN431" s="74"/>
      <c r="AO431" s="74"/>
      <c r="AP431" s="74"/>
      <c r="AQ431" s="74"/>
      <c r="AR431" s="74"/>
      <c r="AS431" s="74"/>
      <c r="AT431" s="74"/>
      <c r="AU431" s="74"/>
      <c r="AV431" s="74"/>
      <c r="AW431" s="74"/>
      <c r="AX431" s="74"/>
      <c r="AY431" s="74"/>
      <c r="AZ431" s="74"/>
      <c r="BA431" s="74"/>
      <c r="BB431" s="74"/>
      <c r="BC431" s="74"/>
      <c r="BD431" s="74"/>
      <c r="BE431" s="74"/>
      <c r="BF431" s="74"/>
      <c r="BG431" s="74"/>
      <c r="BH431" s="74"/>
      <c r="BI431" s="74"/>
      <c r="BJ431" s="74"/>
      <c r="BK431" s="74"/>
      <c r="BL431" s="74"/>
      <c r="BM431" s="74"/>
      <c r="BN431" s="74"/>
      <c r="BO431" s="74"/>
      <c r="BP431" s="74"/>
      <c r="BQ431" s="74"/>
      <c r="BR431" s="74"/>
      <c r="BS431" s="74"/>
      <c r="BT431" s="74"/>
      <c r="BU431" s="74"/>
      <c r="BV431" s="74"/>
      <c r="BW431" s="74"/>
      <c r="BX431" s="74"/>
      <c r="BY431" s="74"/>
      <c r="BZ431" s="74"/>
      <c r="CA431" s="74"/>
      <c r="CB431" s="74"/>
      <c r="CC431" s="74"/>
    </row>
    <row r="432" spans="1:81" ht="12.75" customHeight="1">
      <c r="A432" s="75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</row>
    <row r="433" spans="1:81" ht="12.75" customHeight="1">
      <c r="A433" s="75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</row>
    <row r="434" spans="1:81" ht="12.75" customHeight="1">
      <c r="A434" s="75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</row>
    <row r="435" spans="1:81" ht="12.75" customHeight="1">
      <c r="A435" s="75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</row>
    <row r="436" spans="1:81" ht="12.75" customHeight="1">
      <c r="A436" s="75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</row>
    <row r="437" spans="1:81" ht="12.75" customHeight="1">
      <c r="A437" s="75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</row>
    <row r="438" spans="1:81" ht="12.75" customHeight="1">
      <c r="A438" s="75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  <c r="AA438" s="74"/>
      <c r="AB438" s="74"/>
      <c r="AC438" s="74"/>
      <c r="AD438" s="74"/>
      <c r="AE438" s="74"/>
      <c r="AF438" s="74"/>
      <c r="AG438" s="74"/>
      <c r="AH438" s="74"/>
      <c r="AI438" s="74"/>
      <c r="AJ438" s="74"/>
      <c r="AK438" s="74"/>
      <c r="AL438" s="74"/>
      <c r="AM438" s="74"/>
      <c r="AN438" s="74"/>
      <c r="AO438" s="74"/>
      <c r="AP438" s="74"/>
      <c r="AQ438" s="74"/>
      <c r="AR438" s="74"/>
      <c r="AS438" s="74"/>
      <c r="AT438" s="74"/>
      <c r="AU438" s="74"/>
      <c r="AV438" s="74"/>
      <c r="AW438" s="74"/>
      <c r="AX438" s="74"/>
      <c r="AY438" s="74"/>
      <c r="AZ438" s="74"/>
      <c r="BA438" s="74"/>
      <c r="BB438" s="74"/>
      <c r="BC438" s="74"/>
      <c r="BD438" s="74"/>
      <c r="BE438" s="74"/>
      <c r="BF438" s="74"/>
      <c r="BG438" s="74"/>
      <c r="BH438" s="74"/>
      <c r="BI438" s="74"/>
      <c r="BJ438" s="74"/>
      <c r="BK438" s="74"/>
      <c r="BL438" s="74"/>
      <c r="BM438" s="74"/>
      <c r="BN438" s="74"/>
      <c r="BO438" s="74"/>
      <c r="BP438" s="74"/>
      <c r="BQ438" s="74"/>
      <c r="BR438" s="74"/>
      <c r="BS438" s="74"/>
      <c r="BT438" s="74"/>
      <c r="BU438" s="74"/>
      <c r="BV438" s="74"/>
      <c r="BW438" s="74"/>
      <c r="BX438" s="74"/>
      <c r="BY438" s="74"/>
      <c r="BZ438" s="74"/>
      <c r="CA438" s="74"/>
      <c r="CB438" s="74"/>
      <c r="CC438" s="74"/>
    </row>
    <row r="439" spans="1:81" ht="12.75" customHeight="1">
      <c r="A439" s="75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  <c r="AD439" s="74"/>
      <c r="AE439" s="74"/>
      <c r="AF439" s="74"/>
      <c r="AG439" s="74"/>
      <c r="AH439" s="74"/>
      <c r="AI439" s="74"/>
      <c r="AJ439" s="74"/>
      <c r="AK439" s="74"/>
      <c r="AL439" s="74"/>
      <c r="AM439" s="74"/>
      <c r="AN439" s="74"/>
      <c r="AO439" s="74"/>
      <c r="AP439" s="74"/>
      <c r="AQ439" s="74"/>
      <c r="AR439" s="74"/>
      <c r="AS439" s="74"/>
      <c r="AT439" s="74"/>
      <c r="AU439" s="74"/>
      <c r="AV439" s="74"/>
      <c r="AW439" s="74"/>
      <c r="AX439" s="74"/>
      <c r="AY439" s="74"/>
      <c r="AZ439" s="74"/>
      <c r="BA439" s="74"/>
      <c r="BB439" s="74"/>
      <c r="BC439" s="74"/>
      <c r="BD439" s="74"/>
      <c r="BE439" s="74"/>
      <c r="BF439" s="74"/>
      <c r="BG439" s="74"/>
      <c r="BH439" s="74"/>
      <c r="BI439" s="74"/>
      <c r="BJ439" s="74"/>
      <c r="BK439" s="74"/>
      <c r="BL439" s="74"/>
      <c r="BM439" s="74"/>
      <c r="BN439" s="74"/>
      <c r="BO439" s="74"/>
      <c r="BP439" s="74"/>
      <c r="BQ439" s="74"/>
      <c r="BR439" s="74"/>
      <c r="BS439" s="74"/>
      <c r="BT439" s="74"/>
      <c r="BU439" s="74"/>
      <c r="BV439" s="74"/>
      <c r="BW439" s="74"/>
      <c r="BX439" s="74"/>
      <c r="BY439" s="74"/>
      <c r="BZ439" s="74"/>
      <c r="CA439" s="74"/>
      <c r="CB439" s="74"/>
      <c r="CC439" s="74"/>
    </row>
    <row r="440" spans="1:81" ht="12.75" customHeight="1">
      <c r="A440" s="75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  <c r="AA440" s="74"/>
      <c r="AB440" s="74"/>
      <c r="AC440" s="74"/>
      <c r="AD440" s="74"/>
      <c r="AE440" s="74"/>
      <c r="AF440" s="74"/>
      <c r="AG440" s="74"/>
      <c r="AH440" s="74"/>
      <c r="AI440" s="74"/>
      <c r="AJ440" s="74"/>
      <c r="AK440" s="74"/>
      <c r="AL440" s="74"/>
      <c r="AM440" s="74"/>
      <c r="AN440" s="74"/>
      <c r="AO440" s="74"/>
      <c r="AP440" s="74"/>
      <c r="AQ440" s="74"/>
      <c r="AR440" s="74"/>
      <c r="AS440" s="74"/>
      <c r="AT440" s="74"/>
      <c r="AU440" s="74"/>
      <c r="AV440" s="74"/>
      <c r="AW440" s="74"/>
      <c r="AX440" s="74"/>
      <c r="AY440" s="74"/>
      <c r="AZ440" s="74"/>
      <c r="BA440" s="74"/>
      <c r="BB440" s="74"/>
      <c r="BC440" s="74"/>
      <c r="BD440" s="74"/>
      <c r="BE440" s="74"/>
      <c r="BF440" s="74"/>
      <c r="BG440" s="74"/>
      <c r="BH440" s="74"/>
      <c r="BI440" s="74"/>
      <c r="BJ440" s="74"/>
      <c r="BK440" s="74"/>
      <c r="BL440" s="74"/>
      <c r="BM440" s="74"/>
      <c r="BN440" s="74"/>
      <c r="BO440" s="74"/>
      <c r="BP440" s="74"/>
      <c r="BQ440" s="74"/>
      <c r="BR440" s="74"/>
      <c r="BS440" s="74"/>
      <c r="BT440" s="74"/>
      <c r="BU440" s="74"/>
      <c r="BV440" s="74"/>
      <c r="BW440" s="74"/>
      <c r="BX440" s="74"/>
      <c r="BY440" s="74"/>
      <c r="BZ440" s="74"/>
      <c r="CA440" s="74"/>
      <c r="CB440" s="74"/>
      <c r="CC440" s="74"/>
    </row>
    <row r="441" spans="1:81" ht="12.75" customHeight="1">
      <c r="A441" s="75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  <c r="AA441" s="74"/>
      <c r="AB441" s="74"/>
      <c r="AC441" s="74"/>
      <c r="AD441" s="74"/>
      <c r="AE441" s="74"/>
      <c r="AF441" s="74"/>
      <c r="AG441" s="74"/>
      <c r="AH441" s="74"/>
      <c r="AI441" s="74"/>
      <c r="AJ441" s="74"/>
      <c r="AK441" s="74"/>
      <c r="AL441" s="74"/>
      <c r="AM441" s="74"/>
      <c r="AN441" s="74"/>
      <c r="AO441" s="74"/>
      <c r="AP441" s="74"/>
      <c r="AQ441" s="74"/>
      <c r="AR441" s="74"/>
      <c r="AS441" s="74"/>
      <c r="AT441" s="74"/>
      <c r="AU441" s="74"/>
      <c r="AV441" s="74"/>
      <c r="AW441" s="74"/>
      <c r="AX441" s="74"/>
      <c r="AY441" s="74"/>
      <c r="AZ441" s="74"/>
      <c r="BA441" s="74"/>
      <c r="BB441" s="74"/>
      <c r="BC441" s="74"/>
      <c r="BD441" s="74"/>
      <c r="BE441" s="74"/>
      <c r="BF441" s="74"/>
      <c r="BG441" s="74"/>
      <c r="BH441" s="74"/>
      <c r="BI441" s="74"/>
      <c r="BJ441" s="74"/>
      <c r="BK441" s="74"/>
      <c r="BL441" s="74"/>
      <c r="BM441" s="74"/>
      <c r="BN441" s="74"/>
      <c r="BO441" s="74"/>
      <c r="BP441" s="74"/>
      <c r="BQ441" s="74"/>
      <c r="BR441" s="74"/>
      <c r="BS441" s="74"/>
      <c r="BT441" s="74"/>
      <c r="BU441" s="74"/>
      <c r="BV441" s="74"/>
      <c r="BW441" s="74"/>
      <c r="BX441" s="74"/>
      <c r="BY441" s="74"/>
      <c r="BZ441" s="74"/>
      <c r="CA441" s="74"/>
      <c r="CB441" s="74"/>
      <c r="CC441" s="74"/>
    </row>
    <row r="442" spans="1:81" ht="12.75" customHeight="1">
      <c r="A442" s="75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  <c r="AA442" s="74"/>
      <c r="AB442" s="74"/>
      <c r="AC442" s="74"/>
      <c r="AD442" s="74"/>
      <c r="AE442" s="74"/>
      <c r="AF442" s="74"/>
      <c r="AG442" s="74"/>
      <c r="AH442" s="74"/>
      <c r="AI442" s="74"/>
      <c r="AJ442" s="74"/>
      <c r="AK442" s="74"/>
      <c r="AL442" s="74"/>
      <c r="AM442" s="74"/>
      <c r="AN442" s="74"/>
      <c r="AO442" s="74"/>
      <c r="AP442" s="74"/>
      <c r="AQ442" s="74"/>
      <c r="AR442" s="74"/>
      <c r="AS442" s="74"/>
      <c r="AT442" s="74"/>
      <c r="AU442" s="74"/>
      <c r="AV442" s="74"/>
      <c r="AW442" s="74"/>
      <c r="AX442" s="74"/>
      <c r="AY442" s="74"/>
      <c r="AZ442" s="74"/>
      <c r="BA442" s="74"/>
      <c r="BB442" s="74"/>
      <c r="BC442" s="74"/>
      <c r="BD442" s="74"/>
      <c r="BE442" s="74"/>
      <c r="BF442" s="74"/>
      <c r="BG442" s="74"/>
      <c r="BH442" s="74"/>
      <c r="BI442" s="74"/>
      <c r="BJ442" s="74"/>
      <c r="BK442" s="74"/>
      <c r="BL442" s="74"/>
      <c r="BM442" s="74"/>
      <c r="BN442" s="74"/>
      <c r="BO442" s="74"/>
      <c r="BP442" s="74"/>
      <c r="BQ442" s="74"/>
      <c r="BR442" s="74"/>
      <c r="BS442" s="74"/>
      <c r="BT442" s="74"/>
      <c r="BU442" s="74"/>
      <c r="BV442" s="74"/>
      <c r="BW442" s="74"/>
      <c r="BX442" s="74"/>
      <c r="BY442" s="74"/>
      <c r="BZ442" s="74"/>
      <c r="CA442" s="74"/>
      <c r="CB442" s="74"/>
      <c r="CC442" s="74"/>
    </row>
    <row r="443" spans="1:81" ht="12.75" customHeight="1">
      <c r="A443" s="75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</row>
    <row r="444" spans="1:81" ht="12.75" customHeight="1">
      <c r="A444" s="75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</row>
    <row r="445" spans="1:81" ht="12.75" customHeight="1">
      <c r="A445" s="75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</row>
    <row r="446" spans="1:81" ht="12.75" customHeight="1">
      <c r="A446" s="75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</row>
    <row r="447" spans="1:81" ht="12.75" customHeight="1">
      <c r="A447" s="75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  <c r="AA447" s="74"/>
      <c r="AB447" s="74"/>
      <c r="AC447" s="74"/>
      <c r="AD447" s="74"/>
      <c r="AE447" s="74"/>
      <c r="AF447" s="74"/>
      <c r="AG447" s="74"/>
      <c r="AH447" s="74"/>
      <c r="AI447" s="74"/>
      <c r="AJ447" s="74"/>
      <c r="AK447" s="74"/>
      <c r="AL447" s="74"/>
      <c r="AM447" s="74"/>
      <c r="AN447" s="74"/>
      <c r="AO447" s="74"/>
      <c r="AP447" s="74"/>
      <c r="AQ447" s="74"/>
      <c r="AR447" s="74"/>
      <c r="AS447" s="74"/>
      <c r="AT447" s="74"/>
      <c r="AU447" s="74"/>
      <c r="AV447" s="74"/>
      <c r="AW447" s="74"/>
      <c r="AX447" s="74"/>
      <c r="AY447" s="74"/>
      <c r="AZ447" s="74"/>
      <c r="BA447" s="74"/>
      <c r="BB447" s="74"/>
      <c r="BC447" s="74"/>
      <c r="BD447" s="74"/>
      <c r="BE447" s="74"/>
      <c r="BF447" s="74"/>
      <c r="BG447" s="74"/>
      <c r="BH447" s="74"/>
      <c r="BI447" s="74"/>
      <c r="BJ447" s="74"/>
      <c r="BK447" s="74"/>
      <c r="BL447" s="74"/>
      <c r="BM447" s="74"/>
      <c r="BN447" s="74"/>
      <c r="BO447" s="74"/>
      <c r="BP447" s="74"/>
      <c r="BQ447" s="74"/>
      <c r="BR447" s="74"/>
      <c r="BS447" s="74"/>
      <c r="BT447" s="74"/>
      <c r="BU447" s="74"/>
      <c r="BV447" s="74"/>
      <c r="BW447" s="74"/>
      <c r="BX447" s="74"/>
      <c r="BY447" s="74"/>
      <c r="BZ447" s="74"/>
      <c r="CA447" s="74"/>
      <c r="CB447" s="74"/>
      <c r="CC447" s="74"/>
    </row>
    <row r="448" spans="1:81" ht="12.75" customHeight="1">
      <c r="A448" s="75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  <c r="AA448" s="74"/>
      <c r="AB448" s="74"/>
      <c r="AC448" s="74"/>
      <c r="AD448" s="74"/>
      <c r="AE448" s="74"/>
      <c r="AF448" s="74"/>
      <c r="AG448" s="74"/>
      <c r="AH448" s="74"/>
      <c r="AI448" s="74"/>
      <c r="AJ448" s="74"/>
      <c r="AK448" s="74"/>
      <c r="AL448" s="74"/>
      <c r="AM448" s="74"/>
      <c r="AN448" s="74"/>
      <c r="AO448" s="74"/>
      <c r="AP448" s="74"/>
      <c r="AQ448" s="74"/>
      <c r="AR448" s="74"/>
      <c r="AS448" s="74"/>
      <c r="AT448" s="74"/>
      <c r="AU448" s="74"/>
      <c r="AV448" s="74"/>
      <c r="AW448" s="74"/>
      <c r="AX448" s="74"/>
      <c r="AY448" s="74"/>
      <c r="AZ448" s="74"/>
      <c r="BA448" s="74"/>
      <c r="BB448" s="74"/>
      <c r="BC448" s="74"/>
      <c r="BD448" s="74"/>
      <c r="BE448" s="74"/>
      <c r="BF448" s="74"/>
      <c r="BG448" s="74"/>
      <c r="BH448" s="74"/>
      <c r="BI448" s="74"/>
      <c r="BJ448" s="74"/>
      <c r="BK448" s="74"/>
      <c r="BL448" s="74"/>
      <c r="BM448" s="74"/>
      <c r="BN448" s="74"/>
      <c r="BO448" s="74"/>
      <c r="BP448" s="74"/>
      <c r="BQ448" s="74"/>
      <c r="BR448" s="74"/>
      <c r="BS448" s="74"/>
      <c r="BT448" s="74"/>
      <c r="BU448" s="74"/>
      <c r="BV448" s="74"/>
      <c r="BW448" s="74"/>
      <c r="BX448" s="74"/>
      <c r="BY448" s="74"/>
      <c r="BZ448" s="74"/>
      <c r="CA448" s="74"/>
      <c r="CB448" s="74"/>
      <c r="CC448" s="74"/>
    </row>
    <row r="449" spans="1:81" ht="12.75" customHeight="1">
      <c r="A449" s="75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  <c r="AA449" s="74"/>
      <c r="AB449" s="74"/>
      <c r="AC449" s="74"/>
      <c r="AD449" s="74"/>
      <c r="AE449" s="74"/>
      <c r="AF449" s="74"/>
      <c r="AG449" s="74"/>
      <c r="AH449" s="74"/>
      <c r="AI449" s="74"/>
      <c r="AJ449" s="74"/>
      <c r="AK449" s="74"/>
      <c r="AL449" s="74"/>
      <c r="AM449" s="74"/>
      <c r="AN449" s="74"/>
      <c r="AO449" s="74"/>
      <c r="AP449" s="74"/>
      <c r="AQ449" s="74"/>
      <c r="AR449" s="74"/>
      <c r="AS449" s="74"/>
      <c r="AT449" s="74"/>
      <c r="AU449" s="74"/>
      <c r="AV449" s="74"/>
      <c r="AW449" s="74"/>
      <c r="AX449" s="74"/>
      <c r="AY449" s="74"/>
      <c r="AZ449" s="74"/>
      <c r="BA449" s="74"/>
      <c r="BB449" s="74"/>
      <c r="BC449" s="74"/>
      <c r="BD449" s="74"/>
      <c r="BE449" s="74"/>
      <c r="BF449" s="74"/>
      <c r="BG449" s="74"/>
      <c r="BH449" s="74"/>
      <c r="BI449" s="74"/>
      <c r="BJ449" s="74"/>
      <c r="BK449" s="74"/>
      <c r="BL449" s="74"/>
      <c r="BM449" s="74"/>
      <c r="BN449" s="74"/>
      <c r="BO449" s="74"/>
      <c r="BP449" s="74"/>
      <c r="BQ449" s="74"/>
      <c r="BR449" s="74"/>
      <c r="BS449" s="74"/>
      <c r="BT449" s="74"/>
      <c r="BU449" s="74"/>
      <c r="BV449" s="74"/>
      <c r="BW449" s="74"/>
      <c r="BX449" s="74"/>
      <c r="BY449" s="74"/>
      <c r="BZ449" s="74"/>
      <c r="CA449" s="74"/>
      <c r="CB449" s="74"/>
      <c r="CC449" s="74"/>
    </row>
    <row r="450" spans="1:81" ht="12.75" customHeight="1">
      <c r="A450" s="75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  <c r="AA450" s="74"/>
      <c r="AB450" s="74"/>
      <c r="AC450" s="74"/>
      <c r="AD450" s="74"/>
      <c r="AE450" s="74"/>
      <c r="AF450" s="74"/>
      <c r="AG450" s="74"/>
      <c r="AH450" s="74"/>
      <c r="AI450" s="74"/>
      <c r="AJ450" s="74"/>
      <c r="AK450" s="74"/>
      <c r="AL450" s="74"/>
      <c r="AM450" s="74"/>
      <c r="AN450" s="74"/>
      <c r="AO450" s="74"/>
      <c r="AP450" s="74"/>
      <c r="AQ450" s="74"/>
      <c r="AR450" s="74"/>
      <c r="AS450" s="74"/>
      <c r="AT450" s="74"/>
      <c r="AU450" s="74"/>
      <c r="AV450" s="74"/>
      <c r="AW450" s="74"/>
      <c r="AX450" s="74"/>
      <c r="AY450" s="74"/>
      <c r="AZ450" s="74"/>
      <c r="BA450" s="74"/>
      <c r="BB450" s="74"/>
      <c r="BC450" s="74"/>
      <c r="BD450" s="74"/>
      <c r="BE450" s="74"/>
      <c r="BF450" s="74"/>
      <c r="BG450" s="74"/>
      <c r="BH450" s="74"/>
      <c r="BI450" s="74"/>
      <c r="BJ450" s="74"/>
      <c r="BK450" s="74"/>
      <c r="BL450" s="74"/>
      <c r="BM450" s="74"/>
      <c r="BN450" s="74"/>
      <c r="BO450" s="74"/>
      <c r="BP450" s="74"/>
      <c r="BQ450" s="74"/>
      <c r="BR450" s="74"/>
      <c r="BS450" s="74"/>
      <c r="BT450" s="74"/>
      <c r="BU450" s="74"/>
      <c r="BV450" s="74"/>
      <c r="BW450" s="74"/>
      <c r="BX450" s="74"/>
      <c r="BY450" s="74"/>
      <c r="BZ450" s="74"/>
      <c r="CA450" s="74"/>
      <c r="CB450" s="74"/>
      <c r="CC450" s="74"/>
    </row>
    <row r="451" spans="1:81" ht="12.75" customHeight="1">
      <c r="A451" s="75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  <c r="AA451" s="74"/>
      <c r="AB451" s="74"/>
      <c r="AC451" s="74"/>
      <c r="AD451" s="74"/>
      <c r="AE451" s="74"/>
      <c r="AF451" s="74"/>
      <c r="AG451" s="74"/>
      <c r="AH451" s="74"/>
      <c r="AI451" s="74"/>
      <c r="AJ451" s="74"/>
      <c r="AK451" s="74"/>
      <c r="AL451" s="74"/>
      <c r="AM451" s="74"/>
      <c r="AN451" s="74"/>
      <c r="AO451" s="74"/>
      <c r="AP451" s="74"/>
      <c r="AQ451" s="74"/>
      <c r="AR451" s="74"/>
      <c r="AS451" s="74"/>
      <c r="AT451" s="74"/>
      <c r="AU451" s="74"/>
      <c r="AV451" s="74"/>
      <c r="AW451" s="74"/>
      <c r="AX451" s="74"/>
      <c r="AY451" s="74"/>
      <c r="AZ451" s="74"/>
      <c r="BA451" s="74"/>
      <c r="BB451" s="74"/>
      <c r="BC451" s="74"/>
      <c r="BD451" s="74"/>
      <c r="BE451" s="74"/>
      <c r="BF451" s="74"/>
      <c r="BG451" s="74"/>
      <c r="BH451" s="74"/>
      <c r="BI451" s="74"/>
      <c r="BJ451" s="74"/>
      <c r="BK451" s="74"/>
      <c r="BL451" s="74"/>
      <c r="BM451" s="74"/>
      <c r="BN451" s="74"/>
      <c r="BO451" s="74"/>
      <c r="BP451" s="74"/>
      <c r="BQ451" s="74"/>
      <c r="BR451" s="74"/>
      <c r="BS451" s="74"/>
      <c r="BT451" s="74"/>
      <c r="BU451" s="74"/>
      <c r="BV451" s="74"/>
      <c r="BW451" s="74"/>
      <c r="BX451" s="74"/>
      <c r="BY451" s="74"/>
      <c r="BZ451" s="74"/>
      <c r="CA451" s="74"/>
      <c r="CB451" s="74"/>
      <c r="CC451" s="74"/>
    </row>
    <row r="452" spans="1:81" ht="12.75" customHeight="1">
      <c r="A452" s="75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  <c r="AA452" s="74"/>
      <c r="AB452" s="74"/>
      <c r="AC452" s="74"/>
      <c r="AD452" s="74"/>
      <c r="AE452" s="74"/>
      <c r="AF452" s="74"/>
      <c r="AG452" s="74"/>
      <c r="AH452" s="74"/>
      <c r="AI452" s="74"/>
      <c r="AJ452" s="74"/>
      <c r="AK452" s="74"/>
      <c r="AL452" s="74"/>
      <c r="AM452" s="74"/>
      <c r="AN452" s="74"/>
      <c r="AO452" s="74"/>
      <c r="AP452" s="74"/>
      <c r="AQ452" s="74"/>
      <c r="AR452" s="74"/>
      <c r="AS452" s="74"/>
      <c r="AT452" s="74"/>
      <c r="AU452" s="74"/>
      <c r="AV452" s="74"/>
      <c r="AW452" s="74"/>
      <c r="AX452" s="74"/>
      <c r="AY452" s="74"/>
      <c r="AZ452" s="74"/>
      <c r="BA452" s="74"/>
      <c r="BB452" s="74"/>
      <c r="BC452" s="74"/>
      <c r="BD452" s="74"/>
      <c r="BE452" s="74"/>
      <c r="BF452" s="74"/>
      <c r="BG452" s="74"/>
      <c r="BH452" s="74"/>
      <c r="BI452" s="74"/>
      <c r="BJ452" s="74"/>
      <c r="BK452" s="74"/>
      <c r="BL452" s="74"/>
      <c r="BM452" s="74"/>
      <c r="BN452" s="74"/>
      <c r="BO452" s="74"/>
      <c r="BP452" s="74"/>
      <c r="BQ452" s="74"/>
      <c r="BR452" s="74"/>
      <c r="BS452" s="74"/>
      <c r="BT452" s="74"/>
      <c r="BU452" s="74"/>
      <c r="BV452" s="74"/>
      <c r="BW452" s="74"/>
      <c r="BX452" s="74"/>
      <c r="BY452" s="74"/>
      <c r="BZ452" s="74"/>
      <c r="CA452" s="74"/>
      <c r="CB452" s="74"/>
      <c r="CC452" s="74"/>
    </row>
    <row r="453" spans="1:81" ht="12.75" customHeight="1">
      <c r="A453" s="75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  <c r="AA453" s="74"/>
      <c r="AB453" s="74"/>
      <c r="AC453" s="74"/>
      <c r="AD453" s="74"/>
      <c r="AE453" s="74"/>
      <c r="AF453" s="74"/>
      <c r="AG453" s="74"/>
      <c r="AH453" s="74"/>
      <c r="AI453" s="74"/>
      <c r="AJ453" s="74"/>
      <c r="AK453" s="74"/>
      <c r="AL453" s="74"/>
      <c r="AM453" s="74"/>
      <c r="AN453" s="74"/>
      <c r="AO453" s="74"/>
      <c r="AP453" s="74"/>
      <c r="AQ453" s="74"/>
      <c r="AR453" s="74"/>
      <c r="AS453" s="74"/>
      <c r="AT453" s="74"/>
      <c r="AU453" s="74"/>
      <c r="AV453" s="74"/>
      <c r="AW453" s="74"/>
      <c r="AX453" s="74"/>
      <c r="AY453" s="74"/>
      <c r="AZ453" s="74"/>
      <c r="BA453" s="74"/>
      <c r="BB453" s="74"/>
      <c r="BC453" s="74"/>
      <c r="BD453" s="74"/>
      <c r="BE453" s="74"/>
      <c r="BF453" s="74"/>
      <c r="BG453" s="74"/>
      <c r="BH453" s="74"/>
      <c r="BI453" s="74"/>
      <c r="BJ453" s="74"/>
      <c r="BK453" s="74"/>
      <c r="BL453" s="74"/>
      <c r="BM453" s="74"/>
      <c r="BN453" s="74"/>
      <c r="BO453" s="74"/>
      <c r="BP453" s="74"/>
      <c r="BQ453" s="74"/>
      <c r="BR453" s="74"/>
      <c r="BS453" s="74"/>
      <c r="BT453" s="74"/>
      <c r="BU453" s="74"/>
      <c r="BV453" s="74"/>
      <c r="BW453" s="74"/>
      <c r="BX453" s="74"/>
      <c r="BY453" s="74"/>
      <c r="BZ453" s="74"/>
      <c r="CA453" s="74"/>
      <c r="CB453" s="74"/>
      <c r="CC453" s="74"/>
    </row>
    <row r="454" spans="1:81" ht="12.75" customHeight="1">
      <c r="A454" s="75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</row>
    <row r="455" spans="1:81" ht="12.75" customHeight="1">
      <c r="A455" s="75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</row>
    <row r="456" spans="1:81" ht="12.75" customHeight="1">
      <c r="A456" s="75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</row>
    <row r="457" spans="1:81" ht="12.75" customHeight="1">
      <c r="A457" s="75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</row>
    <row r="458" spans="1:81" ht="12.75" customHeight="1">
      <c r="A458" s="75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</row>
    <row r="459" spans="1:81" ht="12.75" customHeight="1">
      <c r="A459" s="75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</row>
    <row r="460" spans="1:81" ht="12.75" customHeight="1">
      <c r="A460" s="75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  <c r="AA460" s="74"/>
      <c r="AB460" s="74"/>
      <c r="AC460" s="74"/>
      <c r="AD460" s="74"/>
      <c r="AE460" s="74"/>
      <c r="AF460" s="74"/>
      <c r="AG460" s="74"/>
      <c r="AH460" s="74"/>
      <c r="AI460" s="74"/>
      <c r="AJ460" s="74"/>
      <c r="AK460" s="74"/>
      <c r="AL460" s="74"/>
      <c r="AM460" s="74"/>
      <c r="AN460" s="74"/>
      <c r="AO460" s="74"/>
      <c r="AP460" s="74"/>
      <c r="AQ460" s="74"/>
      <c r="AR460" s="74"/>
      <c r="AS460" s="74"/>
      <c r="AT460" s="74"/>
      <c r="AU460" s="74"/>
      <c r="AV460" s="74"/>
      <c r="AW460" s="74"/>
      <c r="AX460" s="74"/>
      <c r="AY460" s="74"/>
      <c r="AZ460" s="74"/>
      <c r="BA460" s="74"/>
      <c r="BB460" s="74"/>
      <c r="BC460" s="74"/>
      <c r="BD460" s="74"/>
      <c r="BE460" s="74"/>
      <c r="BF460" s="74"/>
      <c r="BG460" s="74"/>
      <c r="BH460" s="74"/>
      <c r="BI460" s="74"/>
      <c r="BJ460" s="74"/>
      <c r="BK460" s="74"/>
      <c r="BL460" s="74"/>
      <c r="BM460" s="74"/>
      <c r="BN460" s="74"/>
      <c r="BO460" s="74"/>
      <c r="BP460" s="74"/>
      <c r="BQ460" s="74"/>
      <c r="BR460" s="74"/>
      <c r="BS460" s="74"/>
      <c r="BT460" s="74"/>
      <c r="BU460" s="74"/>
      <c r="BV460" s="74"/>
      <c r="BW460" s="74"/>
      <c r="BX460" s="74"/>
      <c r="BY460" s="74"/>
      <c r="BZ460" s="74"/>
      <c r="CA460" s="74"/>
      <c r="CB460" s="74"/>
      <c r="CC460" s="74"/>
    </row>
    <row r="461" spans="1:81" ht="12.75" customHeight="1">
      <c r="A461" s="75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  <c r="AA461" s="74"/>
      <c r="AB461" s="74"/>
      <c r="AC461" s="74"/>
      <c r="AD461" s="74"/>
      <c r="AE461" s="74"/>
      <c r="AF461" s="74"/>
      <c r="AG461" s="74"/>
      <c r="AH461" s="74"/>
      <c r="AI461" s="74"/>
      <c r="AJ461" s="74"/>
      <c r="AK461" s="74"/>
      <c r="AL461" s="74"/>
      <c r="AM461" s="74"/>
      <c r="AN461" s="74"/>
      <c r="AO461" s="74"/>
      <c r="AP461" s="74"/>
      <c r="AQ461" s="74"/>
      <c r="AR461" s="74"/>
      <c r="AS461" s="74"/>
      <c r="AT461" s="74"/>
      <c r="AU461" s="74"/>
      <c r="AV461" s="74"/>
      <c r="AW461" s="74"/>
      <c r="AX461" s="74"/>
      <c r="AY461" s="74"/>
      <c r="AZ461" s="74"/>
      <c r="BA461" s="74"/>
      <c r="BB461" s="74"/>
      <c r="BC461" s="74"/>
      <c r="BD461" s="74"/>
      <c r="BE461" s="74"/>
      <c r="BF461" s="74"/>
      <c r="BG461" s="74"/>
      <c r="BH461" s="74"/>
      <c r="BI461" s="74"/>
      <c r="BJ461" s="74"/>
      <c r="BK461" s="74"/>
      <c r="BL461" s="74"/>
      <c r="BM461" s="74"/>
      <c r="BN461" s="74"/>
      <c r="BO461" s="74"/>
      <c r="BP461" s="74"/>
      <c r="BQ461" s="74"/>
      <c r="BR461" s="74"/>
      <c r="BS461" s="74"/>
      <c r="BT461" s="74"/>
      <c r="BU461" s="74"/>
      <c r="BV461" s="74"/>
      <c r="BW461" s="74"/>
      <c r="BX461" s="74"/>
      <c r="BY461" s="74"/>
      <c r="BZ461" s="74"/>
      <c r="CA461" s="74"/>
      <c r="CB461" s="74"/>
      <c r="CC461" s="74"/>
    </row>
    <row r="462" spans="1:81" ht="12.75" customHeight="1">
      <c r="A462" s="75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  <c r="AA462" s="74"/>
      <c r="AB462" s="74"/>
      <c r="AC462" s="74"/>
      <c r="AD462" s="74"/>
      <c r="AE462" s="74"/>
      <c r="AF462" s="74"/>
      <c r="AG462" s="74"/>
      <c r="AH462" s="74"/>
      <c r="AI462" s="74"/>
      <c r="AJ462" s="74"/>
      <c r="AK462" s="74"/>
      <c r="AL462" s="74"/>
      <c r="AM462" s="74"/>
      <c r="AN462" s="74"/>
      <c r="AO462" s="74"/>
      <c r="AP462" s="74"/>
      <c r="AQ462" s="74"/>
      <c r="AR462" s="74"/>
      <c r="AS462" s="74"/>
      <c r="AT462" s="74"/>
      <c r="AU462" s="74"/>
      <c r="AV462" s="74"/>
      <c r="AW462" s="74"/>
      <c r="AX462" s="74"/>
      <c r="AY462" s="74"/>
      <c r="AZ462" s="74"/>
      <c r="BA462" s="74"/>
      <c r="BB462" s="74"/>
      <c r="BC462" s="74"/>
      <c r="BD462" s="74"/>
      <c r="BE462" s="74"/>
      <c r="BF462" s="74"/>
      <c r="BG462" s="74"/>
      <c r="BH462" s="74"/>
      <c r="BI462" s="74"/>
      <c r="BJ462" s="74"/>
      <c r="BK462" s="74"/>
      <c r="BL462" s="74"/>
      <c r="BM462" s="74"/>
      <c r="BN462" s="74"/>
      <c r="BO462" s="74"/>
      <c r="BP462" s="74"/>
      <c r="BQ462" s="74"/>
      <c r="BR462" s="74"/>
      <c r="BS462" s="74"/>
      <c r="BT462" s="74"/>
      <c r="BU462" s="74"/>
      <c r="BV462" s="74"/>
      <c r="BW462" s="74"/>
      <c r="BX462" s="74"/>
      <c r="BY462" s="74"/>
      <c r="BZ462" s="74"/>
      <c r="CA462" s="74"/>
      <c r="CB462" s="74"/>
      <c r="CC462" s="74"/>
    </row>
    <row r="463" spans="1:81" ht="12.75" customHeight="1">
      <c r="A463" s="75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  <c r="AA463" s="74"/>
      <c r="AB463" s="74"/>
      <c r="AC463" s="74"/>
      <c r="AD463" s="74"/>
      <c r="AE463" s="74"/>
      <c r="AF463" s="74"/>
      <c r="AG463" s="74"/>
      <c r="AH463" s="74"/>
      <c r="AI463" s="74"/>
      <c r="AJ463" s="74"/>
      <c r="AK463" s="74"/>
      <c r="AL463" s="74"/>
      <c r="AM463" s="74"/>
      <c r="AN463" s="74"/>
      <c r="AO463" s="74"/>
      <c r="AP463" s="74"/>
      <c r="AQ463" s="74"/>
      <c r="AR463" s="74"/>
      <c r="AS463" s="74"/>
      <c r="AT463" s="74"/>
      <c r="AU463" s="74"/>
      <c r="AV463" s="74"/>
      <c r="AW463" s="74"/>
      <c r="AX463" s="74"/>
      <c r="AY463" s="74"/>
      <c r="AZ463" s="74"/>
      <c r="BA463" s="74"/>
      <c r="BB463" s="74"/>
      <c r="BC463" s="74"/>
      <c r="BD463" s="74"/>
      <c r="BE463" s="74"/>
      <c r="BF463" s="74"/>
      <c r="BG463" s="74"/>
      <c r="BH463" s="74"/>
      <c r="BI463" s="74"/>
      <c r="BJ463" s="74"/>
      <c r="BK463" s="74"/>
      <c r="BL463" s="74"/>
      <c r="BM463" s="74"/>
      <c r="BN463" s="74"/>
      <c r="BO463" s="74"/>
      <c r="BP463" s="74"/>
      <c r="BQ463" s="74"/>
      <c r="BR463" s="74"/>
      <c r="BS463" s="74"/>
      <c r="BT463" s="74"/>
      <c r="BU463" s="74"/>
      <c r="BV463" s="74"/>
      <c r="BW463" s="74"/>
      <c r="BX463" s="74"/>
      <c r="BY463" s="74"/>
      <c r="BZ463" s="74"/>
      <c r="CA463" s="74"/>
      <c r="CB463" s="74"/>
      <c r="CC463" s="74"/>
    </row>
    <row r="464" spans="1:81" ht="12.75" customHeight="1">
      <c r="A464" s="75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  <c r="AA464" s="74"/>
      <c r="AB464" s="74"/>
      <c r="AC464" s="74"/>
      <c r="AD464" s="74"/>
      <c r="AE464" s="74"/>
      <c r="AF464" s="74"/>
      <c r="AG464" s="74"/>
      <c r="AH464" s="74"/>
      <c r="AI464" s="74"/>
      <c r="AJ464" s="74"/>
      <c r="AK464" s="74"/>
      <c r="AL464" s="74"/>
      <c r="AM464" s="74"/>
      <c r="AN464" s="74"/>
      <c r="AO464" s="74"/>
      <c r="AP464" s="74"/>
      <c r="AQ464" s="74"/>
      <c r="AR464" s="74"/>
      <c r="AS464" s="74"/>
      <c r="AT464" s="74"/>
      <c r="AU464" s="74"/>
      <c r="AV464" s="74"/>
      <c r="AW464" s="74"/>
      <c r="AX464" s="74"/>
      <c r="AY464" s="74"/>
      <c r="AZ464" s="74"/>
      <c r="BA464" s="74"/>
      <c r="BB464" s="74"/>
      <c r="BC464" s="74"/>
      <c r="BD464" s="74"/>
      <c r="BE464" s="74"/>
      <c r="BF464" s="74"/>
      <c r="BG464" s="74"/>
      <c r="BH464" s="74"/>
      <c r="BI464" s="74"/>
      <c r="BJ464" s="74"/>
      <c r="BK464" s="74"/>
      <c r="BL464" s="74"/>
      <c r="BM464" s="74"/>
      <c r="BN464" s="74"/>
      <c r="BO464" s="74"/>
      <c r="BP464" s="74"/>
      <c r="BQ464" s="74"/>
      <c r="BR464" s="74"/>
      <c r="BS464" s="74"/>
      <c r="BT464" s="74"/>
      <c r="BU464" s="74"/>
      <c r="BV464" s="74"/>
      <c r="BW464" s="74"/>
      <c r="BX464" s="74"/>
      <c r="BY464" s="74"/>
      <c r="BZ464" s="74"/>
      <c r="CA464" s="74"/>
      <c r="CB464" s="74"/>
      <c r="CC464" s="74"/>
    </row>
    <row r="465" spans="1:81" ht="12.75" customHeight="1">
      <c r="A465" s="75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</row>
    <row r="466" spans="1:81" ht="12.75" customHeight="1">
      <c r="A466" s="75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</row>
    <row r="467" spans="1:81" ht="12.75" customHeight="1">
      <c r="A467" s="75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</row>
    <row r="468" spans="1:81" ht="12.75" customHeight="1">
      <c r="A468" s="75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</row>
    <row r="469" spans="1:81" ht="12.75" customHeight="1">
      <c r="A469" s="75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</row>
    <row r="470" spans="1:81" ht="12.75" customHeight="1">
      <c r="A470" s="75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</row>
    <row r="471" spans="1:81" ht="12.75" customHeight="1">
      <c r="A471" s="75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</row>
    <row r="472" spans="1:81" ht="12.75" customHeight="1">
      <c r="A472" s="75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</row>
    <row r="473" spans="1:81" ht="12.75" customHeight="1">
      <c r="A473" s="75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  <c r="AA473" s="74"/>
      <c r="AB473" s="74"/>
      <c r="AC473" s="74"/>
      <c r="AD473" s="74"/>
      <c r="AE473" s="74"/>
      <c r="AF473" s="74"/>
      <c r="AG473" s="74"/>
      <c r="AH473" s="74"/>
      <c r="AI473" s="74"/>
      <c r="AJ473" s="74"/>
      <c r="AK473" s="74"/>
      <c r="AL473" s="74"/>
      <c r="AM473" s="74"/>
      <c r="AN473" s="74"/>
      <c r="AO473" s="74"/>
      <c r="AP473" s="74"/>
      <c r="AQ473" s="74"/>
      <c r="AR473" s="74"/>
      <c r="AS473" s="74"/>
      <c r="AT473" s="74"/>
      <c r="AU473" s="74"/>
      <c r="AV473" s="74"/>
      <c r="AW473" s="74"/>
      <c r="AX473" s="74"/>
      <c r="AY473" s="74"/>
      <c r="AZ473" s="74"/>
      <c r="BA473" s="74"/>
      <c r="BB473" s="74"/>
      <c r="BC473" s="74"/>
      <c r="BD473" s="74"/>
      <c r="BE473" s="74"/>
      <c r="BF473" s="74"/>
      <c r="BG473" s="74"/>
      <c r="BH473" s="74"/>
      <c r="BI473" s="74"/>
      <c r="BJ473" s="74"/>
      <c r="BK473" s="74"/>
      <c r="BL473" s="74"/>
      <c r="BM473" s="74"/>
      <c r="BN473" s="74"/>
      <c r="BO473" s="74"/>
      <c r="BP473" s="74"/>
      <c r="BQ473" s="74"/>
      <c r="BR473" s="74"/>
      <c r="BS473" s="74"/>
      <c r="BT473" s="74"/>
      <c r="BU473" s="74"/>
      <c r="BV473" s="74"/>
      <c r="BW473" s="74"/>
      <c r="BX473" s="74"/>
      <c r="BY473" s="74"/>
      <c r="BZ473" s="74"/>
      <c r="CA473" s="74"/>
      <c r="CB473" s="74"/>
      <c r="CC473" s="74"/>
    </row>
    <row r="474" spans="1:81" ht="12.75" customHeight="1">
      <c r="A474" s="75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  <c r="AA474" s="74"/>
      <c r="AB474" s="74"/>
      <c r="AC474" s="74"/>
      <c r="AD474" s="74"/>
      <c r="AE474" s="74"/>
      <c r="AF474" s="74"/>
      <c r="AG474" s="74"/>
      <c r="AH474" s="74"/>
      <c r="AI474" s="74"/>
      <c r="AJ474" s="74"/>
      <c r="AK474" s="74"/>
      <c r="AL474" s="74"/>
      <c r="AM474" s="74"/>
      <c r="AN474" s="74"/>
      <c r="AO474" s="74"/>
      <c r="AP474" s="74"/>
      <c r="AQ474" s="74"/>
      <c r="AR474" s="74"/>
      <c r="AS474" s="74"/>
      <c r="AT474" s="74"/>
      <c r="AU474" s="74"/>
      <c r="AV474" s="74"/>
      <c r="AW474" s="74"/>
      <c r="AX474" s="74"/>
      <c r="AY474" s="74"/>
      <c r="AZ474" s="74"/>
      <c r="BA474" s="74"/>
      <c r="BB474" s="74"/>
      <c r="BC474" s="74"/>
      <c r="BD474" s="74"/>
      <c r="BE474" s="74"/>
      <c r="BF474" s="74"/>
      <c r="BG474" s="74"/>
      <c r="BH474" s="74"/>
      <c r="BI474" s="74"/>
      <c r="BJ474" s="74"/>
      <c r="BK474" s="74"/>
      <c r="BL474" s="74"/>
      <c r="BM474" s="74"/>
      <c r="BN474" s="74"/>
      <c r="BO474" s="74"/>
      <c r="BP474" s="74"/>
      <c r="BQ474" s="74"/>
      <c r="BR474" s="74"/>
      <c r="BS474" s="74"/>
      <c r="BT474" s="74"/>
      <c r="BU474" s="74"/>
      <c r="BV474" s="74"/>
      <c r="BW474" s="74"/>
      <c r="BX474" s="74"/>
      <c r="BY474" s="74"/>
      <c r="BZ474" s="74"/>
      <c r="CA474" s="74"/>
      <c r="CB474" s="74"/>
      <c r="CC474" s="74"/>
    </row>
    <row r="475" spans="1:81" ht="12.75" customHeight="1">
      <c r="A475" s="75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  <c r="AA475" s="74"/>
      <c r="AB475" s="74"/>
      <c r="AC475" s="74"/>
      <c r="AD475" s="74"/>
      <c r="AE475" s="74"/>
      <c r="AF475" s="74"/>
      <c r="AG475" s="74"/>
      <c r="AH475" s="74"/>
      <c r="AI475" s="74"/>
      <c r="AJ475" s="74"/>
      <c r="AK475" s="74"/>
      <c r="AL475" s="74"/>
      <c r="AM475" s="74"/>
      <c r="AN475" s="74"/>
      <c r="AO475" s="74"/>
      <c r="AP475" s="74"/>
      <c r="AQ475" s="74"/>
      <c r="AR475" s="74"/>
      <c r="AS475" s="74"/>
      <c r="AT475" s="74"/>
      <c r="AU475" s="74"/>
      <c r="AV475" s="74"/>
      <c r="AW475" s="74"/>
      <c r="AX475" s="74"/>
      <c r="AY475" s="74"/>
      <c r="AZ475" s="74"/>
      <c r="BA475" s="74"/>
      <c r="BB475" s="74"/>
      <c r="BC475" s="74"/>
      <c r="BD475" s="74"/>
      <c r="BE475" s="74"/>
      <c r="BF475" s="74"/>
      <c r="BG475" s="74"/>
      <c r="BH475" s="74"/>
      <c r="BI475" s="74"/>
      <c r="BJ475" s="74"/>
      <c r="BK475" s="74"/>
      <c r="BL475" s="74"/>
      <c r="BM475" s="74"/>
      <c r="BN475" s="74"/>
      <c r="BO475" s="74"/>
      <c r="BP475" s="74"/>
      <c r="BQ475" s="74"/>
      <c r="BR475" s="74"/>
      <c r="BS475" s="74"/>
      <c r="BT475" s="74"/>
      <c r="BU475" s="74"/>
      <c r="BV475" s="74"/>
      <c r="BW475" s="74"/>
      <c r="BX475" s="74"/>
      <c r="BY475" s="74"/>
      <c r="BZ475" s="74"/>
      <c r="CA475" s="74"/>
      <c r="CB475" s="74"/>
      <c r="CC475" s="74"/>
    </row>
    <row r="476" spans="1:81" ht="12.75" customHeight="1">
      <c r="A476" s="75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  <c r="AA476" s="74"/>
      <c r="AB476" s="74"/>
      <c r="AC476" s="74"/>
      <c r="AD476" s="74"/>
      <c r="AE476" s="74"/>
      <c r="AF476" s="74"/>
      <c r="AG476" s="74"/>
      <c r="AH476" s="74"/>
      <c r="AI476" s="74"/>
      <c r="AJ476" s="74"/>
      <c r="AK476" s="74"/>
      <c r="AL476" s="74"/>
      <c r="AM476" s="74"/>
      <c r="AN476" s="74"/>
      <c r="AO476" s="74"/>
      <c r="AP476" s="74"/>
      <c r="AQ476" s="74"/>
      <c r="AR476" s="74"/>
      <c r="AS476" s="74"/>
      <c r="AT476" s="74"/>
      <c r="AU476" s="74"/>
      <c r="AV476" s="74"/>
      <c r="AW476" s="74"/>
      <c r="AX476" s="74"/>
      <c r="AY476" s="74"/>
      <c r="AZ476" s="74"/>
      <c r="BA476" s="74"/>
      <c r="BB476" s="74"/>
      <c r="BC476" s="74"/>
      <c r="BD476" s="74"/>
      <c r="BE476" s="74"/>
      <c r="BF476" s="74"/>
      <c r="BG476" s="74"/>
      <c r="BH476" s="74"/>
      <c r="BI476" s="74"/>
      <c r="BJ476" s="74"/>
      <c r="BK476" s="74"/>
      <c r="BL476" s="74"/>
      <c r="BM476" s="74"/>
      <c r="BN476" s="74"/>
      <c r="BO476" s="74"/>
      <c r="BP476" s="74"/>
      <c r="BQ476" s="74"/>
      <c r="BR476" s="74"/>
      <c r="BS476" s="74"/>
      <c r="BT476" s="74"/>
      <c r="BU476" s="74"/>
      <c r="BV476" s="74"/>
      <c r="BW476" s="74"/>
      <c r="BX476" s="74"/>
      <c r="BY476" s="74"/>
      <c r="BZ476" s="74"/>
      <c r="CA476" s="74"/>
      <c r="CB476" s="74"/>
      <c r="CC476" s="74"/>
    </row>
    <row r="477" spans="1:81" ht="12.75" customHeight="1">
      <c r="A477" s="75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  <c r="AA477" s="74"/>
      <c r="AB477" s="74"/>
      <c r="AC477" s="74"/>
      <c r="AD477" s="74"/>
      <c r="AE477" s="74"/>
      <c r="AF477" s="74"/>
      <c r="AG477" s="74"/>
      <c r="AH477" s="74"/>
      <c r="AI477" s="74"/>
      <c r="AJ477" s="74"/>
      <c r="AK477" s="74"/>
      <c r="AL477" s="74"/>
      <c r="AM477" s="74"/>
      <c r="AN477" s="74"/>
      <c r="AO477" s="74"/>
      <c r="AP477" s="74"/>
      <c r="AQ477" s="74"/>
      <c r="AR477" s="74"/>
      <c r="AS477" s="74"/>
      <c r="AT477" s="74"/>
      <c r="AU477" s="74"/>
      <c r="AV477" s="74"/>
      <c r="AW477" s="74"/>
      <c r="AX477" s="74"/>
      <c r="AY477" s="74"/>
      <c r="AZ477" s="74"/>
      <c r="BA477" s="74"/>
      <c r="BB477" s="74"/>
      <c r="BC477" s="74"/>
      <c r="BD477" s="74"/>
      <c r="BE477" s="74"/>
      <c r="BF477" s="74"/>
      <c r="BG477" s="74"/>
      <c r="BH477" s="74"/>
      <c r="BI477" s="74"/>
      <c r="BJ477" s="74"/>
      <c r="BK477" s="74"/>
      <c r="BL477" s="74"/>
      <c r="BM477" s="74"/>
      <c r="BN477" s="74"/>
      <c r="BO477" s="74"/>
      <c r="BP477" s="74"/>
      <c r="BQ477" s="74"/>
      <c r="BR477" s="74"/>
      <c r="BS477" s="74"/>
      <c r="BT477" s="74"/>
      <c r="BU477" s="74"/>
      <c r="BV477" s="74"/>
      <c r="BW477" s="74"/>
      <c r="BX477" s="74"/>
      <c r="BY477" s="74"/>
      <c r="BZ477" s="74"/>
      <c r="CA477" s="74"/>
      <c r="CB477" s="74"/>
      <c r="CC477" s="74"/>
    </row>
    <row r="478" spans="1:81" ht="12.75" customHeight="1">
      <c r="A478" s="75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  <c r="AA478" s="74"/>
      <c r="AB478" s="74"/>
      <c r="AC478" s="74"/>
      <c r="AD478" s="74"/>
      <c r="AE478" s="74"/>
      <c r="AF478" s="74"/>
      <c r="AG478" s="74"/>
      <c r="AH478" s="74"/>
      <c r="AI478" s="74"/>
      <c r="AJ478" s="74"/>
      <c r="AK478" s="74"/>
      <c r="AL478" s="74"/>
      <c r="AM478" s="74"/>
      <c r="AN478" s="74"/>
      <c r="AO478" s="74"/>
      <c r="AP478" s="74"/>
      <c r="AQ478" s="74"/>
      <c r="AR478" s="74"/>
      <c r="AS478" s="74"/>
      <c r="AT478" s="74"/>
      <c r="AU478" s="74"/>
      <c r="AV478" s="74"/>
      <c r="AW478" s="74"/>
      <c r="AX478" s="74"/>
      <c r="AY478" s="74"/>
      <c r="AZ478" s="74"/>
      <c r="BA478" s="74"/>
      <c r="BB478" s="74"/>
      <c r="BC478" s="74"/>
      <c r="BD478" s="74"/>
      <c r="BE478" s="74"/>
      <c r="BF478" s="74"/>
      <c r="BG478" s="74"/>
      <c r="BH478" s="74"/>
      <c r="BI478" s="74"/>
      <c r="BJ478" s="74"/>
      <c r="BK478" s="74"/>
      <c r="BL478" s="74"/>
      <c r="BM478" s="74"/>
      <c r="BN478" s="74"/>
      <c r="BO478" s="74"/>
      <c r="BP478" s="74"/>
      <c r="BQ478" s="74"/>
      <c r="BR478" s="74"/>
      <c r="BS478" s="74"/>
      <c r="BT478" s="74"/>
      <c r="BU478" s="74"/>
      <c r="BV478" s="74"/>
      <c r="BW478" s="74"/>
      <c r="BX478" s="74"/>
      <c r="BY478" s="74"/>
      <c r="BZ478" s="74"/>
      <c r="CA478" s="74"/>
      <c r="CB478" s="74"/>
      <c r="CC478" s="74"/>
    </row>
    <row r="479" spans="1:81" ht="12.75" customHeight="1">
      <c r="A479" s="75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</row>
    <row r="480" spans="1:81" ht="12.75" customHeight="1">
      <c r="A480" s="75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</row>
    <row r="481" spans="1:81" ht="12.75" customHeight="1">
      <c r="A481" s="75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</row>
    <row r="482" spans="1:81" ht="12.75" customHeight="1">
      <c r="A482" s="75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</row>
    <row r="483" spans="1:81" ht="12.75" customHeight="1">
      <c r="A483" s="75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  <c r="AA483" s="74"/>
      <c r="AB483" s="74"/>
      <c r="AC483" s="74"/>
      <c r="AD483" s="74"/>
      <c r="AE483" s="74"/>
      <c r="AF483" s="74"/>
      <c r="AG483" s="74"/>
      <c r="AH483" s="74"/>
      <c r="AI483" s="74"/>
      <c r="AJ483" s="74"/>
      <c r="AK483" s="74"/>
      <c r="AL483" s="74"/>
      <c r="AM483" s="74"/>
      <c r="AN483" s="74"/>
      <c r="AO483" s="74"/>
      <c r="AP483" s="74"/>
      <c r="AQ483" s="74"/>
      <c r="AR483" s="74"/>
      <c r="AS483" s="74"/>
      <c r="AT483" s="74"/>
      <c r="AU483" s="74"/>
      <c r="AV483" s="74"/>
      <c r="AW483" s="74"/>
      <c r="AX483" s="74"/>
      <c r="AY483" s="74"/>
      <c r="AZ483" s="74"/>
      <c r="BA483" s="74"/>
      <c r="BB483" s="74"/>
      <c r="BC483" s="74"/>
      <c r="BD483" s="74"/>
      <c r="BE483" s="74"/>
      <c r="BF483" s="74"/>
      <c r="BG483" s="74"/>
      <c r="BH483" s="74"/>
      <c r="BI483" s="74"/>
      <c r="BJ483" s="74"/>
      <c r="BK483" s="74"/>
      <c r="BL483" s="74"/>
      <c r="BM483" s="74"/>
      <c r="BN483" s="74"/>
      <c r="BO483" s="74"/>
      <c r="BP483" s="74"/>
      <c r="BQ483" s="74"/>
      <c r="BR483" s="74"/>
      <c r="BS483" s="74"/>
      <c r="BT483" s="74"/>
      <c r="BU483" s="74"/>
      <c r="BV483" s="74"/>
      <c r="BW483" s="74"/>
      <c r="BX483" s="74"/>
      <c r="BY483" s="74"/>
      <c r="BZ483" s="74"/>
      <c r="CA483" s="74"/>
      <c r="CB483" s="74"/>
      <c r="CC483" s="74"/>
    </row>
    <row r="484" spans="1:81" ht="12.75" customHeight="1">
      <c r="A484" s="75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  <c r="AA484" s="74"/>
      <c r="AB484" s="74"/>
      <c r="AC484" s="74"/>
      <c r="AD484" s="74"/>
      <c r="AE484" s="74"/>
      <c r="AF484" s="74"/>
      <c r="AG484" s="74"/>
      <c r="AH484" s="74"/>
      <c r="AI484" s="74"/>
      <c r="AJ484" s="74"/>
      <c r="AK484" s="74"/>
      <c r="AL484" s="74"/>
      <c r="AM484" s="74"/>
      <c r="AN484" s="74"/>
      <c r="AO484" s="74"/>
      <c r="AP484" s="74"/>
      <c r="AQ484" s="74"/>
      <c r="AR484" s="74"/>
      <c r="AS484" s="74"/>
      <c r="AT484" s="74"/>
      <c r="AU484" s="74"/>
      <c r="AV484" s="74"/>
      <c r="AW484" s="74"/>
      <c r="AX484" s="74"/>
      <c r="AY484" s="74"/>
      <c r="AZ484" s="74"/>
      <c r="BA484" s="74"/>
      <c r="BB484" s="74"/>
      <c r="BC484" s="74"/>
      <c r="BD484" s="74"/>
      <c r="BE484" s="74"/>
      <c r="BF484" s="74"/>
      <c r="BG484" s="74"/>
      <c r="BH484" s="74"/>
      <c r="BI484" s="74"/>
      <c r="BJ484" s="74"/>
      <c r="BK484" s="74"/>
      <c r="BL484" s="74"/>
      <c r="BM484" s="74"/>
      <c r="BN484" s="74"/>
      <c r="BO484" s="74"/>
      <c r="BP484" s="74"/>
      <c r="BQ484" s="74"/>
      <c r="BR484" s="74"/>
      <c r="BS484" s="74"/>
      <c r="BT484" s="74"/>
      <c r="BU484" s="74"/>
      <c r="BV484" s="74"/>
      <c r="BW484" s="74"/>
      <c r="BX484" s="74"/>
      <c r="BY484" s="74"/>
      <c r="BZ484" s="74"/>
      <c r="CA484" s="74"/>
      <c r="CB484" s="74"/>
      <c r="CC484" s="74"/>
    </row>
    <row r="485" spans="1:81" ht="12.75" customHeight="1">
      <c r="A485" s="75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</row>
    <row r="486" spans="1:81" ht="12.75" customHeight="1">
      <c r="A486" s="75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</row>
    <row r="487" spans="1:81" ht="12.75" customHeight="1">
      <c r="A487" s="75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  <c r="AA487" s="74"/>
      <c r="AB487" s="74"/>
      <c r="AC487" s="74"/>
      <c r="AD487" s="74"/>
      <c r="AE487" s="74"/>
      <c r="AF487" s="74"/>
      <c r="AG487" s="74"/>
      <c r="AH487" s="74"/>
      <c r="AI487" s="74"/>
      <c r="AJ487" s="74"/>
      <c r="AK487" s="74"/>
      <c r="AL487" s="74"/>
      <c r="AM487" s="74"/>
      <c r="AN487" s="74"/>
      <c r="AO487" s="74"/>
      <c r="AP487" s="74"/>
      <c r="AQ487" s="74"/>
      <c r="AR487" s="74"/>
      <c r="AS487" s="74"/>
      <c r="AT487" s="74"/>
      <c r="AU487" s="74"/>
      <c r="AV487" s="74"/>
      <c r="AW487" s="74"/>
      <c r="AX487" s="74"/>
      <c r="AY487" s="74"/>
      <c r="AZ487" s="74"/>
      <c r="BA487" s="74"/>
      <c r="BB487" s="74"/>
      <c r="BC487" s="74"/>
      <c r="BD487" s="74"/>
      <c r="BE487" s="74"/>
      <c r="BF487" s="74"/>
      <c r="BG487" s="74"/>
      <c r="BH487" s="74"/>
      <c r="BI487" s="74"/>
      <c r="BJ487" s="74"/>
      <c r="BK487" s="74"/>
      <c r="BL487" s="74"/>
      <c r="BM487" s="74"/>
      <c r="BN487" s="74"/>
      <c r="BO487" s="74"/>
      <c r="BP487" s="74"/>
      <c r="BQ487" s="74"/>
      <c r="BR487" s="74"/>
      <c r="BS487" s="74"/>
      <c r="BT487" s="74"/>
      <c r="BU487" s="74"/>
      <c r="BV487" s="74"/>
      <c r="BW487" s="74"/>
      <c r="BX487" s="74"/>
      <c r="BY487" s="74"/>
      <c r="BZ487" s="74"/>
      <c r="CA487" s="74"/>
      <c r="CB487" s="74"/>
      <c r="CC487" s="74"/>
    </row>
    <row r="488" spans="1:81" ht="12.75" customHeight="1">
      <c r="A488" s="75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  <c r="AA488" s="74"/>
      <c r="AB488" s="74"/>
      <c r="AC488" s="74"/>
      <c r="AD488" s="74"/>
      <c r="AE488" s="74"/>
      <c r="AF488" s="74"/>
      <c r="AG488" s="74"/>
      <c r="AH488" s="74"/>
      <c r="AI488" s="74"/>
      <c r="AJ488" s="74"/>
      <c r="AK488" s="74"/>
      <c r="AL488" s="74"/>
      <c r="AM488" s="74"/>
      <c r="AN488" s="74"/>
      <c r="AO488" s="74"/>
      <c r="AP488" s="74"/>
      <c r="AQ488" s="74"/>
      <c r="AR488" s="74"/>
      <c r="AS488" s="74"/>
      <c r="AT488" s="74"/>
      <c r="AU488" s="74"/>
      <c r="AV488" s="74"/>
      <c r="AW488" s="74"/>
      <c r="AX488" s="74"/>
      <c r="AY488" s="74"/>
      <c r="AZ488" s="74"/>
      <c r="BA488" s="74"/>
      <c r="BB488" s="74"/>
      <c r="BC488" s="74"/>
      <c r="BD488" s="74"/>
      <c r="BE488" s="74"/>
      <c r="BF488" s="74"/>
      <c r="BG488" s="74"/>
      <c r="BH488" s="74"/>
      <c r="BI488" s="74"/>
      <c r="BJ488" s="74"/>
      <c r="BK488" s="74"/>
      <c r="BL488" s="74"/>
      <c r="BM488" s="74"/>
      <c r="BN488" s="74"/>
      <c r="BO488" s="74"/>
      <c r="BP488" s="74"/>
      <c r="BQ488" s="74"/>
      <c r="BR488" s="74"/>
      <c r="BS488" s="74"/>
      <c r="BT488" s="74"/>
      <c r="BU488" s="74"/>
      <c r="BV488" s="74"/>
      <c r="BW488" s="74"/>
      <c r="BX488" s="74"/>
      <c r="BY488" s="74"/>
      <c r="BZ488" s="74"/>
      <c r="CA488" s="74"/>
      <c r="CB488" s="74"/>
      <c r="CC488" s="74"/>
    </row>
    <row r="489" spans="1:81" ht="12.75" customHeight="1">
      <c r="A489" s="75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  <c r="AA489" s="74"/>
      <c r="AB489" s="74"/>
      <c r="AC489" s="74"/>
      <c r="AD489" s="74"/>
      <c r="AE489" s="74"/>
      <c r="AF489" s="74"/>
      <c r="AG489" s="74"/>
      <c r="AH489" s="74"/>
      <c r="AI489" s="74"/>
      <c r="AJ489" s="74"/>
      <c r="AK489" s="74"/>
      <c r="AL489" s="74"/>
      <c r="AM489" s="74"/>
      <c r="AN489" s="74"/>
      <c r="AO489" s="74"/>
      <c r="AP489" s="74"/>
      <c r="AQ489" s="74"/>
      <c r="AR489" s="74"/>
      <c r="AS489" s="74"/>
      <c r="AT489" s="74"/>
      <c r="AU489" s="74"/>
      <c r="AV489" s="74"/>
      <c r="AW489" s="74"/>
      <c r="AX489" s="74"/>
      <c r="AY489" s="74"/>
      <c r="AZ489" s="74"/>
      <c r="BA489" s="74"/>
      <c r="BB489" s="74"/>
      <c r="BC489" s="74"/>
      <c r="BD489" s="74"/>
      <c r="BE489" s="74"/>
      <c r="BF489" s="74"/>
      <c r="BG489" s="74"/>
      <c r="BH489" s="74"/>
      <c r="BI489" s="74"/>
      <c r="BJ489" s="74"/>
      <c r="BK489" s="74"/>
      <c r="BL489" s="74"/>
      <c r="BM489" s="74"/>
      <c r="BN489" s="74"/>
      <c r="BO489" s="74"/>
      <c r="BP489" s="74"/>
      <c r="BQ489" s="74"/>
      <c r="BR489" s="74"/>
      <c r="BS489" s="74"/>
      <c r="BT489" s="74"/>
      <c r="BU489" s="74"/>
      <c r="BV489" s="74"/>
      <c r="BW489" s="74"/>
      <c r="BX489" s="74"/>
      <c r="BY489" s="74"/>
      <c r="BZ489" s="74"/>
      <c r="CA489" s="74"/>
      <c r="CB489" s="74"/>
      <c r="CC489" s="74"/>
    </row>
    <row r="490" spans="1:81" ht="12.75" customHeight="1">
      <c r="A490" s="75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  <c r="AA490" s="74"/>
      <c r="AB490" s="74"/>
      <c r="AC490" s="74"/>
      <c r="AD490" s="74"/>
      <c r="AE490" s="74"/>
      <c r="AF490" s="74"/>
      <c r="AG490" s="74"/>
      <c r="AH490" s="74"/>
      <c r="AI490" s="74"/>
      <c r="AJ490" s="74"/>
      <c r="AK490" s="74"/>
      <c r="AL490" s="74"/>
      <c r="AM490" s="74"/>
      <c r="AN490" s="74"/>
      <c r="AO490" s="74"/>
      <c r="AP490" s="74"/>
      <c r="AQ490" s="74"/>
      <c r="AR490" s="74"/>
      <c r="AS490" s="74"/>
      <c r="AT490" s="74"/>
      <c r="AU490" s="74"/>
      <c r="AV490" s="74"/>
      <c r="AW490" s="74"/>
      <c r="AX490" s="74"/>
      <c r="AY490" s="74"/>
      <c r="AZ490" s="74"/>
      <c r="BA490" s="74"/>
      <c r="BB490" s="74"/>
      <c r="BC490" s="74"/>
      <c r="BD490" s="74"/>
      <c r="BE490" s="74"/>
      <c r="BF490" s="74"/>
      <c r="BG490" s="74"/>
      <c r="BH490" s="74"/>
      <c r="BI490" s="74"/>
      <c r="BJ490" s="74"/>
      <c r="BK490" s="74"/>
      <c r="BL490" s="74"/>
      <c r="BM490" s="74"/>
      <c r="BN490" s="74"/>
      <c r="BO490" s="74"/>
      <c r="BP490" s="74"/>
      <c r="BQ490" s="74"/>
      <c r="BR490" s="74"/>
      <c r="BS490" s="74"/>
      <c r="BT490" s="74"/>
      <c r="BU490" s="74"/>
      <c r="BV490" s="74"/>
      <c r="BW490" s="74"/>
      <c r="BX490" s="74"/>
      <c r="BY490" s="74"/>
      <c r="BZ490" s="74"/>
      <c r="CA490" s="74"/>
      <c r="CB490" s="74"/>
      <c r="CC490" s="74"/>
    </row>
    <row r="491" spans="1:81" ht="12.75" customHeight="1">
      <c r="A491" s="75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  <c r="AA491" s="74"/>
      <c r="AB491" s="74"/>
      <c r="AC491" s="74"/>
      <c r="AD491" s="74"/>
      <c r="AE491" s="74"/>
      <c r="AF491" s="74"/>
      <c r="AG491" s="74"/>
      <c r="AH491" s="74"/>
      <c r="AI491" s="74"/>
      <c r="AJ491" s="74"/>
      <c r="AK491" s="74"/>
      <c r="AL491" s="74"/>
      <c r="AM491" s="74"/>
      <c r="AN491" s="74"/>
      <c r="AO491" s="74"/>
      <c r="AP491" s="74"/>
      <c r="AQ491" s="74"/>
      <c r="AR491" s="74"/>
      <c r="AS491" s="74"/>
      <c r="AT491" s="74"/>
      <c r="AU491" s="74"/>
      <c r="AV491" s="74"/>
      <c r="AW491" s="74"/>
      <c r="AX491" s="74"/>
      <c r="AY491" s="74"/>
      <c r="AZ491" s="74"/>
      <c r="BA491" s="74"/>
      <c r="BB491" s="74"/>
      <c r="BC491" s="74"/>
      <c r="BD491" s="74"/>
      <c r="BE491" s="74"/>
      <c r="BF491" s="74"/>
      <c r="BG491" s="74"/>
      <c r="BH491" s="74"/>
      <c r="BI491" s="74"/>
      <c r="BJ491" s="74"/>
      <c r="BK491" s="74"/>
      <c r="BL491" s="74"/>
      <c r="BM491" s="74"/>
      <c r="BN491" s="74"/>
      <c r="BO491" s="74"/>
      <c r="BP491" s="74"/>
      <c r="BQ491" s="74"/>
      <c r="BR491" s="74"/>
      <c r="BS491" s="74"/>
      <c r="BT491" s="74"/>
      <c r="BU491" s="74"/>
      <c r="BV491" s="74"/>
      <c r="BW491" s="74"/>
      <c r="BX491" s="74"/>
      <c r="BY491" s="74"/>
      <c r="BZ491" s="74"/>
      <c r="CA491" s="74"/>
      <c r="CB491" s="74"/>
      <c r="CC491" s="74"/>
    </row>
    <row r="492" spans="1:81" ht="12.75" customHeight="1">
      <c r="A492" s="75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  <c r="AA492" s="74"/>
      <c r="AB492" s="74"/>
      <c r="AC492" s="74"/>
      <c r="AD492" s="74"/>
      <c r="AE492" s="74"/>
      <c r="AF492" s="74"/>
      <c r="AG492" s="74"/>
      <c r="AH492" s="74"/>
      <c r="AI492" s="74"/>
      <c r="AJ492" s="74"/>
      <c r="AK492" s="74"/>
      <c r="AL492" s="74"/>
      <c r="AM492" s="74"/>
      <c r="AN492" s="74"/>
      <c r="AO492" s="74"/>
      <c r="AP492" s="74"/>
      <c r="AQ492" s="74"/>
      <c r="AR492" s="74"/>
      <c r="AS492" s="74"/>
      <c r="AT492" s="74"/>
      <c r="AU492" s="74"/>
      <c r="AV492" s="74"/>
      <c r="AW492" s="74"/>
      <c r="AX492" s="74"/>
      <c r="AY492" s="74"/>
      <c r="AZ492" s="74"/>
      <c r="BA492" s="74"/>
      <c r="BB492" s="74"/>
      <c r="BC492" s="74"/>
      <c r="BD492" s="74"/>
      <c r="BE492" s="74"/>
      <c r="BF492" s="74"/>
      <c r="BG492" s="74"/>
      <c r="BH492" s="74"/>
      <c r="BI492" s="74"/>
      <c r="BJ492" s="74"/>
      <c r="BK492" s="74"/>
      <c r="BL492" s="74"/>
      <c r="BM492" s="74"/>
      <c r="BN492" s="74"/>
      <c r="BO492" s="74"/>
      <c r="BP492" s="74"/>
      <c r="BQ492" s="74"/>
      <c r="BR492" s="74"/>
      <c r="BS492" s="74"/>
      <c r="BT492" s="74"/>
      <c r="BU492" s="74"/>
      <c r="BV492" s="74"/>
      <c r="BW492" s="74"/>
      <c r="BX492" s="74"/>
      <c r="BY492" s="74"/>
      <c r="BZ492" s="74"/>
      <c r="CA492" s="74"/>
      <c r="CB492" s="74"/>
      <c r="CC492" s="74"/>
    </row>
    <row r="493" spans="1:81" ht="12.75" customHeight="1">
      <c r="A493" s="75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</row>
    <row r="494" spans="1:81" ht="12.75" customHeight="1">
      <c r="A494" s="75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</row>
    <row r="495" spans="1:81" ht="12.75" customHeight="1">
      <c r="A495" s="75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</row>
    <row r="496" spans="1:81" ht="12.75" customHeight="1">
      <c r="A496" s="75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</row>
    <row r="497" spans="1:81" ht="12.75" customHeight="1">
      <c r="A497" s="75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</row>
    <row r="498" spans="1:81" ht="12.75" customHeight="1">
      <c r="A498" s="75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</row>
    <row r="499" spans="1:81" ht="12.75" customHeight="1">
      <c r="A499" s="75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  <c r="AA499" s="74"/>
      <c r="AB499" s="74"/>
      <c r="AC499" s="74"/>
      <c r="AD499" s="74"/>
      <c r="AE499" s="74"/>
      <c r="AF499" s="74"/>
      <c r="AG499" s="74"/>
      <c r="AH499" s="74"/>
      <c r="AI499" s="74"/>
      <c r="AJ499" s="74"/>
      <c r="AK499" s="74"/>
      <c r="AL499" s="74"/>
      <c r="AM499" s="74"/>
      <c r="AN499" s="74"/>
      <c r="AO499" s="74"/>
      <c r="AP499" s="74"/>
      <c r="AQ499" s="74"/>
      <c r="AR499" s="74"/>
      <c r="AS499" s="74"/>
      <c r="AT499" s="74"/>
      <c r="AU499" s="74"/>
      <c r="AV499" s="74"/>
      <c r="AW499" s="74"/>
      <c r="AX499" s="74"/>
      <c r="AY499" s="74"/>
      <c r="AZ499" s="74"/>
      <c r="BA499" s="74"/>
      <c r="BB499" s="74"/>
      <c r="BC499" s="74"/>
      <c r="BD499" s="74"/>
      <c r="BE499" s="74"/>
      <c r="BF499" s="74"/>
      <c r="BG499" s="74"/>
      <c r="BH499" s="74"/>
      <c r="BI499" s="74"/>
      <c r="BJ499" s="74"/>
      <c r="BK499" s="74"/>
      <c r="BL499" s="74"/>
      <c r="BM499" s="74"/>
      <c r="BN499" s="74"/>
      <c r="BO499" s="74"/>
      <c r="BP499" s="74"/>
      <c r="BQ499" s="74"/>
      <c r="BR499" s="74"/>
      <c r="BS499" s="74"/>
      <c r="BT499" s="74"/>
      <c r="BU499" s="74"/>
      <c r="BV499" s="74"/>
      <c r="BW499" s="74"/>
      <c r="BX499" s="74"/>
      <c r="BY499" s="74"/>
      <c r="BZ499" s="74"/>
      <c r="CA499" s="74"/>
      <c r="CB499" s="74"/>
      <c r="CC499" s="74"/>
    </row>
    <row r="500" spans="1:81" ht="12.75" customHeight="1">
      <c r="A500" s="75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  <c r="AA500" s="74"/>
      <c r="AB500" s="74"/>
      <c r="AC500" s="74"/>
      <c r="AD500" s="74"/>
      <c r="AE500" s="74"/>
      <c r="AF500" s="74"/>
      <c r="AG500" s="74"/>
      <c r="AH500" s="74"/>
      <c r="AI500" s="74"/>
      <c r="AJ500" s="74"/>
      <c r="AK500" s="74"/>
      <c r="AL500" s="74"/>
      <c r="AM500" s="74"/>
      <c r="AN500" s="74"/>
      <c r="AO500" s="74"/>
      <c r="AP500" s="74"/>
      <c r="AQ500" s="74"/>
      <c r="AR500" s="74"/>
      <c r="AS500" s="74"/>
      <c r="AT500" s="74"/>
      <c r="AU500" s="74"/>
      <c r="AV500" s="74"/>
      <c r="AW500" s="74"/>
      <c r="AX500" s="74"/>
      <c r="AY500" s="74"/>
      <c r="AZ500" s="74"/>
      <c r="BA500" s="74"/>
      <c r="BB500" s="74"/>
      <c r="BC500" s="74"/>
      <c r="BD500" s="74"/>
      <c r="BE500" s="74"/>
      <c r="BF500" s="74"/>
      <c r="BG500" s="74"/>
      <c r="BH500" s="74"/>
      <c r="BI500" s="74"/>
      <c r="BJ500" s="74"/>
      <c r="BK500" s="74"/>
      <c r="BL500" s="74"/>
      <c r="BM500" s="74"/>
      <c r="BN500" s="74"/>
      <c r="BO500" s="74"/>
      <c r="BP500" s="74"/>
      <c r="BQ500" s="74"/>
      <c r="BR500" s="74"/>
      <c r="BS500" s="74"/>
      <c r="BT500" s="74"/>
      <c r="BU500" s="74"/>
      <c r="BV500" s="74"/>
      <c r="BW500" s="74"/>
      <c r="BX500" s="74"/>
      <c r="BY500" s="74"/>
      <c r="BZ500" s="74"/>
      <c r="CA500" s="74"/>
      <c r="CB500" s="74"/>
      <c r="CC500" s="74"/>
    </row>
    <row r="501" spans="1:81" ht="12.75" customHeight="1">
      <c r="A501" s="75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  <c r="AA501" s="74"/>
      <c r="AB501" s="74"/>
      <c r="AC501" s="74"/>
      <c r="AD501" s="74"/>
      <c r="AE501" s="74"/>
      <c r="AF501" s="74"/>
      <c r="AG501" s="74"/>
      <c r="AH501" s="74"/>
      <c r="AI501" s="74"/>
      <c r="AJ501" s="74"/>
      <c r="AK501" s="74"/>
      <c r="AL501" s="74"/>
      <c r="AM501" s="74"/>
      <c r="AN501" s="74"/>
      <c r="AO501" s="74"/>
      <c r="AP501" s="74"/>
      <c r="AQ501" s="74"/>
      <c r="AR501" s="74"/>
      <c r="AS501" s="74"/>
      <c r="AT501" s="74"/>
      <c r="AU501" s="74"/>
      <c r="AV501" s="74"/>
      <c r="AW501" s="74"/>
      <c r="AX501" s="74"/>
      <c r="AY501" s="74"/>
      <c r="AZ501" s="74"/>
      <c r="BA501" s="74"/>
      <c r="BB501" s="74"/>
      <c r="BC501" s="74"/>
      <c r="BD501" s="74"/>
      <c r="BE501" s="74"/>
      <c r="BF501" s="74"/>
      <c r="BG501" s="74"/>
      <c r="BH501" s="74"/>
      <c r="BI501" s="74"/>
      <c r="BJ501" s="74"/>
      <c r="BK501" s="74"/>
      <c r="BL501" s="74"/>
      <c r="BM501" s="74"/>
      <c r="BN501" s="74"/>
      <c r="BO501" s="74"/>
      <c r="BP501" s="74"/>
      <c r="BQ501" s="74"/>
      <c r="BR501" s="74"/>
      <c r="BS501" s="74"/>
      <c r="BT501" s="74"/>
      <c r="BU501" s="74"/>
      <c r="BV501" s="74"/>
      <c r="BW501" s="74"/>
      <c r="BX501" s="74"/>
      <c r="BY501" s="74"/>
      <c r="BZ501" s="74"/>
      <c r="CA501" s="74"/>
      <c r="CB501" s="74"/>
      <c r="CC501" s="74"/>
    </row>
    <row r="502" spans="1:81" ht="12.75" customHeight="1">
      <c r="A502" s="75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  <c r="AA502" s="74"/>
      <c r="AB502" s="74"/>
      <c r="AC502" s="74"/>
      <c r="AD502" s="74"/>
      <c r="AE502" s="74"/>
      <c r="AF502" s="74"/>
      <c r="AG502" s="74"/>
      <c r="AH502" s="74"/>
      <c r="AI502" s="74"/>
      <c r="AJ502" s="74"/>
      <c r="AK502" s="74"/>
      <c r="AL502" s="74"/>
      <c r="AM502" s="74"/>
      <c r="AN502" s="74"/>
      <c r="AO502" s="74"/>
      <c r="AP502" s="74"/>
      <c r="AQ502" s="74"/>
      <c r="AR502" s="74"/>
      <c r="AS502" s="74"/>
      <c r="AT502" s="74"/>
      <c r="AU502" s="74"/>
      <c r="AV502" s="74"/>
      <c r="AW502" s="74"/>
      <c r="AX502" s="74"/>
      <c r="AY502" s="74"/>
      <c r="AZ502" s="74"/>
      <c r="BA502" s="74"/>
      <c r="BB502" s="74"/>
      <c r="BC502" s="74"/>
      <c r="BD502" s="74"/>
      <c r="BE502" s="74"/>
      <c r="BF502" s="74"/>
      <c r="BG502" s="74"/>
      <c r="BH502" s="74"/>
      <c r="BI502" s="74"/>
      <c r="BJ502" s="74"/>
      <c r="BK502" s="74"/>
      <c r="BL502" s="74"/>
      <c r="BM502" s="74"/>
      <c r="BN502" s="74"/>
      <c r="BO502" s="74"/>
      <c r="BP502" s="74"/>
      <c r="BQ502" s="74"/>
      <c r="BR502" s="74"/>
      <c r="BS502" s="74"/>
      <c r="BT502" s="74"/>
      <c r="BU502" s="74"/>
      <c r="BV502" s="74"/>
      <c r="BW502" s="74"/>
      <c r="BX502" s="74"/>
      <c r="BY502" s="74"/>
      <c r="BZ502" s="74"/>
      <c r="CA502" s="74"/>
      <c r="CB502" s="74"/>
      <c r="CC502" s="74"/>
    </row>
    <row r="503" spans="1:81" ht="12.75" customHeight="1">
      <c r="A503" s="75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  <c r="AA503" s="74"/>
      <c r="AB503" s="74"/>
      <c r="AC503" s="74"/>
      <c r="AD503" s="74"/>
      <c r="AE503" s="74"/>
      <c r="AF503" s="74"/>
      <c r="AG503" s="74"/>
      <c r="AH503" s="74"/>
      <c r="AI503" s="74"/>
      <c r="AJ503" s="74"/>
      <c r="AK503" s="74"/>
      <c r="AL503" s="74"/>
      <c r="AM503" s="74"/>
      <c r="AN503" s="74"/>
      <c r="AO503" s="74"/>
      <c r="AP503" s="74"/>
      <c r="AQ503" s="74"/>
      <c r="AR503" s="74"/>
      <c r="AS503" s="74"/>
      <c r="AT503" s="74"/>
      <c r="AU503" s="74"/>
      <c r="AV503" s="74"/>
      <c r="AW503" s="74"/>
      <c r="AX503" s="74"/>
      <c r="AY503" s="74"/>
      <c r="AZ503" s="74"/>
      <c r="BA503" s="74"/>
      <c r="BB503" s="74"/>
      <c r="BC503" s="74"/>
      <c r="BD503" s="74"/>
      <c r="BE503" s="74"/>
      <c r="BF503" s="74"/>
      <c r="BG503" s="74"/>
      <c r="BH503" s="74"/>
      <c r="BI503" s="74"/>
      <c r="BJ503" s="74"/>
      <c r="BK503" s="74"/>
      <c r="BL503" s="74"/>
      <c r="BM503" s="74"/>
      <c r="BN503" s="74"/>
      <c r="BO503" s="74"/>
      <c r="BP503" s="74"/>
      <c r="BQ503" s="74"/>
      <c r="BR503" s="74"/>
      <c r="BS503" s="74"/>
      <c r="BT503" s="74"/>
      <c r="BU503" s="74"/>
      <c r="BV503" s="74"/>
      <c r="BW503" s="74"/>
      <c r="BX503" s="74"/>
      <c r="BY503" s="74"/>
      <c r="BZ503" s="74"/>
      <c r="CA503" s="74"/>
      <c r="CB503" s="74"/>
      <c r="CC503" s="74"/>
    </row>
    <row r="504" spans="1:81" ht="12.75" customHeight="1">
      <c r="A504" s="75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  <c r="AA504" s="74"/>
      <c r="AB504" s="74"/>
      <c r="AC504" s="74"/>
      <c r="AD504" s="74"/>
      <c r="AE504" s="74"/>
      <c r="AF504" s="74"/>
      <c r="AG504" s="74"/>
      <c r="AH504" s="74"/>
      <c r="AI504" s="74"/>
      <c r="AJ504" s="74"/>
      <c r="AK504" s="74"/>
      <c r="AL504" s="74"/>
      <c r="AM504" s="74"/>
      <c r="AN504" s="74"/>
      <c r="AO504" s="74"/>
      <c r="AP504" s="74"/>
      <c r="AQ504" s="74"/>
      <c r="AR504" s="74"/>
      <c r="AS504" s="74"/>
      <c r="AT504" s="74"/>
      <c r="AU504" s="74"/>
      <c r="AV504" s="74"/>
      <c r="AW504" s="74"/>
      <c r="AX504" s="74"/>
      <c r="AY504" s="74"/>
      <c r="AZ504" s="74"/>
      <c r="BA504" s="74"/>
      <c r="BB504" s="74"/>
      <c r="BC504" s="74"/>
      <c r="BD504" s="74"/>
      <c r="BE504" s="74"/>
      <c r="BF504" s="74"/>
      <c r="BG504" s="74"/>
      <c r="BH504" s="74"/>
      <c r="BI504" s="74"/>
      <c r="BJ504" s="74"/>
      <c r="BK504" s="74"/>
      <c r="BL504" s="74"/>
      <c r="BM504" s="74"/>
      <c r="BN504" s="74"/>
      <c r="BO504" s="74"/>
      <c r="BP504" s="74"/>
      <c r="BQ504" s="74"/>
      <c r="BR504" s="74"/>
      <c r="BS504" s="74"/>
      <c r="BT504" s="74"/>
      <c r="BU504" s="74"/>
      <c r="BV504" s="74"/>
      <c r="BW504" s="74"/>
      <c r="BX504" s="74"/>
      <c r="BY504" s="74"/>
      <c r="BZ504" s="74"/>
      <c r="CA504" s="74"/>
      <c r="CB504" s="74"/>
      <c r="CC504" s="74"/>
    </row>
    <row r="505" spans="1:81" ht="12.75" customHeight="1">
      <c r="A505" s="75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</row>
    <row r="506" spans="1:81" ht="12.75" customHeight="1">
      <c r="A506" s="75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</row>
    <row r="507" spans="1:81" ht="12.75" customHeight="1">
      <c r="A507" s="75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</row>
    <row r="508" spans="1:81" ht="12.75" customHeight="1">
      <c r="A508" s="75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</row>
    <row r="509" spans="1:81" ht="12.75" customHeight="1">
      <c r="A509" s="75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</row>
    <row r="510" spans="1:81" ht="12.75" customHeight="1">
      <c r="A510" s="75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</row>
    <row r="511" spans="1:81" ht="12.75" customHeight="1">
      <c r="A511" s="75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  <c r="AA511" s="74"/>
      <c r="AB511" s="74"/>
      <c r="AC511" s="74"/>
      <c r="AD511" s="74"/>
      <c r="AE511" s="74"/>
      <c r="AF511" s="74"/>
      <c r="AG511" s="74"/>
      <c r="AH511" s="74"/>
      <c r="AI511" s="74"/>
      <c r="AJ511" s="74"/>
      <c r="AK511" s="74"/>
      <c r="AL511" s="74"/>
      <c r="AM511" s="74"/>
      <c r="AN511" s="74"/>
      <c r="AO511" s="74"/>
      <c r="AP511" s="74"/>
      <c r="AQ511" s="74"/>
      <c r="AR511" s="74"/>
      <c r="AS511" s="74"/>
      <c r="AT511" s="74"/>
      <c r="AU511" s="74"/>
      <c r="AV511" s="74"/>
      <c r="AW511" s="74"/>
      <c r="AX511" s="74"/>
      <c r="AY511" s="74"/>
      <c r="AZ511" s="74"/>
      <c r="BA511" s="74"/>
      <c r="BB511" s="74"/>
      <c r="BC511" s="74"/>
      <c r="BD511" s="74"/>
      <c r="BE511" s="74"/>
      <c r="BF511" s="74"/>
      <c r="BG511" s="74"/>
      <c r="BH511" s="74"/>
      <c r="BI511" s="74"/>
      <c r="BJ511" s="74"/>
      <c r="BK511" s="74"/>
      <c r="BL511" s="74"/>
      <c r="BM511" s="74"/>
      <c r="BN511" s="74"/>
      <c r="BO511" s="74"/>
      <c r="BP511" s="74"/>
      <c r="BQ511" s="74"/>
      <c r="BR511" s="74"/>
      <c r="BS511" s="74"/>
      <c r="BT511" s="74"/>
      <c r="BU511" s="74"/>
      <c r="BV511" s="74"/>
      <c r="BW511" s="74"/>
      <c r="BX511" s="74"/>
      <c r="BY511" s="74"/>
      <c r="BZ511" s="74"/>
      <c r="CA511" s="74"/>
      <c r="CB511" s="74"/>
      <c r="CC511" s="74"/>
    </row>
    <row r="512" spans="1:81" ht="12.75" customHeight="1">
      <c r="A512" s="75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  <c r="AA512" s="74"/>
      <c r="AB512" s="74"/>
      <c r="AC512" s="74"/>
      <c r="AD512" s="74"/>
      <c r="AE512" s="74"/>
      <c r="AF512" s="74"/>
      <c r="AG512" s="74"/>
      <c r="AH512" s="74"/>
      <c r="AI512" s="74"/>
      <c r="AJ512" s="74"/>
      <c r="AK512" s="74"/>
      <c r="AL512" s="74"/>
      <c r="AM512" s="74"/>
      <c r="AN512" s="74"/>
      <c r="AO512" s="74"/>
      <c r="AP512" s="74"/>
      <c r="AQ512" s="74"/>
      <c r="AR512" s="74"/>
      <c r="AS512" s="74"/>
      <c r="AT512" s="74"/>
      <c r="AU512" s="74"/>
      <c r="AV512" s="74"/>
      <c r="AW512" s="74"/>
      <c r="AX512" s="74"/>
      <c r="AY512" s="74"/>
      <c r="AZ512" s="74"/>
      <c r="BA512" s="74"/>
      <c r="BB512" s="74"/>
      <c r="BC512" s="74"/>
      <c r="BD512" s="74"/>
      <c r="BE512" s="74"/>
      <c r="BF512" s="74"/>
      <c r="BG512" s="74"/>
      <c r="BH512" s="74"/>
      <c r="BI512" s="74"/>
      <c r="BJ512" s="74"/>
      <c r="BK512" s="74"/>
      <c r="BL512" s="74"/>
      <c r="BM512" s="74"/>
      <c r="BN512" s="74"/>
      <c r="BO512" s="74"/>
      <c r="BP512" s="74"/>
      <c r="BQ512" s="74"/>
      <c r="BR512" s="74"/>
      <c r="BS512" s="74"/>
      <c r="BT512" s="74"/>
      <c r="BU512" s="74"/>
      <c r="BV512" s="74"/>
      <c r="BW512" s="74"/>
      <c r="BX512" s="74"/>
      <c r="BY512" s="74"/>
      <c r="BZ512" s="74"/>
      <c r="CA512" s="74"/>
      <c r="CB512" s="74"/>
      <c r="CC512" s="74"/>
    </row>
    <row r="513" spans="1:81" ht="12.75" customHeight="1">
      <c r="A513" s="75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  <c r="AA513" s="74"/>
      <c r="AB513" s="74"/>
      <c r="AC513" s="74"/>
      <c r="AD513" s="74"/>
      <c r="AE513" s="74"/>
      <c r="AF513" s="74"/>
      <c r="AG513" s="74"/>
      <c r="AH513" s="74"/>
      <c r="AI513" s="74"/>
      <c r="AJ513" s="74"/>
      <c r="AK513" s="74"/>
      <c r="AL513" s="74"/>
      <c r="AM513" s="74"/>
      <c r="AN513" s="74"/>
      <c r="AO513" s="74"/>
      <c r="AP513" s="74"/>
      <c r="AQ513" s="74"/>
      <c r="AR513" s="74"/>
      <c r="AS513" s="74"/>
      <c r="AT513" s="74"/>
      <c r="AU513" s="74"/>
      <c r="AV513" s="74"/>
      <c r="AW513" s="74"/>
      <c r="AX513" s="74"/>
      <c r="AY513" s="74"/>
      <c r="AZ513" s="74"/>
      <c r="BA513" s="74"/>
      <c r="BB513" s="74"/>
      <c r="BC513" s="74"/>
      <c r="BD513" s="74"/>
      <c r="BE513" s="74"/>
      <c r="BF513" s="74"/>
      <c r="BG513" s="74"/>
      <c r="BH513" s="74"/>
      <c r="BI513" s="74"/>
      <c r="BJ513" s="74"/>
      <c r="BK513" s="74"/>
      <c r="BL513" s="74"/>
      <c r="BM513" s="74"/>
      <c r="BN513" s="74"/>
      <c r="BO513" s="74"/>
      <c r="BP513" s="74"/>
      <c r="BQ513" s="74"/>
      <c r="BR513" s="74"/>
      <c r="BS513" s="74"/>
      <c r="BT513" s="74"/>
      <c r="BU513" s="74"/>
      <c r="BV513" s="74"/>
      <c r="BW513" s="74"/>
      <c r="BX513" s="74"/>
      <c r="BY513" s="74"/>
      <c r="BZ513" s="74"/>
      <c r="CA513" s="74"/>
      <c r="CB513" s="74"/>
      <c r="CC513" s="74"/>
    </row>
    <row r="514" spans="1:81" ht="12.75" customHeight="1">
      <c r="A514" s="75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  <c r="AA514" s="74"/>
      <c r="AB514" s="74"/>
      <c r="AC514" s="74"/>
      <c r="AD514" s="74"/>
      <c r="AE514" s="74"/>
      <c r="AF514" s="74"/>
      <c r="AG514" s="74"/>
      <c r="AH514" s="74"/>
      <c r="AI514" s="74"/>
      <c r="AJ514" s="74"/>
      <c r="AK514" s="74"/>
      <c r="AL514" s="74"/>
      <c r="AM514" s="74"/>
      <c r="AN514" s="74"/>
      <c r="AO514" s="74"/>
      <c r="AP514" s="74"/>
      <c r="AQ514" s="74"/>
      <c r="AR514" s="74"/>
      <c r="AS514" s="74"/>
      <c r="AT514" s="74"/>
      <c r="AU514" s="74"/>
      <c r="AV514" s="74"/>
      <c r="AW514" s="74"/>
      <c r="AX514" s="74"/>
      <c r="AY514" s="74"/>
      <c r="AZ514" s="74"/>
      <c r="BA514" s="74"/>
      <c r="BB514" s="74"/>
      <c r="BC514" s="74"/>
      <c r="BD514" s="74"/>
      <c r="BE514" s="74"/>
      <c r="BF514" s="74"/>
      <c r="BG514" s="74"/>
      <c r="BH514" s="74"/>
      <c r="BI514" s="74"/>
      <c r="BJ514" s="74"/>
      <c r="BK514" s="74"/>
      <c r="BL514" s="74"/>
      <c r="BM514" s="74"/>
      <c r="BN514" s="74"/>
      <c r="BO514" s="74"/>
      <c r="BP514" s="74"/>
      <c r="BQ514" s="74"/>
      <c r="BR514" s="74"/>
      <c r="BS514" s="74"/>
      <c r="BT514" s="74"/>
      <c r="BU514" s="74"/>
      <c r="BV514" s="74"/>
      <c r="BW514" s="74"/>
      <c r="BX514" s="74"/>
      <c r="BY514" s="74"/>
      <c r="BZ514" s="74"/>
      <c r="CA514" s="74"/>
      <c r="CB514" s="74"/>
      <c r="CC514" s="74"/>
    </row>
    <row r="515" spans="1:81" ht="12.75" customHeight="1">
      <c r="A515" s="75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</row>
    <row r="516" spans="1:81" ht="12.75" customHeight="1">
      <c r="A516" s="75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  <c r="AA516" s="74"/>
      <c r="AB516" s="74"/>
      <c r="AC516" s="74"/>
      <c r="AD516" s="74"/>
      <c r="AE516" s="74"/>
      <c r="AF516" s="74"/>
      <c r="AG516" s="74"/>
      <c r="AH516" s="74"/>
      <c r="AI516" s="74"/>
      <c r="AJ516" s="74"/>
      <c r="AK516" s="74"/>
      <c r="AL516" s="74"/>
      <c r="AM516" s="74"/>
      <c r="AN516" s="74"/>
      <c r="AO516" s="74"/>
      <c r="AP516" s="74"/>
      <c r="AQ516" s="74"/>
      <c r="AR516" s="74"/>
      <c r="AS516" s="74"/>
      <c r="AT516" s="74"/>
      <c r="AU516" s="74"/>
      <c r="AV516" s="74"/>
      <c r="AW516" s="74"/>
      <c r="AX516" s="74"/>
      <c r="AY516" s="74"/>
      <c r="AZ516" s="74"/>
      <c r="BA516" s="74"/>
      <c r="BB516" s="74"/>
      <c r="BC516" s="74"/>
      <c r="BD516" s="74"/>
      <c r="BE516" s="74"/>
      <c r="BF516" s="74"/>
      <c r="BG516" s="74"/>
      <c r="BH516" s="74"/>
      <c r="BI516" s="74"/>
      <c r="BJ516" s="74"/>
      <c r="BK516" s="74"/>
      <c r="BL516" s="74"/>
      <c r="BM516" s="74"/>
      <c r="BN516" s="74"/>
      <c r="BO516" s="74"/>
      <c r="BP516" s="74"/>
      <c r="BQ516" s="74"/>
      <c r="BR516" s="74"/>
      <c r="BS516" s="74"/>
      <c r="BT516" s="74"/>
      <c r="BU516" s="74"/>
      <c r="BV516" s="74"/>
      <c r="BW516" s="74"/>
      <c r="BX516" s="74"/>
      <c r="BY516" s="74"/>
      <c r="BZ516" s="74"/>
      <c r="CA516" s="74"/>
      <c r="CB516" s="74"/>
      <c r="CC516" s="74"/>
    </row>
    <row r="517" spans="1:81" ht="12.75" customHeight="1">
      <c r="A517" s="75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  <c r="AA517" s="74"/>
      <c r="AB517" s="74"/>
      <c r="AC517" s="74"/>
      <c r="AD517" s="74"/>
      <c r="AE517" s="74"/>
      <c r="AF517" s="74"/>
      <c r="AG517" s="74"/>
      <c r="AH517" s="74"/>
      <c r="AI517" s="74"/>
      <c r="AJ517" s="74"/>
      <c r="AK517" s="74"/>
      <c r="AL517" s="74"/>
      <c r="AM517" s="74"/>
      <c r="AN517" s="74"/>
      <c r="AO517" s="74"/>
      <c r="AP517" s="74"/>
      <c r="AQ517" s="74"/>
      <c r="AR517" s="74"/>
      <c r="AS517" s="74"/>
      <c r="AT517" s="74"/>
      <c r="AU517" s="74"/>
      <c r="AV517" s="74"/>
      <c r="AW517" s="74"/>
      <c r="AX517" s="74"/>
      <c r="AY517" s="74"/>
      <c r="AZ517" s="74"/>
      <c r="BA517" s="74"/>
      <c r="BB517" s="74"/>
      <c r="BC517" s="74"/>
      <c r="BD517" s="74"/>
      <c r="BE517" s="74"/>
      <c r="BF517" s="74"/>
      <c r="BG517" s="74"/>
      <c r="BH517" s="74"/>
      <c r="BI517" s="74"/>
      <c r="BJ517" s="74"/>
      <c r="BK517" s="74"/>
      <c r="BL517" s="74"/>
      <c r="BM517" s="74"/>
      <c r="BN517" s="74"/>
      <c r="BO517" s="74"/>
      <c r="BP517" s="74"/>
      <c r="BQ517" s="74"/>
      <c r="BR517" s="74"/>
      <c r="BS517" s="74"/>
      <c r="BT517" s="74"/>
      <c r="BU517" s="74"/>
      <c r="BV517" s="74"/>
      <c r="BW517" s="74"/>
      <c r="BX517" s="74"/>
      <c r="BY517" s="74"/>
      <c r="BZ517" s="74"/>
      <c r="CA517" s="74"/>
      <c r="CB517" s="74"/>
      <c r="CC517" s="74"/>
    </row>
    <row r="518" spans="1:81" ht="12.75" customHeight="1">
      <c r="A518" s="75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</row>
    <row r="519" spans="1:81" ht="12.75" customHeight="1">
      <c r="A519" s="75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</row>
    <row r="520" spans="1:81" ht="12.75" customHeight="1">
      <c r="A520" s="75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</row>
    <row r="521" spans="1:81" ht="12.75" customHeight="1">
      <c r="A521" s="75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</row>
    <row r="522" spans="1:81" ht="12.75" customHeight="1">
      <c r="A522" s="75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</row>
    <row r="523" spans="1:81" ht="12.75" customHeight="1">
      <c r="A523" s="75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  <c r="BI523" s="74"/>
      <c r="BJ523" s="74"/>
      <c r="BK523" s="74"/>
      <c r="BL523" s="74"/>
      <c r="BM523" s="74"/>
      <c r="BN523" s="74"/>
      <c r="BO523" s="74"/>
      <c r="BP523" s="74"/>
      <c r="BQ523" s="74"/>
      <c r="BR523" s="74"/>
      <c r="BS523" s="74"/>
      <c r="BT523" s="74"/>
      <c r="BU523" s="74"/>
      <c r="BV523" s="74"/>
      <c r="BW523" s="74"/>
      <c r="BX523" s="74"/>
      <c r="BY523" s="74"/>
      <c r="BZ523" s="74"/>
      <c r="CA523" s="74"/>
      <c r="CB523" s="74"/>
      <c r="CC523" s="74"/>
    </row>
    <row r="524" spans="1:81" ht="12.75" customHeight="1">
      <c r="A524" s="75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  <c r="BI524" s="74"/>
      <c r="BJ524" s="74"/>
      <c r="BK524" s="74"/>
      <c r="BL524" s="74"/>
      <c r="BM524" s="74"/>
      <c r="BN524" s="74"/>
      <c r="BO524" s="74"/>
      <c r="BP524" s="74"/>
      <c r="BQ524" s="74"/>
      <c r="BR524" s="74"/>
      <c r="BS524" s="74"/>
      <c r="BT524" s="74"/>
      <c r="BU524" s="74"/>
      <c r="BV524" s="74"/>
      <c r="BW524" s="74"/>
      <c r="BX524" s="74"/>
      <c r="BY524" s="74"/>
      <c r="BZ524" s="74"/>
      <c r="CA524" s="74"/>
      <c r="CB524" s="74"/>
      <c r="CC524" s="74"/>
    </row>
    <row r="525" spans="1:81" ht="12.75" customHeight="1">
      <c r="A525" s="75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  <c r="BI525" s="74"/>
      <c r="BJ525" s="74"/>
      <c r="BK525" s="74"/>
      <c r="BL525" s="74"/>
      <c r="BM525" s="74"/>
      <c r="BN525" s="74"/>
      <c r="BO525" s="74"/>
      <c r="BP525" s="74"/>
      <c r="BQ525" s="74"/>
      <c r="BR525" s="74"/>
      <c r="BS525" s="74"/>
      <c r="BT525" s="74"/>
      <c r="BU525" s="74"/>
      <c r="BV525" s="74"/>
      <c r="BW525" s="74"/>
      <c r="BX525" s="74"/>
      <c r="BY525" s="74"/>
      <c r="BZ525" s="74"/>
      <c r="CA525" s="74"/>
      <c r="CB525" s="74"/>
      <c r="CC525" s="74"/>
    </row>
    <row r="526" spans="1:81" ht="12.75" customHeight="1">
      <c r="A526" s="75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  <c r="BI526" s="74"/>
      <c r="BJ526" s="74"/>
      <c r="BK526" s="74"/>
      <c r="BL526" s="74"/>
      <c r="BM526" s="74"/>
      <c r="BN526" s="74"/>
      <c r="BO526" s="74"/>
      <c r="BP526" s="74"/>
      <c r="BQ526" s="74"/>
      <c r="BR526" s="74"/>
      <c r="BS526" s="74"/>
      <c r="BT526" s="74"/>
      <c r="BU526" s="74"/>
      <c r="BV526" s="74"/>
      <c r="BW526" s="74"/>
      <c r="BX526" s="74"/>
      <c r="BY526" s="74"/>
      <c r="BZ526" s="74"/>
      <c r="CA526" s="74"/>
      <c r="CB526" s="74"/>
      <c r="CC526" s="74"/>
    </row>
    <row r="527" spans="1:81" ht="12.75" customHeight="1">
      <c r="A527" s="75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</row>
    <row r="528" spans="1:81" ht="12.75" customHeight="1">
      <c r="A528" s="75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</row>
    <row r="529" spans="1:81" ht="12.75" customHeight="1">
      <c r="A529" s="75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  <c r="AA529" s="74"/>
      <c r="AB529" s="74"/>
      <c r="AC529" s="74"/>
      <c r="AD529" s="74"/>
      <c r="AE529" s="74"/>
      <c r="AF529" s="74"/>
      <c r="AG529" s="74"/>
      <c r="AH529" s="74"/>
      <c r="AI529" s="74"/>
      <c r="AJ529" s="74"/>
      <c r="AK529" s="74"/>
      <c r="AL529" s="74"/>
      <c r="AM529" s="74"/>
      <c r="AN529" s="74"/>
      <c r="AO529" s="74"/>
      <c r="AP529" s="74"/>
      <c r="AQ529" s="74"/>
      <c r="AR529" s="74"/>
      <c r="AS529" s="74"/>
      <c r="AT529" s="74"/>
      <c r="AU529" s="74"/>
      <c r="AV529" s="74"/>
      <c r="AW529" s="74"/>
      <c r="AX529" s="74"/>
      <c r="AY529" s="74"/>
      <c r="AZ529" s="74"/>
      <c r="BA529" s="74"/>
      <c r="BB529" s="74"/>
      <c r="BC529" s="74"/>
      <c r="BD529" s="74"/>
      <c r="BE529" s="74"/>
      <c r="BF529" s="74"/>
      <c r="BG529" s="74"/>
      <c r="BH529" s="74"/>
      <c r="BI529" s="74"/>
      <c r="BJ529" s="74"/>
      <c r="BK529" s="74"/>
      <c r="BL529" s="74"/>
      <c r="BM529" s="74"/>
      <c r="BN529" s="74"/>
      <c r="BO529" s="74"/>
      <c r="BP529" s="74"/>
      <c r="BQ529" s="74"/>
      <c r="BR529" s="74"/>
      <c r="BS529" s="74"/>
      <c r="BT529" s="74"/>
      <c r="BU529" s="74"/>
      <c r="BV529" s="74"/>
      <c r="BW529" s="74"/>
      <c r="BX529" s="74"/>
      <c r="BY529" s="74"/>
      <c r="BZ529" s="74"/>
      <c r="CA529" s="74"/>
      <c r="CB529" s="74"/>
      <c r="CC529" s="74"/>
    </row>
    <row r="530" spans="1:81" ht="12.75" customHeight="1">
      <c r="A530" s="75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  <c r="AA530" s="74"/>
      <c r="AB530" s="74"/>
      <c r="AC530" s="74"/>
      <c r="AD530" s="74"/>
      <c r="AE530" s="74"/>
      <c r="AF530" s="74"/>
      <c r="AG530" s="74"/>
      <c r="AH530" s="74"/>
      <c r="AI530" s="74"/>
      <c r="AJ530" s="74"/>
      <c r="AK530" s="74"/>
      <c r="AL530" s="74"/>
      <c r="AM530" s="74"/>
      <c r="AN530" s="74"/>
      <c r="AO530" s="74"/>
      <c r="AP530" s="74"/>
      <c r="AQ530" s="74"/>
      <c r="AR530" s="74"/>
      <c r="AS530" s="74"/>
      <c r="AT530" s="74"/>
      <c r="AU530" s="74"/>
      <c r="AV530" s="74"/>
      <c r="AW530" s="74"/>
      <c r="AX530" s="74"/>
      <c r="AY530" s="74"/>
      <c r="AZ530" s="74"/>
      <c r="BA530" s="74"/>
      <c r="BB530" s="74"/>
      <c r="BC530" s="74"/>
      <c r="BD530" s="74"/>
      <c r="BE530" s="74"/>
      <c r="BF530" s="74"/>
      <c r="BG530" s="74"/>
      <c r="BH530" s="74"/>
      <c r="BI530" s="74"/>
      <c r="BJ530" s="74"/>
      <c r="BK530" s="74"/>
      <c r="BL530" s="74"/>
      <c r="BM530" s="74"/>
      <c r="BN530" s="74"/>
      <c r="BO530" s="74"/>
      <c r="BP530" s="74"/>
      <c r="BQ530" s="74"/>
      <c r="BR530" s="74"/>
      <c r="BS530" s="74"/>
      <c r="BT530" s="74"/>
      <c r="BU530" s="74"/>
      <c r="BV530" s="74"/>
      <c r="BW530" s="74"/>
      <c r="BX530" s="74"/>
      <c r="BY530" s="74"/>
      <c r="BZ530" s="74"/>
      <c r="CA530" s="74"/>
      <c r="CB530" s="74"/>
      <c r="CC530" s="74"/>
    </row>
    <row r="531" spans="1:81" ht="12.75" customHeight="1">
      <c r="A531" s="75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</row>
    <row r="532" spans="1:81" ht="12.75" customHeight="1">
      <c r="A532" s="75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</row>
    <row r="533" spans="1:81" ht="12.75" customHeight="1">
      <c r="A533" s="75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</row>
    <row r="534" spans="1:81" ht="12.75" customHeight="1">
      <c r="A534" s="75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</row>
    <row r="535" spans="1:81" ht="12.75" customHeight="1">
      <c r="A535" s="75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  <c r="AA535" s="74"/>
      <c r="AB535" s="74"/>
      <c r="AC535" s="74"/>
      <c r="AD535" s="74"/>
      <c r="AE535" s="74"/>
      <c r="AF535" s="74"/>
      <c r="AG535" s="74"/>
      <c r="AH535" s="74"/>
      <c r="AI535" s="74"/>
      <c r="AJ535" s="74"/>
      <c r="AK535" s="74"/>
      <c r="AL535" s="74"/>
      <c r="AM535" s="74"/>
      <c r="AN535" s="74"/>
      <c r="AO535" s="74"/>
      <c r="AP535" s="74"/>
      <c r="AQ535" s="74"/>
      <c r="AR535" s="74"/>
      <c r="AS535" s="74"/>
      <c r="AT535" s="74"/>
      <c r="AU535" s="74"/>
      <c r="AV535" s="74"/>
      <c r="AW535" s="74"/>
      <c r="AX535" s="74"/>
      <c r="AY535" s="74"/>
      <c r="AZ535" s="74"/>
      <c r="BA535" s="74"/>
      <c r="BB535" s="74"/>
      <c r="BC535" s="74"/>
      <c r="BD535" s="74"/>
      <c r="BE535" s="74"/>
      <c r="BF535" s="74"/>
      <c r="BG535" s="74"/>
      <c r="BH535" s="74"/>
      <c r="BI535" s="74"/>
      <c r="BJ535" s="74"/>
      <c r="BK535" s="74"/>
      <c r="BL535" s="74"/>
      <c r="BM535" s="74"/>
      <c r="BN535" s="74"/>
      <c r="BO535" s="74"/>
      <c r="BP535" s="74"/>
      <c r="BQ535" s="74"/>
      <c r="BR535" s="74"/>
      <c r="BS535" s="74"/>
      <c r="BT535" s="74"/>
      <c r="BU535" s="74"/>
      <c r="BV535" s="74"/>
      <c r="BW535" s="74"/>
      <c r="BX535" s="74"/>
      <c r="BY535" s="74"/>
      <c r="BZ535" s="74"/>
      <c r="CA535" s="74"/>
      <c r="CB535" s="74"/>
      <c r="CC535" s="74"/>
    </row>
    <row r="536" spans="1:81" ht="12.75" customHeight="1">
      <c r="A536" s="75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  <c r="AA536" s="74"/>
      <c r="AB536" s="74"/>
      <c r="AC536" s="74"/>
      <c r="AD536" s="74"/>
      <c r="AE536" s="74"/>
      <c r="AF536" s="74"/>
      <c r="AG536" s="74"/>
      <c r="AH536" s="74"/>
      <c r="AI536" s="74"/>
      <c r="AJ536" s="74"/>
      <c r="AK536" s="74"/>
      <c r="AL536" s="74"/>
      <c r="AM536" s="74"/>
      <c r="AN536" s="74"/>
      <c r="AO536" s="74"/>
      <c r="AP536" s="74"/>
      <c r="AQ536" s="74"/>
      <c r="AR536" s="74"/>
      <c r="AS536" s="74"/>
      <c r="AT536" s="74"/>
      <c r="AU536" s="74"/>
      <c r="AV536" s="74"/>
      <c r="AW536" s="74"/>
      <c r="AX536" s="74"/>
      <c r="AY536" s="74"/>
      <c r="AZ536" s="74"/>
      <c r="BA536" s="74"/>
      <c r="BB536" s="74"/>
      <c r="BC536" s="74"/>
      <c r="BD536" s="74"/>
      <c r="BE536" s="74"/>
      <c r="BF536" s="74"/>
      <c r="BG536" s="74"/>
      <c r="BH536" s="74"/>
      <c r="BI536" s="74"/>
      <c r="BJ536" s="74"/>
      <c r="BK536" s="74"/>
      <c r="BL536" s="74"/>
      <c r="BM536" s="74"/>
      <c r="BN536" s="74"/>
      <c r="BO536" s="74"/>
      <c r="BP536" s="74"/>
      <c r="BQ536" s="74"/>
      <c r="BR536" s="74"/>
      <c r="BS536" s="74"/>
      <c r="BT536" s="74"/>
      <c r="BU536" s="74"/>
      <c r="BV536" s="74"/>
      <c r="BW536" s="74"/>
      <c r="BX536" s="74"/>
      <c r="BY536" s="74"/>
      <c r="BZ536" s="74"/>
      <c r="CA536" s="74"/>
      <c r="CB536" s="74"/>
      <c r="CC536" s="74"/>
    </row>
    <row r="537" spans="1:81" ht="12.75" customHeight="1">
      <c r="A537" s="75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  <c r="AA537" s="74"/>
      <c r="AB537" s="74"/>
      <c r="AC537" s="74"/>
      <c r="AD537" s="74"/>
      <c r="AE537" s="74"/>
      <c r="AF537" s="74"/>
      <c r="AG537" s="74"/>
      <c r="AH537" s="74"/>
      <c r="AI537" s="74"/>
      <c r="AJ537" s="74"/>
      <c r="AK537" s="74"/>
      <c r="AL537" s="74"/>
      <c r="AM537" s="74"/>
      <c r="AN537" s="74"/>
      <c r="AO537" s="74"/>
      <c r="AP537" s="74"/>
      <c r="AQ537" s="74"/>
      <c r="AR537" s="74"/>
      <c r="AS537" s="74"/>
      <c r="AT537" s="74"/>
      <c r="AU537" s="74"/>
      <c r="AV537" s="74"/>
      <c r="AW537" s="74"/>
      <c r="AX537" s="74"/>
      <c r="AY537" s="74"/>
      <c r="AZ537" s="74"/>
      <c r="BA537" s="74"/>
      <c r="BB537" s="74"/>
      <c r="BC537" s="74"/>
      <c r="BD537" s="74"/>
      <c r="BE537" s="74"/>
      <c r="BF537" s="74"/>
      <c r="BG537" s="74"/>
      <c r="BH537" s="74"/>
      <c r="BI537" s="74"/>
      <c r="BJ537" s="74"/>
      <c r="BK537" s="74"/>
      <c r="BL537" s="74"/>
      <c r="BM537" s="74"/>
      <c r="BN537" s="74"/>
      <c r="BO537" s="74"/>
      <c r="BP537" s="74"/>
      <c r="BQ537" s="74"/>
      <c r="BR537" s="74"/>
      <c r="BS537" s="74"/>
      <c r="BT537" s="74"/>
      <c r="BU537" s="74"/>
      <c r="BV537" s="74"/>
      <c r="BW537" s="74"/>
      <c r="BX537" s="74"/>
      <c r="BY537" s="74"/>
      <c r="BZ537" s="74"/>
      <c r="CA537" s="74"/>
      <c r="CB537" s="74"/>
      <c r="CC537" s="74"/>
    </row>
    <row r="538" spans="1:81" ht="12.75" customHeight="1">
      <c r="A538" s="75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  <c r="AA538" s="74"/>
      <c r="AB538" s="74"/>
      <c r="AC538" s="74"/>
      <c r="AD538" s="74"/>
      <c r="AE538" s="74"/>
      <c r="AF538" s="74"/>
      <c r="AG538" s="74"/>
      <c r="AH538" s="74"/>
      <c r="AI538" s="74"/>
      <c r="AJ538" s="74"/>
      <c r="AK538" s="74"/>
      <c r="AL538" s="74"/>
      <c r="AM538" s="74"/>
      <c r="AN538" s="74"/>
      <c r="AO538" s="74"/>
      <c r="AP538" s="74"/>
      <c r="AQ538" s="74"/>
      <c r="AR538" s="74"/>
      <c r="AS538" s="74"/>
      <c r="AT538" s="74"/>
      <c r="AU538" s="74"/>
      <c r="AV538" s="74"/>
      <c r="AW538" s="74"/>
      <c r="AX538" s="74"/>
      <c r="AY538" s="74"/>
      <c r="AZ538" s="74"/>
      <c r="BA538" s="74"/>
      <c r="BB538" s="74"/>
      <c r="BC538" s="74"/>
      <c r="BD538" s="74"/>
      <c r="BE538" s="74"/>
      <c r="BF538" s="74"/>
      <c r="BG538" s="74"/>
      <c r="BH538" s="74"/>
      <c r="BI538" s="74"/>
      <c r="BJ538" s="74"/>
      <c r="BK538" s="74"/>
      <c r="BL538" s="74"/>
      <c r="BM538" s="74"/>
      <c r="BN538" s="74"/>
      <c r="BO538" s="74"/>
      <c r="BP538" s="74"/>
      <c r="BQ538" s="74"/>
      <c r="BR538" s="74"/>
      <c r="BS538" s="74"/>
      <c r="BT538" s="74"/>
      <c r="BU538" s="74"/>
      <c r="BV538" s="74"/>
      <c r="BW538" s="74"/>
      <c r="BX538" s="74"/>
      <c r="BY538" s="74"/>
      <c r="BZ538" s="74"/>
      <c r="CA538" s="74"/>
      <c r="CB538" s="74"/>
      <c r="CC538" s="74"/>
    </row>
    <row r="539" spans="1:81" ht="12.75" customHeight="1">
      <c r="A539" s="75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</row>
    <row r="540" spans="1:81" ht="12.75" customHeight="1">
      <c r="A540" s="75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</row>
    <row r="541" spans="1:81" ht="12.75" customHeight="1">
      <c r="A541" s="75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</row>
    <row r="542" spans="1:81" ht="12.75" customHeight="1">
      <c r="A542" s="75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  <c r="AA542" s="74"/>
      <c r="AB542" s="74"/>
      <c r="AC542" s="74"/>
      <c r="AD542" s="74"/>
      <c r="AE542" s="74"/>
      <c r="AF542" s="74"/>
      <c r="AG542" s="74"/>
      <c r="AH542" s="74"/>
      <c r="AI542" s="74"/>
      <c r="AJ542" s="74"/>
      <c r="AK542" s="74"/>
      <c r="AL542" s="74"/>
      <c r="AM542" s="74"/>
      <c r="AN542" s="74"/>
      <c r="AO542" s="74"/>
      <c r="AP542" s="74"/>
      <c r="AQ542" s="74"/>
      <c r="AR542" s="74"/>
      <c r="AS542" s="74"/>
      <c r="AT542" s="74"/>
      <c r="AU542" s="74"/>
      <c r="AV542" s="74"/>
      <c r="AW542" s="74"/>
      <c r="AX542" s="74"/>
      <c r="AY542" s="74"/>
      <c r="AZ542" s="74"/>
      <c r="BA542" s="74"/>
      <c r="BB542" s="74"/>
      <c r="BC542" s="74"/>
      <c r="BD542" s="74"/>
      <c r="BE542" s="74"/>
      <c r="BF542" s="74"/>
      <c r="BG542" s="74"/>
      <c r="BH542" s="74"/>
      <c r="BI542" s="74"/>
      <c r="BJ542" s="74"/>
      <c r="BK542" s="74"/>
      <c r="BL542" s="74"/>
      <c r="BM542" s="74"/>
      <c r="BN542" s="74"/>
      <c r="BO542" s="74"/>
      <c r="BP542" s="74"/>
      <c r="BQ542" s="74"/>
      <c r="BR542" s="74"/>
      <c r="BS542" s="74"/>
      <c r="BT542" s="74"/>
      <c r="BU542" s="74"/>
      <c r="BV542" s="74"/>
      <c r="BW542" s="74"/>
      <c r="BX542" s="74"/>
      <c r="BY542" s="74"/>
      <c r="BZ542" s="74"/>
      <c r="CA542" s="74"/>
      <c r="CB542" s="74"/>
      <c r="CC542" s="74"/>
    </row>
    <row r="543" spans="1:81" ht="12.75" customHeight="1">
      <c r="A543" s="75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  <c r="AA543" s="74"/>
      <c r="AB543" s="74"/>
      <c r="AC543" s="74"/>
      <c r="AD543" s="74"/>
      <c r="AE543" s="74"/>
      <c r="AF543" s="74"/>
      <c r="AG543" s="74"/>
      <c r="AH543" s="74"/>
      <c r="AI543" s="74"/>
      <c r="AJ543" s="74"/>
      <c r="AK543" s="74"/>
      <c r="AL543" s="74"/>
      <c r="AM543" s="74"/>
      <c r="AN543" s="74"/>
      <c r="AO543" s="74"/>
      <c r="AP543" s="74"/>
      <c r="AQ543" s="74"/>
      <c r="AR543" s="74"/>
      <c r="AS543" s="74"/>
      <c r="AT543" s="74"/>
      <c r="AU543" s="74"/>
      <c r="AV543" s="74"/>
      <c r="AW543" s="74"/>
      <c r="AX543" s="74"/>
      <c r="AY543" s="74"/>
      <c r="AZ543" s="74"/>
      <c r="BA543" s="74"/>
      <c r="BB543" s="74"/>
      <c r="BC543" s="74"/>
      <c r="BD543" s="74"/>
      <c r="BE543" s="74"/>
      <c r="BF543" s="74"/>
      <c r="BG543" s="74"/>
      <c r="BH543" s="74"/>
      <c r="BI543" s="74"/>
      <c r="BJ543" s="74"/>
      <c r="BK543" s="74"/>
      <c r="BL543" s="74"/>
      <c r="BM543" s="74"/>
      <c r="BN543" s="74"/>
      <c r="BO543" s="74"/>
      <c r="BP543" s="74"/>
      <c r="BQ543" s="74"/>
      <c r="BR543" s="74"/>
      <c r="BS543" s="74"/>
      <c r="BT543" s="74"/>
      <c r="BU543" s="74"/>
      <c r="BV543" s="74"/>
      <c r="BW543" s="74"/>
      <c r="BX543" s="74"/>
      <c r="BY543" s="74"/>
      <c r="BZ543" s="74"/>
      <c r="CA543" s="74"/>
      <c r="CB543" s="74"/>
      <c r="CC543" s="74"/>
    </row>
    <row r="544" spans="1:81" ht="12.75" customHeight="1">
      <c r="A544" s="75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  <c r="AA544" s="74"/>
      <c r="AB544" s="74"/>
      <c r="AC544" s="74"/>
      <c r="AD544" s="74"/>
      <c r="AE544" s="74"/>
      <c r="AF544" s="74"/>
      <c r="AG544" s="74"/>
      <c r="AH544" s="74"/>
      <c r="AI544" s="74"/>
      <c r="AJ544" s="74"/>
      <c r="AK544" s="74"/>
      <c r="AL544" s="74"/>
      <c r="AM544" s="74"/>
      <c r="AN544" s="74"/>
      <c r="AO544" s="74"/>
      <c r="AP544" s="74"/>
      <c r="AQ544" s="74"/>
      <c r="AR544" s="74"/>
      <c r="AS544" s="74"/>
      <c r="AT544" s="74"/>
      <c r="AU544" s="74"/>
      <c r="AV544" s="74"/>
      <c r="AW544" s="74"/>
      <c r="AX544" s="74"/>
      <c r="AY544" s="74"/>
      <c r="AZ544" s="74"/>
      <c r="BA544" s="74"/>
      <c r="BB544" s="74"/>
      <c r="BC544" s="74"/>
      <c r="BD544" s="74"/>
      <c r="BE544" s="74"/>
      <c r="BF544" s="74"/>
      <c r="BG544" s="74"/>
      <c r="BH544" s="74"/>
      <c r="BI544" s="74"/>
      <c r="BJ544" s="74"/>
      <c r="BK544" s="74"/>
      <c r="BL544" s="74"/>
      <c r="BM544" s="74"/>
      <c r="BN544" s="74"/>
      <c r="BO544" s="74"/>
      <c r="BP544" s="74"/>
      <c r="BQ544" s="74"/>
      <c r="BR544" s="74"/>
      <c r="BS544" s="74"/>
      <c r="BT544" s="74"/>
      <c r="BU544" s="74"/>
      <c r="BV544" s="74"/>
      <c r="BW544" s="74"/>
      <c r="BX544" s="74"/>
      <c r="BY544" s="74"/>
      <c r="BZ544" s="74"/>
      <c r="CA544" s="74"/>
      <c r="CB544" s="74"/>
      <c r="CC544" s="74"/>
    </row>
    <row r="545" spans="1:81" ht="12.75" customHeight="1">
      <c r="A545" s="75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</row>
    <row r="546" spans="1:81" ht="12.75" customHeight="1">
      <c r="A546" s="75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</row>
    <row r="547" spans="1:81" ht="12.75" customHeight="1">
      <c r="A547" s="75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</row>
    <row r="548" spans="1:81" ht="12.75" customHeight="1">
      <c r="A548" s="75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4"/>
      <c r="AV548" s="74"/>
      <c r="AW548" s="74"/>
      <c r="AX548" s="74"/>
      <c r="AY548" s="74"/>
      <c r="AZ548" s="74"/>
      <c r="BA548" s="74"/>
      <c r="BB548" s="74"/>
      <c r="BC548" s="74"/>
      <c r="BD548" s="74"/>
      <c r="BE548" s="74"/>
      <c r="BF548" s="74"/>
      <c r="BG548" s="74"/>
      <c r="BH548" s="74"/>
      <c r="BI548" s="74"/>
      <c r="BJ548" s="74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4"/>
    </row>
    <row r="549" spans="1:81" ht="12.75" customHeight="1">
      <c r="A549" s="75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  <c r="AA549" s="74"/>
      <c r="AB549" s="74"/>
      <c r="AC549" s="74"/>
      <c r="AD549" s="74"/>
      <c r="AE549" s="74"/>
      <c r="AF549" s="74"/>
      <c r="AG549" s="74"/>
      <c r="AH549" s="74"/>
      <c r="AI549" s="74"/>
      <c r="AJ549" s="74"/>
      <c r="AK549" s="74"/>
      <c r="AL549" s="74"/>
      <c r="AM549" s="74"/>
      <c r="AN549" s="74"/>
      <c r="AO549" s="74"/>
      <c r="AP549" s="74"/>
      <c r="AQ549" s="74"/>
      <c r="AR549" s="74"/>
      <c r="AS549" s="74"/>
      <c r="AT549" s="74"/>
      <c r="AU549" s="74"/>
      <c r="AV549" s="74"/>
      <c r="AW549" s="74"/>
      <c r="AX549" s="74"/>
      <c r="AY549" s="74"/>
      <c r="AZ549" s="74"/>
      <c r="BA549" s="74"/>
      <c r="BB549" s="74"/>
      <c r="BC549" s="74"/>
      <c r="BD549" s="74"/>
      <c r="BE549" s="74"/>
      <c r="BF549" s="74"/>
      <c r="BG549" s="74"/>
      <c r="BH549" s="74"/>
      <c r="BI549" s="74"/>
      <c r="BJ549" s="74"/>
      <c r="BK549" s="74"/>
      <c r="BL549" s="74"/>
      <c r="BM549" s="74"/>
      <c r="BN549" s="74"/>
      <c r="BO549" s="74"/>
      <c r="BP549" s="74"/>
      <c r="BQ549" s="74"/>
      <c r="BR549" s="74"/>
      <c r="BS549" s="74"/>
      <c r="BT549" s="74"/>
      <c r="BU549" s="74"/>
      <c r="BV549" s="74"/>
      <c r="BW549" s="74"/>
      <c r="BX549" s="74"/>
      <c r="BY549" s="74"/>
      <c r="BZ549" s="74"/>
      <c r="CA549" s="74"/>
      <c r="CB549" s="74"/>
      <c r="CC549" s="74"/>
    </row>
    <row r="550" spans="1:81" ht="12.75" customHeight="1">
      <c r="A550" s="75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  <c r="AA550" s="74"/>
      <c r="AB550" s="74"/>
      <c r="AC550" s="74"/>
      <c r="AD550" s="74"/>
      <c r="AE550" s="74"/>
      <c r="AF550" s="74"/>
      <c r="AG550" s="74"/>
      <c r="AH550" s="74"/>
      <c r="AI550" s="74"/>
      <c r="AJ550" s="74"/>
      <c r="AK550" s="74"/>
      <c r="AL550" s="74"/>
      <c r="AM550" s="74"/>
      <c r="AN550" s="74"/>
      <c r="AO550" s="74"/>
      <c r="AP550" s="74"/>
      <c r="AQ550" s="74"/>
      <c r="AR550" s="74"/>
      <c r="AS550" s="74"/>
      <c r="AT550" s="74"/>
      <c r="AU550" s="74"/>
      <c r="AV550" s="74"/>
      <c r="AW550" s="74"/>
      <c r="AX550" s="74"/>
      <c r="AY550" s="74"/>
      <c r="AZ550" s="74"/>
      <c r="BA550" s="74"/>
      <c r="BB550" s="74"/>
      <c r="BC550" s="74"/>
      <c r="BD550" s="74"/>
      <c r="BE550" s="74"/>
      <c r="BF550" s="74"/>
      <c r="BG550" s="74"/>
      <c r="BH550" s="74"/>
      <c r="BI550" s="74"/>
      <c r="BJ550" s="74"/>
      <c r="BK550" s="74"/>
      <c r="BL550" s="74"/>
      <c r="BM550" s="74"/>
      <c r="BN550" s="74"/>
      <c r="BO550" s="74"/>
      <c r="BP550" s="74"/>
      <c r="BQ550" s="74"/>
      <c r="BR550" s="74"/>
      <c r="BS550" s="74"/>
      <c r="BT550" s="74"/>
      <c r="BU550" s="74"/>
      <c r="BV550" s="74"/>
      <c r="BW550" s="74"/>
      <c r="BX550" s="74"/>
      <c r="BY550" s="74"/>
      <c r="BZ550" s="74"/>
      <c r="CA550" s="74"/>
      <c r="CB550" s="74"/>
      <c r="CC550" s="74"/>
    </row>
    <row r="551" spans="1:81" ht="12.75" customHeight="1">
      <c r="A551" s="75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  <c r="AA551" s="74"/>
      <c r="AB551" s="74"/>
      <c r="AC551" s="74"/>
      <c r="AD551" s="74"/>
      <c r="AE551" s="74"/>
      <c r="AF551" s="74"/>
      <c r="AG551" s="74"/>
      <c r="AH551" s="74"/>
      <c r="AI551" s="74"/>
      <c r="AJ551" s="74"/>
      <c r="AK551" s="74"/>
      <c r="AL551" s="74"/>
      <c r="AM551" s="74"/>
      <c r="AN551" s="74"/>
      <c r="AO551" s="74"/>
      <c r="AP551" s="74"/>
      <c r="AQ551" s="74"/>
      <c r="AR551" s="74"/>
      <c r="AS551" s="74"/>
      <c r="AT551" s="74"/>
      <c r="AU551" s="74"/>
      <c r="AV551" s="74"/>
      <c r="AW551" s="74"/>
      <c r="AX551" s="74"/>
      <c r="AY551" s="74"/>
      <c r="AZ551" s="74"/>
      <c r="BA551" s="74"/>
      <c r="BB551" s="74"/>
      <c r="BC551" s="74"/>
      <c r="BD551" s="74"/>
      <c r="BE551" s="74"/>
      <c r="BF551" s="74"/>
      <c r="BG551" s="74"/>
      <c r="BH551" s="74"/>
      <c r="BI551" s="74"/>
      <c r="BJ551" s="74"/>
      <c r="BK551" s="74"/>
      <c r="BL551" s="74"/>
      <c r="BM551" s="74"/>
      <c r="BN551" s="74"/>
      <c r="BO551" s="74"/>
      <c r="BP551" s="74"/>
      <c r="BQ551" s="74"/>
      <c r="BR551" s="74"/>
      <c r="BS551" s="74"/>
      <c r="BT551" s="74"/>
      <c r="BU551" s="74"/>
      <c r="BV551" s="74"/>
      <c r="BW551" s="74"/>
      <c r="BX551" s="74"/>
      <c r="BY551" s="74"/>
      <c r="BZ551" s="74"/>
      <c r="CA551" s="74"/>
      <c r="CB551" s="74"/>
      <c r="CC551" s="74"/>
    </row>
    <row r="552" spans="1:81" ht="12.75" customHeight="1">
      <c r="A552" s="75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  <c r="AA552" s="74"/>
      <c r="AB552" s="74"/>
      <c r="AC552" s="74"/>
      <c r="AD552" s="74"/>
      <c r="AE552" s="74"/>
      <c r="AF552" s="74"/>
      <c r="AG552" s="74"/>
      <c r="AH552" s="74"/>
      <c r="AI552" s="74"/>
      <c r="AJ552" s="74"/>
      <c r="AK552" s="74"/>
      <c r="AL552" s="74"/>
      <c r="AM552" s="74"/>
      <c r="AN552" s="74"/>
      <c r="AO552" s="74"/>
      <c r="AP552" s="74"/>
      <c r="AQ552" s="74"/>
      <c r="AR552" s="74"/>
      <c r="AS552" s="74"/>
      <c r="AT552" s="74"/>
      <c r="AU552" s="74"/>
      <c r="AV552" s="74"/>
      <c r="AW552" s="74"/>
      <c r="AX552" s="74"/>
      <c r="AY552" s="74"/>
      <c r="AZ552" s="74"/>
      <c r="BA552" s="74"/>
      <c r="BB552" s="74"/>
      <c r="BC552" s="74"/>
      <c r="BD552" s="74"/>
      <c r="BE552" s="74"/>
      <c r="BF552" s="74"/>
      <c r="BG552" s="74"/>
      <c r="BH552" s="74"/>
      <c r="BI552" s="74"/>
      <c r="BJ552" s="74"/>
      <c r="BK552" s="74"/>
      <c r="BL552" s="74"/>
      <c r="BM552" s="74"/>
      <c r="BN552" s="74"/>
      <c r="BO552" s="74"/>
      <c r="BP552" s="74"/>
      <c r="BQ552" s="74"/>
      <c r="BR552" s="74"/>
      <c r="BS552" s="74"/>
      <c r="BT552" s="74"/>
      <c r="BU552" s="74"/>
      <c r="BV552" s="74"/>
      <c r="BW552" s="74"/>
      <c r="BX552" s="74"/>
      <c r="BY552" s="74"/>
      <c r="BZ552" s="74"/>
      <c r="CA552" s="74"/>
      <c r="CB552" s="74"/>
      <c r="CC552" s="74"/>
    </row>
    <row r="553" spans="1:81" ht="12.75" customHeight="1">
      <c r="A553" s="75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  <c r="AA553" s="74"/>
      <c r="AB553" s="74"/>
      <c r="AC553" s="74"/>
      <c r="AD553" s="74"/>
      <c r="AE553" s="74"/>
      <c r="AF553" s="74"/>
      <c r="AG553" s="74"/>
      <c r="AH553" s="74"/>
      <c r="AI553" s="74"/>
      <c r="AJ553" s="74"/>
      <c r="AK553" s="74"/>
      <c r="AL553" s="74"/>
      <c r="AM553" s="74"/>
      <c r="AN553" s="74"/>
      <c r="AO553" s="74"/>
      <c r="AP553" s="74"/>
      <c r="AQ553" s="74"/>
      <c r="AR553" s="74"/>
      <c r="AS553" s="74"/>
      <c r="AT553" s="74"/>
      <c r="AU553" s="74"/>
      <c r="AV553" s="74"/>
      <c r="AW553" s="74"/>
      <c r="AX553" s="74"/>
      <c r="AY553" s="74"/>
      <c r="AZ553" s="74"/>
      <c r="BA553" s="74"/>
      <c r="BB553" s="74"/>
      <c r="BC553" s="74"/>
      <c r="BD553" s="74"/>
      <c r="BE553" s="74"/>
      <c r="BF553" s="74"/>
      <c r="BG553" s="74"/>
      <c r="BH553" s="74"/>
      <c r="BI553" s="74"/>
      <c r="BJ553" s="74"/>
      <c r="BK553" s="74"/>
      <c r="BL553" s="74"/>
      <c r="BM553" s="74"/>
      <c r="BN553" s="74"/>
      <c r="BO553" s="74"/>
      <c r="BP553" s="74"/>
      <c r="BQ553" s="74"/>
      <c r="BR553" s="74"/>
      <c r="BS553" s="74"/>
      <c r="BT553" s="74"/>
      <c r="BU553" s="74"/>
      <c r="BV553" s="74"/>
      <c r="BW553" s="74"/>
      <c r="BX553" s="74"/>
      <c r="BY553" s="74"/>
      <c r="BZ553" s="74"/>
      <c r="CA553" s="74"/>
      <c r="CB553" s="74"/>
      <c r="CC553" s="74"/>
    </row>
    <row r="554" spans="1:81" ht="12.75" customHeight="1">
      <c r="A554" s="75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  <c r="AS554" s="74"/>
      <c r="AT554" s="74"/>
      <c r="AU554" s="74"/>
      <c r="AV554" s="74"/>
      <c r="AW554" s="74"/>
      <c r="AX554" s="74"/>
      <c r="AY554" s="74"/>
      <c r="AZ554" s="74"/>
      <c r="BA554" s="74"/>
      <c r="BB554" s="74"/>
      <c r="BC554" s="74"/>
      <c r="BD554" s="74"/>
      <c r="BE554" s="74"/>
      <c r="BF554" s="74"/>
      <c r="BG554" s="74"/>
      <c r="BH554" s="74"/>
      <c r="BI554" s="74"/>
      <c r="BJ554" s="74"/>
      <c r="BK554" s="74"/>
      <c r="BL554" s="74"/>
      <c r="BM554" s="74"/>
      <c r="BN554" s="74"/>
      <c r="BO554" s="74"/>
      <c r="BP554" s="74"/>
      <c r="BQ554" s="74"/>
      <c r="BR554" s="74"/>
      <c r="BS554" s="74"/>
      <c r="BT554" s="74"/>
      <c r="BU554" s="74"/>
      <c r="BV554" s="74"/>
      <c r="BW554" s="74"/>
      <c r="BX554" s="74"/>
      <c r="BY554" s="74"/>
      <c r="BZ554" s="74"/>
      <c r="CA554" s="74"/>
      <c r="CB554" s="74"/>
      <c r="CC554" s="74"/>
    </row>
    <row r="555" spans="1:81" ht="12.75" customHeight="1">
      <c r="A555" s="75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  <c r="AA555" s="74"/>
      <c r="AB555" s="74"/>
      <c r="AC555" s="74"/>
      <c r="AD555" s="74"/>
      <c r="AE555" s="74"/>
      <c r="AF555" s="74"/>
      <c r="AG555" s="74"/>
      <c r="AH555" s="74"/>
      <c r="AI555" s="74"/>
      <c r="AJ555" s="74"/>
      <c r="AK555" s="74"/>
      <c r="AL555" s="74"/>
      <c r="AM555" s="74"/>
      <c r="AN555" s="74"/>
      <c r="AO555" s="74"/>
      <c r="AP555" s="74"/>
      <c r="AQ555" s="74"/>
      <c r="AR555" s="74"/>
      <c r="AS555" s="74"/>
      <c r="AT555" s="74"/>
      <c r="AU555" s="74"/>
      <c r="AV555" s="74"/>
      <c r="AW555" s="74"/>
      <c r="AX555" s="74"/>
      <c r="AY555" s="74"/>
      <c r="AZ555" s="74"/>
      <c r="BA555" s="74"/>
      <c r="BB555" s="74"/>
      <c r="BC555" s="74"/>
      <c r="BD555" s="74"/>
      <c r="BE555" s="74"/>
      <c r="BF555" s="74"/>
      <c r="BG555" s="74"/>
      <c r="BH555" s="74"/>
      <c r="BI555" s="74"/>
      <c r="BJ555" s="74"/>
      <c r="BK555" s="74"/>
      <c r="BL555" s="74"/>
      <c r="BM555" s="74"/>
      <c r="BN555" s="74"/>
      <c r="BO555" s="74"/>
      <c r="BP555" s="74"/>
      <c r="BQ555" s="74"/>
      <c r="BR555" s="74"/>
      <c r="BS555" s="74"/>
      <c r="BT555" s="74"/>
      <c r="BU555" s="74"/>
      <c r="BV555" s="74"/>
      <c r="BW555" s="74"/>
      <c r="BX555" s="74"/>
      <c r="BY555" s="74"/>
      <c r="BZ555" s="74"/>
      <c r="CA555" s="74"/>
      <c r="CB555" s="74"/>
      <c r="CC555" s="74"/>
    </row>
    <row r="556" spans="1:81" ht="12.75" customHeight="1">
      <c r="A556" s="75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  <c r="AA556" s="74"/>
      <c r="AB556" s="74"/>
      <c r="AC556" s="74"/>
      <c r="AD556" s="74"/>
      <c r="AE556" s="74"/>
      <c r="AF556" s="74"/>
      <c r="AG556" s="74"/>
      <c r="AH556" s="74"/>
      <c r="AI556" s="74"/>
      <c r="AJ556" s="74"/>
      <c r="AK556" s="74"/>
      <c r="AL556" s="74"/>
      <c r="AM556" s="74"/>
      <c r="AN556" s="74"/>
      <c r="AO556" s="74"/>
      <c r="AP556" s="74"/>
      <c r="AQ556" s="74"/>
      <c r="AR556" s="74"/>
      <c r="AS556" s="74"/>
      <c r="AT556" s="74"/>
      <c r="AU556" s="74"/>
      <c r="AV556" s="74"/>
      <c r="AW556" s="74"/>
      <c r="AX556" s="74"/>
      <c r="AY556" s="74"/>
      <c r="AZ556" s="74"/>
      <c r="BA556" s="74"/>
      <c r="BB556" s="74"/>
      <c r="BC556" s="74"/>
      <c r="BD556" s="74"/>
      <c r="BE556" s="74"/>
      <c r="BF556" s="74"/>
      <c r="BG556" s="74"/>
      <c r="BH556" s="74"/>
      <c r="BI556" s="74"/>
      <c r="BJ556" s="74"/>
      <c r="BK556" s="74"/>
      <c r="BL556" s="74"/>
      <c r="BM556" s="74"/>
      <c r="BN556" s="74"/>
      <c r="BO556" s="74"/>
      <c r="BP556" s="74"/>
      <c r="BQ556" s="74"/>
      <c r="BR556" s="74"/>
      <c r="BS556" s="74"/>
      <c r="BT556" s="74"/>
      <c r="BU556" s="74"/>
      <c r="BV556" s="74"/>
      <c r="BW556" s="74"/>
      <c r="BX556" s="74"/>
      <c r="BY556" s="74"/>
      <c r="BZ556" s="74"/>
      <c r="CA556" s="74"/>
      <c r="CB556" s="74"/>
      <c r="CC556" s="74"/>
    </row>
    <row r="557" spans="1:81" ht="12.75" customHeight="1">
      <c r="A557" s="75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  <c r="AA557" s="74"/>
      <c r="AB557" s="74"/>
      <c r="AC557" s="74"/>
      <c r="AD557" s="74"/>
      <c r="AE557" s="74"/>
      <c r="AF557" s="74"/>
      <c r="AG557" s="74"/>
      <c r="AH557" s="74"/>
      <c r="AI557" s="74"/>
      <c r="AJ557" s="74"/>
      <c r="AK557" s="74"/>
      <c r="AL557" s="74"/>
      <c r="AM557" s="74"/>
      <c r="AN557" s="74"/>
      <c r="AO557" s="74"/>
      <c r="AP557" s="74"/>
      <c r="AQ557" s="74"/>
      <c r="AR557" s="74"/>
      <c r="AS557" s="74"/>
      <c r="AT557" s="74"/>
      <c r="AU557" s="74"/>
      <c r="AV557" s="74"/>
      <c r="AW557" s="74"/>
      <c r="AX557" s="74"/>
      <c r="AY557" s="74"/>
      <c r="AZ557" s="74"/>
      <c r="BA557" s="74"/>
      <c r="BB557" s="74"/>
      <c r="BC557" s="74"/>
      <c r="BD557" s="74"/>
      <c r="BE557" s="74"/>
      <c r="BF557" s="74"/>
      <c r="BG557" s="74"/>
      <c r="BH557" s="74"/>
      <c r="BI557" s="74"/>
      <c r="BJ557" s="74"/>
      <c r="BK557" s="74"/>
      <c r="BL557" s="74"/>
      <c r="BM557" s="74"/>
      <c r="BN557" s="74"/>
      <c r="BO557" s="74"/>
      <c r="BP557" s="74"/>
      <c r="BQ557" s="74"/>
      <c r="BR557" s="74"/>
      <c r="BS557" s="74"/>
      <c r="BT557" s="74"/>
      <c r="BU557" s="74"/>
      <c r="BV557" s="74"/>
      <c r="BW557" s="74"/>
      <c r="BX557" s="74"/>
      <c r="BY557" s="74"/>
      <c r="BZ557" s="74"/>
      <c r="CA557" s="74"/>
      <c r="CB557" s="74"/>
      <c r="CC557" s="74"/>
    </row>
    <row r="558" spans="1:81" ht="12.75" customHeight="1">
      <c r="A558" s="75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  <c r="AA558" s="74"/>
      <c r="AB558" s="74"/>
      <c r="AC558" s="74"/>
      <c r="AD558" s="74"/>
      <c r="AE558" s="74"/>
      <c r="AF558" s="74"/>
      <c r="AG558" s="74"/>
      <c r="AH558" s="74"/>
      <c r="AI558" s="74"/>
      <c r="AJ558" s="74"/>
      <c r="AK558" s="74"/>
      <c r="AL558" s="74"/>
      <c r="AM558" s="74"/>
      <c r="AN558" s="74"/>
      <c r="AO558" s="74"/>
      <c r="AP558" s="74"/>
      <c r="AQ558" s="74"/>
      <c r="AR558" s="74"/>
      <c r="AS558" s="74"/>
      <c r="AT558" s="74"/>
      <c r="AU558" s="74"/>
      <c r="AV558" s="74"/>
      <c r="AW558" s="74"/>
      <c r="AX558" s="74"/>
      <c r="AY558" s="74"/>
      <c r="AZ558" s="74"/>
      <c r="BA558" s="74"/>
      <c r="BB558" s="74"/>
      <c r="BC558" s="74"/>
      <c r="BD558" s="74"/>
      <c r="BE558" s="74"/>
      <c r="BF558" s="74"/>
      <c r="BG558" s="74"/>
      <c r="BH558" s="74"/>
      <c r="BI558" s="74"/>
      <c r="BJ558" s="74"/>
      <c r="BK558" s="74"/>
      <c r="BL558" s="74"/>
      <c r="BM558" s="74"/>
      <c r="BN558" s="74"/>
      <c r="BO558" s="74"/>
      <c r="BP558" s="74"/>
      <c r="BQ558" s="74"/>
      <c r="BR558" s="74"/>
      <c r="BS558" s="74"/>
      <c r="BT558" s="74"/>
      <c r="BU558" s="74"/>
      <c r="BV558" s="74"/>
      <c r="BW558" s="74"/>
      <c r="BX558" s="74"/>
      <c r="BY558" s="74"/>
      <c r="BZ558" s="74"/>
      <c r="CA558" s="74"/>
      <c r="CB558" s="74"/>
      <c r="CC558" s="74"/>
    </row>
    <row r="559" spans="1:81" ht="12.75" customHeight="1">
      <c r="A559" s="75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  <c r="AA559" s="74"/>
      <c r="AB559" s="74"/>
      <c r="AC559" s="74"/>
      <c r="AD559" s="74"/>
      <c r="AE559" s="74"/>
      <c r="AF559" s="74"/>
      <c r="AG559" s="74"/>
      <c r="AH559" s="74"/>
      <c r="AI559" s="74"/>
      <c r="AJ559" s="74"/>
      <c r="AK559" s="74"/>
      <c r="AL559" s="74"/>
      <c r="AM559" s="74"/>
      <c r="AN559" s="74"/>
      <c r="AO559" s="74"/>
      <c r="AP559" s="74"/>
      <c r="AQ559" s="74"/>
      <c r="AR559" s="74"/>
      <c r="AS559" s="74"/>
      <c r="AT559" s="74"/>
      <c r="AU559" s="74"/>
      <c r="AV559" s="74"/>
      <c r="AW559" s="74"/>
      <c r="AX559" s="74"/>
      <c r="AY559" s="74"/>
      <c r="AZ559" s="74"/>
      <c r="BA559" s="74"/>
      <c r="BB559" s="74"/>
      <c r="BC559" s="74"/>
      <c r="BD559" s="74"/>
      <c r="BE559" s="74"/>
      <c r="BF559" s="74"/>
      <c r="BG559" s="74"/>
      <c r="BH559" s="74"/>
      <c r="BI559" s="74"/>
      <c r="BJ559" s="74"/>
      <c r="BK559" s="74"/>
      <c r="BL559" s="74"/>
      <c r="BM559" s="74"/>
      <c r="BN559" s="74"/>
      <c r="BO559" s="74"/>
      <c r="BP559" s="74"/>
      <c r="BQ559" s="74"/>
      <c r="BR559" s="74"/>
      <c r="BS559" s="74"/>
      <c r="BT559" s="74"/>
      <c r="BU559" s="74"/>
      <c r="BV559" s="74"/>
      <c r="BW559" s="74"/>
      <c r="BX559" s="74"/>
      <c r="BY559" s="74"/>
      <c r="BZ559" s="74"/>
      <c r="CA559" s="74"/>
      <c r="CB559" s="74"/>
      <c r="CC559" s="74"/>
    </row>
    <row r="560" spans="1:81" ht="12.75" customHeight="1">
      <c r="A560" s="75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  <c r="AA560" s="74"/>
      <c r="AB560" s="74"/>
      <c r="AC560" s="74"/>
      <c r="AD560" s="74"/>
      <c r="AE560" s="74"/>
      <c r="AF560" s="74"/>
      <c r="AG560" s="74"/>
      <c r="AH560" s="74"/>
      <c r="AI560" s="74"/>
      <c r="AJ560" s="74"/>
      <c r="AK560" s="74"/>
      <c r="AL560" s="74"/>
      <c r="AM560" s="74"/>
      <c r="AN560" s="74"/>
      <c r="AO560" s="74"/>
      <c r="AP560" s="74"/>
      <c r="AQ560" s="74"/>
      <c r="AR560" s="74"/>
      <c r="AS560" s="74"/>
      <c r="AT560" s="74"/>
      <c r="AU560" s="74"/>
      <c r="AV560" s="74"/>
      <c r="AW560" s="74"/>
      <c r="AX560" s="74"/>
      <c r="AY560" s="74"/>
      <c r="AZ560" s="74"/>
      <c r="BA560" s="74"/>
      <c r="BB560" s="74"/>
      <c r="BC560" s="74"/>
      <c r="BD560" s="74"/>
      <c r="BE560" s="74"/>
      <c r="BF560" s="74"/>
      <c r="BG560" s="74"/>
      <c r="BH560" s="74"/>
      <c r="BI560" s="74"/>
      <c r="BJ560" s="74"/>
      <c r="BK560" s="74"/>
      <c r="BL560" s="74"/>
      <c r="BM560" s="74"/>
      <c r="BN560" s="74"/>
      <c r="BO560" s="74"/>
      <c r="BP560" s="74"/>
      <c r="BQ560" s="74"/>
      <c r="BR560" s="74"/>
      <c r="BS560" s="74"/>
      <c r="BT560" s="74"/>
      <c r="BU560" s="74"/>
      <c r="BV560" s="74"/>
      <c r="BW560" s="74"/>
      <c r="BX560" s="74"/>
      <c r="BY560" s="74"/>
      <c r="BZ560" s="74"/>
      <c r="CA560" s="74"/>
      <c r="CB560" s="74"/>
      <c r="CC560" s="74"/>
    </row>
    <row r="561" spans="1:81" ht="12.75" customHeight="1">
      <c r="A561" s="75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  <c r="AA561" s="74"/>
      <c r="AB561" s="74"/>
      <c r="AC561" s="74"/>
      <c r="AD561" s="74"/>
      <c r="AE561" s="74"/>
      <c r="AF561" s="74"/>
      <c r="AG561" s="74"/>
      <c r="AH561" s="74"/>
      <c r="AI561" s="74"/>
      <c r="AJ561" s="74"/>
      <c r="AK561" s="74"/>
      <c r="AL561" s="74"/>
      <c r="AM561" s="74"/>
      <c r="AN561" s="74"/>
      <c r="AO561" s="74"/>
      <c r="AP561" s="74"/>
      <c r="AQ561" s="74"/>
      <c r="AR561" s="74"/>
      <c r="AS561" s="74"/>
      <c r="AT561" s="74"/>
      <c r="AU561" s="74"/>
      <c r="AV561" s="74"/>
      <c r="AW561" s="74"/>
      <c r="AX561" s="74"/>
      <c r="AY561" s="74"/>
      <c r="AZ561" s="74"/>
      <c r="BA561" s="74"/>
      <c r="BB561" s="74"/>
      <c r="BC561" s="74"/>
      <c r="BD561" s="74"/>
      <c r="BE561" s="74"/>
      <c r="BF561" s="74"/>
      <c r="BG561" s="74"/>
      <c r="BH561" s="74"/>
      <c r="BI561" s="74"/>
      <c r="BJ561" s="74"/>
      <c r="BK561" s="74"/>
      <c r="BL561" s="74"/>
      <c r="BM561" s="74"/>
      <c r="BN561" s="74"/>
      <c r="BO561" s="74"/>
      <c r="BP561" s="74"/>
      <c r="BQ561" s="74"/>
      <c r="BR561" s="74"/>
      <c r="BS561" s="74"/>
      <c r="BT561" s="74"/>
      <c r="BU561" s="74"/>
      <c r="BV561" s="74"/>
      <c r="BW561" s="74"/>
      <c r="BX561" s="74"/>
      <c r="BY561" s="74"/>
      <c r="BZ561" s="74"/>
      <c r="CA561" s="74"/>
      <c r="CB561" s="74"/>
      <c r="CC561" s="74"/>
    </row>
    <row r="562" spans="1:81" ht="12.75" customHeight="1">
      <c r="A562" s="75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  <c r="AA562" s="74"/>
      <c r="AB562" s="74"/>
      <c r="AC562" s="74"/>
      <c r="AD562" s="74"/>
      <c r="AE562" s="74"/>
      <c r="AF562" s="74"/>
      <c r="AG562" s="74"/>
      <c r="AH562" s="74"/>
      <c r="AI562" s="74"/>
      <c r="AJ562" s="74"/>
      <c r="AK562" s="74"/>
      <c r="AL562" s="74"/>
      <c r="AM562" s="74"/>
      <c r="AN562" s="74"/>
      <c r="AO562" s="74"/>
      <c r="AP562" s="74"/>
      <c r="AQ562" s="74"/>
      <c r="AR562" s="74"/>
      <c r="AS562" s="74"/>
      <c r="AT562" s="74"/>
      <c r="AU562" s="74"/>
      <c r="AV562" s="74"/>
      <c r="AW562" s="74"/>
      <c r="AX562" s="74"/>
      <c r="AY562" s="74"/>
      <c r="AZ562" s="74"/>
      <c r="BA562" s="74"/>
      <c r="BB562" s="74"/>
      <c r="BC562" s="74"/>
      <c r="BD562" s="74"/>
      <c r="BE562" s="74"/>
      <c r="BF562" s="74"/>
      <c r="BG562" s="74"/>
      <c r="BH562" s="74"/>
      <c r="BI562" s="74"/>
      <c r="BJ562" s="74"/>
      <c r="BK562" s="74"/>
      <c r="BL562" s="74"/>
      <c r="BM562" s="74"/>
      <c r="BN562" s="74"/>
      <c r="BO562" s="74"/>
      <c r="BP562" s="74"/>
      <c r="BQ562" s="74"/>
      <c r="BR562" s="74"/>
      <c r="BS562" s="74"/>
      <c r="BT562" s="74"/>
      <c r="BU562" s="74"/>
      <c r="BV562" s="74"/>
      <c r="BW562" s="74"/>
      <c r="BX562" s="74"/>
      <c r="BY562" s="74"/>
      <c r="BZ562" s="74"/>
      <c r="CA562" s="74"/>
      <c r="CB562" s="74"/>
      <c r="CC562" s="74"/>
    </row>
    <row r="563" spans="1:81" ht="12.75" customHeight="1">
      <c r="A563" s="75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  <c r="AA563" s="74"/>
      <c r="AB563" s="74"/>
      <c r="AC563" s="74"/>
      <c r="AD563" s="74"/>
      <c r="AE563" s="74"/>
      <c r="AF563" s="74"/>
      <c r="AG563" s="74"/>
      <c r="AH563" s="74"/>
      <c r="AI563" s="74"/>
      <c r="AJ563" s="74"/>
      <c r="AK563" s="74"/>
      <c r="AL563" s="74"/>
      <c r="AM563" s="74"/>
      <c r="AN563" s="74"/>
      <c r="AO563" s="74"/>
      <c r="AP563" s="74"/>
      <c r="AQ563" s="74"/>
      <c r="AR563" s="74"/>
      <c r="AS563" s="74"/>
      <c r="AT563" s="74"/>
      <c r="AU563" s="74"/>
      <c r="AV563" s="74"/>
      <c r="AW563" s="74"/>
      <c r="AX563" s="74"/>
      <c r="AY563" s="74"/>
      <c r="AZ563" s="74"/>
      <c r="BA563" s="74"/>
      <c r="BB563" s="74"/>
      <c r="BC563" s="74"/>
      <c r="BD563" s="74"/>
      <c r="BE563" s="74"/>
      <c r="BF563" s="74"/>
      <c r="BG563" s="74"/>
      <c r="BH563" s="74"/>
      <c r="BI563" s="74"/>
      <c r="BJ563" s="74"/>
      <c r="BK563" s="74"/>
      <c r="BL563" s="74"/>
      <c r="BM563" s="74"/>
      <c r="BN563" s="74"/>
      <c r="BO563" s="74"/>
      <c r="BP563" s="74"/>
      <c r="BQ563" s="74"/>
      <c r="BR563" s="74"/>
      <c r="BS563" s="74"/>
      <c r="BT563" s="74"/>
      <c r="BU563" s="74"/>
      <c r="BV563" s="74"/>
      <c r="BW563" s="74"/>
      <c r="BX563" s="74"/>
      <c r="BY563" s="74"/>
      <c r="BZ563" s="74"/>
      <c r="CA563" s="74"/>
      <c r="CB563" s="74"/>
      <c r="CC563" s="74"/>
    </row>
    <row r="564" spans="1:81" ht="12.75" customHeight="1">
      <c r="A564" s="75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  <c r="AA564" s="74"/>
      <c r="AB564" s="74"/>
      <c r="AC564" s="74"/>
      <c r="AD564" s="74"/>
      <c r="AE564" s="74"/>
      <c r="AF564" s="74"/>
      <c r="AG564" s="74"/>
      <c r="AH564" s="74"/>
      <c r="AI564" s="74"/>
      <c r="AJ564" s="74"/>
      <c r="AK564" s="74"/>
      <c r="AL564" s="74"/>
      <c r="AM564" s="74"/>
      <c r="AN564" s="74"/>
      <c r="AO564" s="74"/>
      <c r="AP564" s="74"/>
      <c r="AQ564" s="74"/>
      <c r="AR564" s="74"/>
      <c r="AS564" s="74"/>
      <c r="AT564" s="74"/>
      <c r="AU564" s="74"/>
      <c r="AV564" s="74"/>
      <c r="AW564" s="74"/>
      <c r="AX564" s="74"/>
      <c r="AY564" s="74"/>
      <c r="AZ564" s="74"/>
      <c r="BA564" s="74"/>
      <c r="BB564" s="74"/>
      <c r="BC564" s="74"/>
      <c r="BD564" s="74"/>
      <c r="BE564" s="74"/>
      <c r="BF564" s="74"/>
      <c r="BG564" s="74"/>
      <c r="BH564" s="74"/>
      <c r="BI564" s="74"/>
      <c r="BJ564" s="74"/>
      <c r="BK564" s="74"/>
      <c r="BL564" s="74"/>
      <c r="BM564" s="74"/>
      <c r="BN564" s="74"/>
      <c r="BO564" s="74"/>
      <c r="BP564" s="74"/>
      <c r="BQ564" s="74"/>
      <c r="BR564" s="74"/>
      <c r="BS564" s="74"/>
      <c r="BT564" s="74"/>
      <c r="BU564" s="74"/>
      <c r="BV564" s="74"/>
      <c r="BW564" s="74"/>
      <c r="BX564" s="74"/>
      <c r="BY564" s="74"/>
      <c r="BZ564" s="74"/>
      <c r="CA564" s="74"/>
      <c r="CB564" s="74"/>
      <c r="CC564" s="74"/>
    </row>
    <row r="565" spans="1:81" ht="12.75" customHeight="1">
      <c r="A565" s="75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4"/>
      <c r="AD565" s="74"/>
      <c r="AE565" s="74"/>
      <c r="AF565" s="74"/>
      <c r="AG565" s="74"/>
      <c r="AH565" s="74"/>
      <c r="AI565" s="74"/>
      <c r="AJ565" s="74"/>
      <c r="AK565" s="74"/>
      <c r="AL565" s="74"/>
      <c r="AM565" s="74"/>
      <c r="AN565" s="74"/>
      <c r="AO565" s="74"/>
      <c r="AP565" s="74"/>
      <c r="AQ565" s="74"/>
      <c r="AR565" s="74"/>
      <c r="AS565" s="74"/>
      <c r="AT565" s="74"/>
      <c r="AU565" s="74"/>
      <c r="AV565" s="74"/>
      <c r="AW565" s="74"/>
      <c r="AX565" s="74"/>
      <c r="AY565" s="74"/>
      <c r="AZ565" s="74"/>
      <c r="BA565" s="74"/>
      <c r="BB565" s="74"/>
      <c r="BC565" s="74"/>
      <c r="BD565" s="74"/>
      <c r="BE565" s="74"/>
      <c r="BF565" s="74"/>
      <c r="BG565" s="74"/>
      <c r="BH565" s="74"/>
      <c r="BI565" s="74"/>
      <c r="BJ565" s="74"/>
      <c r="BK565" s="74"/>
      <c r="BL565" s="74"/>
      <c r="BM565" s="74"/>
      <c r="BN565" s="74"/>
      <c r="BO565" s="74"/>
      <c r="BP565" s="74"/>
      <c r="BQ565" s="74"/>
      <c r="BR565" s="74"/>
      <c r="BS565" s="74"/>
      <c r="BT565" s="74"/>
      <c r="BU565" s="74"/>
      <c r="BV565" s="74"/>
      <c r="BW565" s="74"/>
      <c r="BX565" s="74"/>
      <c r="BY565" s="74"/>
      <c r="BZ565" s="74"/>
      <c r="CA565" s="74"/>
      <c r="CB565" s="74"/>
      <c r="CC565" s="74"/>
    </row>
    <row r="566" spans="1:81" ht="12.75" customHeight="1">
      <c r="A566" s="75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  <c r="AA566" s="74"/>
      <c r="AB566" s="74"/>
      <c r="AC566" s="74"/>
      <c r="AD566" s="74"/>
      <c r="AE566" s="74"/>
      <c r="AF566" s="74"/>
      <c r="AG566" s="74"/>
      <c r="AH566" s="74"/>
      <c r="AI566" s="74"/>
      <c r="AJ566" s="74"/>
      <c r="AK566" s="74"/>
      <c r="AL566" s="74"/>
      <c r="AM566" s="74"/>
      <c r="AN566" s="74"/>
      <c r="AO566" s="74"/>
      <c r="AP566" s="74"/>
      <c r="AQ566" s="74"/>
      <c r="AR566" s="74"/>
      <c r="AS566" s="74"/>
      <c r="AT566" s="74"/>
      <c r="AU566" s="74"/>
      <c r="AV566" s="74"/>
      <c r="AW566" s="74"/>
      <c r="AX566" s="74"/>
      <c r="AY566" s="74"/>
      <c r="AZ566" s="74"/>
      <c r="BA566" s="74"/>
      <c r="BB566" s="74"/>
      <c r="BC566" s="74"/>
      <c r="BD566" s="74"/>
      <c r="BE566" s="74"/>
      <c r="BF566" s="74"/>
      <c r="BG566" s="74"/>
      <c r="BH566" s="74"/>
      <c r="BI566" s="74"/>
      <c r="BJ566" s="74"/>
      <c r="BK566" s="74"/>
      <c r="BL566" s="74"/>
      <c r="BM566" s="74"/>
      <c r="BN566" s="74"/>
      <c r="BO566" s="74"/>
      <c r="BP566" s="74"/>
      <c r="BQ566" s="74"/>
      <c r="BR566" s="74"/>
      <c r="BS566" s="74"/>
      <c r="BT566" s="74"/>
      <c r="BU566" s="74"/>
      <c r="BV566" s="74"/>
      <c r="BW566" s="74"/>
      <c r="BX566" s="74"/>
      <c r="BY566" s="74"/>
      <c r="BZ566" s="74"/>
      <c r="CA566" s="74"/>
      <c r="CB566" s="74"/>
      <c r="CC566" s="74"/>
    </row>
    <row r="567" spans="1:81" ht="12.75" customHeight="1">
      <c r="A567" s="75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  <c r="AA567" s="74"/>
      <c r="AB567" s="74"/>
      <c r="AC567" s="74"/>
      <c r="AD567" s="74"/>
      <c r="AE567" s="74"/>
      <c r="AF567" s="74"/>
      <c r="AG567" s="74"/>
      <c r="AH567" s="74"/>
      <c r="AI567" s="74"/>
      <c r="AJ567" s="74"/>
      <c r="AK567" s="74"/>
      <c r="AL567" s="74"/>
      <c r="AM567" s="74"/>
      <c r="AN567" s="74"/>
      <c r="AO567" s="74"/>
      <c r="AP567" s="74"/>
      <c r="AQ567" s="74"/>
      <c r="AR567" s="74"/>
      <c r="AS567" s="74"/>
      <c r="AT567" s="74"/>
      <c r="AU567" s="74"/>
      <c r="AV567" s="74"/>
      <c r="AW567" s="74"/>
      <c r="AX567" s="74"/>
      <c r="AY567" s="74"/>
      <c r="AZ567" s="74"/>
      <c r="BA567" s="74"/>
      <c r="BB567" s="74"/>
      <c r="BC567" s="74"/>
      <c r="BD567" s="74"/>
      <c r="BE567" s="74"/>
      <c r="BF567" s="74"/>
      <c r="BG567" s="74"/>
      <c r="BH567" s="74"/>
      <c r="BI567" s="74"/>
      <c r="BJ567" s="74"/>
      <c r="BK567" s="74"/>
      <c r="BL567" s="74"/>
      <c r="BM567" s="74"/>
      <c r="BN567" s="74"/>
      <c r="BO567" s="74"/>
      <c r="BP567" s="74"/>
      <c r="BQ567" s="74"/>
      <c r="BR567" s="74"/>
      <c r="BS567" s="74"/>
      <c r="BT567" s="74"/>
      <c r="BU567" s="74"/>
      <c r="BV567" s="74"/>
      <c r="BW567" s="74"/>
      <c r="BX567" s="74"/>
      <c r="BY567" s="74"/>
      <c r="BZ567" s="74"/>
      <c r="CA567" s="74"/>
      <c r="CB567" s="74"/>
      <c r="CC567" s="74"/>
    </row>
    <row r="568" spans="1:81" ht="12.75" customHeight="1">
      <c r="A568" s="75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  <c r="AA568" s="74"/>
      <c r="AB568" s="74"/>
      <c r="AC568" s="74"/>
      <c r="AD568" s="74"/>
      <c r="AE568" s="74"/>
      <c r="AF568" s="74"/>
      <c r="AG568" s="74"/>
      <c r="AH568" s="74"/>
      <c r="AI568" s="74"/>
      <c r="AJ568" s="74"/>
      <c r="AK568" s="74"/>
      <c r="AL568" s="74"/>
      <c r="AM568" s="74"/>
      <c r="AN568" s="74"/>
      <c r="AO568" s="74"/>
      <c r="AP568" s="74"/>
      <c r="AQ568" s="74"/>
      <c r="AR568" s="74"/>
      <c r="AS568" s="74"/>
      <c r="AT568" s="74"/>
      <c r="AU568" s="74"/>
      <c r="AV568" s="74"/>
      <c r="AW568" s="74"/>
      <c r="AX568" s="74"/>
      <c r="AY568" s="74"/>
      <c r="AZ568" s="74"/>
      <c r="BA568" s="74"/>
      <c r="BB568" s="74"/>
      <c r="BC568" s="74"/>
      <c r="BD568" s="74"/>
      <c r="BE568" s="74"/>
      <c r="BF568" s="74"/>
      <c r="BG568" s="74"/>
      <c r="BH568" s="74"/>
      <c r="BI568" s="74"/>
      <c r="BJ568" s="74"/>
      <c r="BK568" s="74"/>
      <c r="BL568" s="74"/>
      <c r="BM568" s="74"/>
      <c r="BN568" s="74"/>
      <c r="BO568" s="74"/>
      <c r="BP568" s="74"/>
      <c r="BQ568" s="74"/>
      <c r="BR568" s="74"/>
      <c r="BS568" s="74"/>
      <c r="BT568" s="74"/>
      <c r="BU568" s="74"/>
      <c r="BV568" s="74"/>
      <c r="BW568" s="74"/>
      <c r="BX568" s="74"/>
      <c r="BY568" s="74"/>
      <c r="BZ568" s="74"/>
      <c r="CA568" s="74"/>
      <c r="CB568" s="74"/>
      <c r="CC568" s="74"/>
    </row>
    <row r="569" spans="1:81" ht="12.75" customHeight="1">
      <c r="A569" s="75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4"/>
      <c r="AU569" s="74"/>
      <c r="AV569" s="74"/>
      <c r="AW569" s="74"/>
      <c r="AX569" s="74"/>
      <c r="AY569" s="74"/>
      <c r="AZ569" s="74"/>
      <c r="BA569" s="74"/>
      <c r="BB569" s="74"/>
      <c r="BC569" s="74"/>
      <c r="BD569" s="74"/>
      <c r="BE569" s="74"/>
      <c r="BF569" s="74"/>
      <c r="BG569" s="74"/>
      <c r="BH569" s="74"/>
      <c r="BI569" s="74"/>
      <c r="BJ569" s="74"/>
      <c r="BK569" s="74"/>
      <c r="BL569" s="74"/>
      <c r="BM569" s="74"/>
      <c r="BN569" s="74"/>
      <c r="BO569" s="74"/>
      <c r="BP569" s="74"/>
      <c r="BQ569" s="74"/>
      <c r="BR569" s="74"/>
      <c r="BS569" s="74"/>
      <c r="BT569" s="74"/>
      <c r="BU569" s="74"/>
      <c r="BV569" s="74"/>
      <c r="BW569" s="74"/>
      <c r="BX569" s="74"/>
      <c r="BY569" s="74"/>
      <c r="BZ569" s="74"/>
      <c r="CA569" s="74"/>
      <c r="CB569" s="74"/>
      <c r="CC569" s="74"/>
    </row>
    <row r="570" spans="1:81" ht="12.75" customHeight="1">
      <c r="A570" s="75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4"/>
      <c r="AU570" s="74"/>
      <c r="AV570" s="74"/>
      <c r="AW570" s="74"/>
      <c r="AX570" s="74"/>
      <c r="AY570" s="74"/>
      <c r="AZ570" s="74"/>
      <c r="BA570" s="74"/>
      <c r="BB570" s="74"/>
      <c r="BC570" s="74"/>
      <c r="BD570" s="74"/>
      <c r="BE570" s="74"/>
      <c r="BF570" s="74"/>
      <c r="BG570" s="74"/>
      <c r="BH570" s="74"/>
      <c r="BI570" s="74"/>
      <c r="BJ570" s="74"/>
      <c r="BK570" s="74"/>
      <c r="BL570" s="74"/>
      <c r="BM570" s="74"/>
      <c r="BN570" s="74"/>
      <c r="BO570" s="74"/>
      <c r="BP570" s="74"/>
      <c r="BQ570" s="74"/>
      <c r="BR570" s="74"/>
      <c r="BS570" s="74"/>
      <c r="BT570" s="74"/>
      <c r="BU570" s="74"/>
      <c r="BV570" s="74"/>
      <c r="BW570" s="74"/>
      <c r="BX570" s="74"/>
      <c r="BY570" s="74"/>
      <c r="BZ570" s="74"/>
      <c r="CA570" s="74"/>
      <c r="CB570" s="74"/>
      <c r="CC570" s="74"/>
    </row>
    <row r="571" spans="1:81" ht="12.75" customHeight="1">
      <c r="A571" s="75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4"/>
      <c r="AU571" s="74"/>
      <c r="AV571" s="74"/>
      <c r="AW571" s="74"/>
      <c r="AX571" s="74"/>
      <c r="AY571" s="74"/>
      <c r="AZ571" s="74"/>
      <c r="BA571" s="74"/>
      <c r="BB571" s="74"/>
      <c r="BC571" s="74"/>
      <c r="BD571" s="74"/>
      <c r="BE571" s="74"/>
      <c r="BF571" s="74"/>
      <c r="BG571" s="74"/>
      <c r="BH571" s="74"/>
      <c r="BI571" s="74"/>
      <c r="BJ571" s="74"/>
      <c r="BK571" s="74"/>
      <c r="BL571" s="74"/>
      <c r="BM571" s="74"/>
      <c r="BN571" s="74"/>
      <c r="BO571" s="74"/>
      <c r="BP571" s="74"/>
      <c r="BQ571" s="74"/>
      <c r="BR571" s="74"/>
      <c r="BS571" s="74"/>
      <c r="BT571" s="74"/>
      <c r="BU571" s="74"/>
      <c r="BV571" s="74"/>
      <c r="BW571" s="74"/>
      <c r="BX571" s="74"/>
      <c r="BY571" s="74"/>
      <c r="BZ571" s="74"/>
      <c r="CA571" s="74"/>
      <c r="CB571" s="74"/>
      <c r="CC571" s="74"/>
    </row>
    <row r="572" spans="1:81" ht="12.75" customHeight="1">
      <c r="A572" s="75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4"/>
      <c r="AU572" s="74"/>
      <c r="AV572" s="74"/>
      <c r="AW572" s="74"/>
      <c r="AX572" s="74"/>
      <c r="AY572" s="74"/>
      <c r="AZ572" s="74"/>
      <c r="BA572" s="74"/>
      <c r="BB572" s="74"/>
      <c r="BC572" s="74"/>
      <c r="BD572" s="74"/>
      <c r="BE572" s="74"/>
      <c r="BF572" s="74"/>
      <c r="BG572" s="74"/>
      <c r="BH572" s="74"/>
      <c r="BI572" s="74"/>
      <c r="BJ572" s="74"/>
      <c r="BK572" s="74"/>
      <c r="BL572" s="74"/>
      <c r="BM572" s="74"/>
      <c r="BN572" s="74"/>
      <c r="BO572" s="74"/>
      <c r="BP572" s="74"/>
      <c r="BQ572" s="74"/>
      <c r="BR572" s="74"/>
      <c r="BS572" s="74"/>
      <c r="BT572" s="74"/>
      <c r="BU572" s="74"/>
      <c r="BV572" s="74"/>
      <c r="BW572" s="74"/>
      <c r="BX572" s="74"/>
      <c r="BY572" s="74"/>
      <c r="BZ572" s="74"/>
      <c r="CA572" s="74"/>
      <c r="CB572" s="74"/>
      <c r="CC572" s="74"/>
    </row>
    <row r="573" spans="1:81" ht="12.75" customHeight="1">
      <c r="A573" s="75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4"/>
      <c r="AU573" s="74"/>
      <c r="AV573" s="74"/>
      <c r="AW573" s="74"/>
      <c r="AX573" s="74"/>
      <c r="AY573" s="74"/>
      <c r="AZ573" s="74"/>
      <c r="BA573" s="74"/>
      <c r="BB573" s="74"/>
      <c r="BC573" s="74"/>
      <c r="BD573" s="74"/>
      <c r="BE573" s="74"/>
      <c r="BF573" s="74"/>
      <c r="BG573" s="74"/>
      <c r="BH573" s="74"/>
      <c r="BI573" s="74"/>
      <c r="BJ573" s="74"/>
      <c r="BK573" s="74"/>
      <c r="BL573" s="74"/>
      <c r="BM573" s="74"/>
      <c r="BN573" s="74"/>
      <c r="BO573" s="74"/>
      <c r="BP573" s="74"/>
      <c r="BQ573" s="74"/>
      <c r="BR573" s="74"/>
      <c r="BS573" s="74"/>
      <c r="BT573" s="74"/>
      <c r="BU573" s="74"/>
      <c r="BV573" s="74"/>
      <c r="BW573" s="74"/>
      <c r="BX573" s="74"/>
      <c r="BY573" s="74"/>
      <c r="BZ573" s="74"/>
      <c r="CA573" s="74"/>
      <c r="CB573" s="74"/>
      <c r="CC573" s="74"/>
    </row>
    <row r="574" spans="1:81" ht="12.75" customHeight="1">
      <c r="A574" s="75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4"/>
      <c r="AU574" s="74"/>
      <c r="AV574" s="74"/>
      <c r="AW574" s="74"/>
      <c r="AX574" s="74"/>
      <c r="AY574" s="74"/>
      <c r="AZ574" s="74"/>
      <c r="BA574" s="74"/>
      <c r="BB574" s="74"/>
      <c r="BC574" s="74"/>
      <c r="BD574" s="74"/>
      <c r="BE574" s="74"/>
      <c r="BF574" s="74"/>
      <c r="BG574" s="74"/>
      <c r="BH574" s="74"/>
      <c r="BI574" s="74"/>
      <c r="BJ574" s="74"/>
      <c r="BK574" s="74"/>
      <c r="BL574" s="74"/>
      <c r="BM574" s="74"/>
      <c r="BN574" s="74"/>
      <c r="BO574" s="74"/>
      <c r="BP574" s="74"/>
      <c r="BQ574" s="74"/>
      <c r="BR574" s="74"/>
      <c r="BS574" s="74"/>
      <c r="BT574" s="74"/>
      <c r="BU574" s="74"/>
      <c r="BV574" s="74"/>
      <c r="BW574" s="74"/>
      <c r="BX574" s="74"/>
      <c r="BY574" s="74"/>
      <c r="BZ574" s="74"/>
      <c r="CA574" s="74"/>
      <c r="CB574" s="74"/>
      <c r="CC574" s="74"/>
    </row>
    <row r="575" spans="1:81" ht="12.75" customHeight="1">
      <c r="A575" s="75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4"/>
      <c r="AU575" s="74"/>
      <c r="AV575" s="74"/>
      <c r="AW575" s="74"/>
      <c r="AX575" s="74"/>
      <c r="AY575" s="74"/>
      <c r="AZ575" s="74"/>
      <c r="BA575" s="74"/>
      <c r="BB575" s="74"/>
      <c r="BC575" s="74"/>
      <c r="BD575" s="74"/>
      <c r="BE575" s="74"/>
      <c r="BF575" s="74"/>
      <c r="BG575" s="74"/>
      <c r="BH575" s="74"/>
      <c r="BI575" s="74"/>
      <c r="BJ575" s="74"/>
      <c r="BK575" s="74"/>
      <c r="BL575" s="74"/>
      <c r="BM575" s="74"/>
      <c r="BN575" s="74"/>
      <c r="BO575" s="74"/>
      <c r="BP575" s="74"/>
      <c r="BQ575" s="74"/>
      <c r="BR575" s="74"/>
      <c r="BS575" s="74"/>
      <c r="BT575" s="74"/>
      <c r="BU575" s="74"/>
      <c r="BV575" s="74"/>
      <c r="BW575" s="74"/>
      <c r="BX575" s="74"/>
      <c r="BY575" s="74"/>
      <c r="BZ575" s="74"/>
      <c r="CA575" s="74"/>
      <c r="CB575" s="74"/>
      <c r="CC575" s="74"/>
    </row>
    <row r="576" spans="1:81" ht="12.75" customHeight="1">
      <c r="A576" s="75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4"/>
      <c r="AU576" s="74"/>
      <c r="AV576" s="74"/>
      <c r="AW576" s="74"/>
      <c r="AX576" s="74"/>
      <c r="AY576" s="74"/>
      <c r="AZ576" s="74"/>
      <c r="BA576" s="74"/>
      <c r="BB576" s="74"/>
      <c r="BC576" s="74"/>
      <c r="BD576" s="74"/>
      <c r="BE576" s="74"/>
      <c r="BF576" s="74"/>
      <c r="BG576" s="74"/>
      <c r="BH576" s="74"/>
      <c r="BI576" s="74"/>
      <c r="BJ576" s="74"/>
      <c r="BK576" s="74"/>
      <c r="BL576" s="74"/>
      <c r="BM576" s="74"/>
      <c r="BN576" s="74"/>
      <c r="BO576" s="74"/>
      <c r="BP576" s="74"/>
      <c r="BQ576" s="74"/>
      <c r="BR576" s="74"/>
      <c r="BS576" s="74"/>
      <c r="BT576" s="74"/>
      <c r="BU576" s="74"/>
      <c r="BV576" s="74"/>
      <c r="BW576" s="74"/>
      <c r="BX576" s="74"/>
      <c r="BY576" s="74"/>
      <c r="BZ576" s="74"/>
      <c r="CA576" s="74"/>
      <c r="CB576" s="74"/>
      <c r="CC576" s="74"/>
    </row>
    <row r="577" spans="1:81" ht="12.75" customHeight="1">
      <c r="A577" s="75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4"/>
      <c r="AU577" s="74"/>
      <c r="AV577" s="74"/>
      <c r="AW577" s="74"/>
      <c r="AX577" s="74"/>
      <c r="AY577" s="74"/>
      <c r="AZ577" s="74"/>
      <c r="BA577" s="74"/>
      <c r="BB577" s="74"/>
      <c r="BC577" s="74"/>
      <c r="BD577" s="74"/>
      <c r="BE577" s="74"/>
      <c r="BF577" s="74"/>
      <c r="BG577" s="74"/>
      <c r="BH577" s="74"/>
      <c r="BI577" s="74"/>
      <c r="BJ577" s="74"/>
      <c r="BK577" s="74"/>
      <c r="BL577" s="74"/>
      <c r="BM577" s="74"/>
      <c r="BN577" s="74"/>
      <c r="BO577" s="74"/>
      <c r="BP577" s="74"/>
      <c r="BQ577" s="74"/>
      <c r="BR577" s="74"/>
      <c r="BS577" s="74"/>
      <c r="BT577" s="74"/>
      <c r="BU577" s="74"/>
      <c r="BV577" s="74"/>
      <c r="BW577" s="74"/>
      <c r="BX577" s="74"/>
      <c r="BY577" s="74"/>
      <c r="BZ577" s="74"/>
      <c r="CA577" s="74"/>
      <c r="CB577" s="74"/>
      <c r="CC577" s="74"/>
    </row>
    <row r="578" spans="1:81" ht="12.75" customHeight="1">
      <c r="A578" s="75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4"/>
      <c r="AU578" s="74"/>
      <c r="AV578" s="74"/>
      <c r="AW578" s="74"/>
      <c r="AX578" s="74"/>
      <c r="AY578" s="74"/>
      <c r="AZ578" s="74"/>
      <c r="BA578" s="74"/>
      <c r="BB578" s="74"/>
      <c r="BC578" s="74"/>
      <c r="BD578" s="74"/>
      <c r="BE578" s="74"/>
      <c r="BF578" s="74"/>
      <c r="BG578" s="74"/>
      <c r="BH578" s="74"/>
      <c r="BI578" s="74"/>
      <c r="BJ578" s="74"/>
      <c r="BK578" s="74"/>
      <c r="BL578" s="74"/>
      <c r="BM578" s="74"/>
      <c r="BN578" s="74"/>
      <c r="BO578" s="74"/>
      <c r="BP578" s="74"/>
      <c r="BQ578" s="74"/>
      <c r="BR578" s="74"/>
      <c r="BS578" s="74"/>
      <c r="BT578" s="74"/>
      <c r="BU578" s="74"/>
      <c r="BV578" s="74"/>
      <c r="BW578" s="74"/>
      <c r="BX578" s="74"/>
      <c r="BY578" s="74"/>
      <c r="BZ578" s="74"/>
      <c r="CA578" s="74"/>
      <c r="CB578" s="74"/>
      <c r="CC578" s="74"/>
    </row>
    <row r="579" spans="1:81" ht="12.75" customHeight="1">
      <c r="A579" s="75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4"/>
      <c r="AU579" s="74"/>
      <c r="AV579" s="74"/>
      <c r="AW579" s="74"/>
      <c r="AX579" s="74"/>
      <c r="AY579" s="74"/>
      <c r="AZ579" s="74"/>
      <c r="BA579" s="74"/>
      <c r="BB579" s="74"/>
      <c r="BC579" s="74"/>
      <c r="BD579" s="74"/>
      <c r="BE579" s="74"/>
      <c r="BF579" s="74"/>
      <c r="BG579" s="74"/>
      <c r="BH579" s="74"/>
      <c r="BI579" s="74"/>
      <c r="BJ579" s="74"/>
      <c r="BK579" s="74"/>
      <c r="BL579" s="74"/>
      <c r="BM579" s="74"/>
      <c r="BN579" s="74"/>
      <c r="BO579" s="74"/>
      <c r="BP579" s="74"/>
      <c r="BQ579" s="74"/>
      <c r="BR579" s="74"/>
      <c r="BS579" s="74"/>
      <c r="BT579" s="74"/>
      <c r="BU579" s="74"/>
      <c r="BV579" s="74"/>
      <c r="BW579" s="74"/>
      <c r="BX579" s="74"/>
      <c r="BY579" s="74"/>
      <c r="BZ579" s="74"/>
      <c r="CA579" s="74"/>
      <c r="CB579" s="74"/>
      <c r="CC579" s="74"/>
    </row>
    <row r="580" spans="1:81" ht="12.75" customHeight="1">
      <c r="A580" s="75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4"/>
      <c r="AU580" s="74"/>
      <c r="AV580" s="74"/>
      <c r="AW580" s="74"/>
      <c r="AX580" s="74"/>
      <c r="AY580" s="74"/>
      <c r="AZ580" s="74"/>
      <c r="BA580" s="74"/>
      <c r="BB580" s="74"/>
      <c r="BC580" s="74"/>
      <c r="BD580" s="74"/>
      <c r="BE580" s="74"/>
      <c r="BF580" s="74"/>
      <c r="BG580" s="74"/>
      <c r="BH580" s="74"/>
      <c r="BI580" s="74"/>
      <c r="BJ580" s="74"/>
      <c r="BK580" s="74"/>
      <c r="BL580" s="74"/>
      <c r="BM580" s="74"/>
      <c r="BN580" s="74"/>
      <c r="BO580" s="74"/>
      <c r="BP580" s="74"/>
      <c r="BQ580" s="74"/>
      <c r="BR580" s="74"/>
      <c r="BS580" s="74"/>
      <c r="BT580" s="74"/>
      <c r="BU580" s="74"/>
      <c r="BV580" s="74"/>
      <c r="BW580" s="74"/>
      <c r="BX580" s="74"/>
      <c r="BY580" s="74"/>
      <c r="BZ580" s="74"/>
      <c r="CA580" s="74"/>
      <c r="CB580" s="74"/>
      <c r="CC580" s="74"/>
    </row>
    <row r="581" spans="1:81" ht="12.75" customHeight="1">
      <c r="A581" s="75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4"/>
      <c r="AU581" s="74"/>
      <c r="AV581" s="74"/>
      <c r="AW581" s="74"/>
      <c r="AX581" s="74"/>
      <c r="AY581" s="74"/>
      <c r="AZ581" s="74"/>
      <c r="BA581" s="74"/>
      <c r="BB581" s="74"/>
      <c r="BC581" s="74"/>
      <c r="BD581" s="74"/>
      <c r="BE581" s="74"/>
      <c r="BF581" s="74"/>
      <c r="BG581" s="74"/>
      <c r="BH581" s="74"/>
      <c r="BI581" s="74"/>
      <c r="BJ581" s="74"/>
      <c r="BK581" s="74"/>
      <c r="BL581" s="74"/>
      <c r="BM581" s="74"/>
      <c r="BN581" s="74"/>
      <c r="BO581" s="74"/>
      <c r="BP581" s="74"/>
      <c r="BQ581" s="74"/>
      <c r="BR581" s="74"/>
      <c r="BS581" s="74"/>
      <c r="BT581" s="74"/>
      <c r="BU581" s="74"/>
      <c r="BV581" s="74"/>
      <c r="BW581" s="74"/>
      <c r="BX581" s="74"/>
      <c r="BY581" s="74"/>
      <c r="BZ581" s="74"/>
      <c r="CA581" s="74"/>
      <c r="CB581" s="74"/>
      <c r="CC581" s="74"/>
    </row>
    <row r="582" spans="1:81" ht="12.75" customHeight="1">
      <c r="A582" s="75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4"/>
      <c r="AU582" s="74"/>
      <c r="AV582" s="74"/>
      <c r="AW582" s="74"/>
      <c r="AX582" s="74"/>
      <c r="AY582" s="74"/>
      <c r="AZ582" s="74"/>
      <c r="BA582" s="74"/>
      <c r="BB582" s="74"/>
      <c r="BC582" s="74"/>
      <c r="BD582" s="74"/>
      <c r="BE582" s="74"/>
      <c r="BF582" s="74"/>
      <c r="BG582" s="74"/>
      <c r="BH582" s="74"/>
      <c r="BI582" s="74"/>
      <c r="BJ582" s="74"/>
      <c r="BK582" s="74"/>
      <c r="BL582" s="74"/>
      <c r="BM582" s="74"/>
      <c r="BN582" s="74"/>
      <c r="BO582" s="74"/>
      <c r="BP582" s="74"/>
      <c r="BQ582" s="74"/>
      <c r="BR582" s="74"/>
      <c r="BS582" s="74"/>
      <c r="BT582" s="74"/>
      <c r="BU582" s="74"/>
      <c r="BV582" s="74"/>
      <c r="BW582" s="74"/>
      <c r="BX582" s="74"/>
      <c r="BY582" s="74"/>
      <c r="BZ582" s="74"/>
      <c r="CA582" s="74"/>
      <c r="CB582" s="74"/>
      <c r="CC582" s="74"/>
    </row>
    <row r="583" spans="1:81" ht="12.75" customHeight="1">
      <c r="A583" s="75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4"/>
      <c r="AU583" s="74"/>
      <c r="AV583" s="74"/>
      <c r="AW583" s="74"/>
      <c r="AX583" s="74"/>
      <c r="AY583" s="74"/>
      <c r="AZ583" s="74"/>
      <c r="BA583" s="74"/>
      <c r="BB583" s="74"/>
      <c r="BC583" s="74"/>
      <c r="BD583" s="74"/>
      <c r="BE583" s="74"/>
      <c r="BF583" s="74"/>
      <c r="BG583" s="74"/>
      <c r="BH583" s="74"/>
      <c r="BI583" s="74"/>
      <c r="BJ583" s="74"/>
      <c r="BK583" s="74"/>
      <c r="BL583" s="74"/>
      <c r="BM583" s="74"/>
      <c r="BN583" s="74"/>
      <c r="BO583" s="74"/>
      <c r="BP583" s="74"/>
      <c r="BQ583" s="74"/>
      <c r="BR583" s="74"/>
      <c r="BS583" s="74"/>
      <c r="BT583" s="74"/>
      <c r="BU583" s="74"/>
      <c r="BV583" s="74"/>
      <c r="BW583" s="74"/>
      <c r="BX583" s="74"/>
      <c r="BY583" s="74"/>
      <c r="BZ583" s="74"/>
      <c r="CA583" s="74"/>
      <c r="CB583" s="74"/>
      <c r="CC583" s="74"/>
    </row>
    <row r="584" spans="1:81" ht="12.75" customHeight="1">
      <c r="A584" s="75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4"/>
      <c r="AU584" s="74"/>
      <c r="AV584" s="74"/>
      <c r="AW584" s="74"/>
      <c r="AX584" s="74"/>
      <c r="AY584" s="74"/>
      <c r="AZ584" s="74"/>
      <c r="BA584" s="74"/>
      <c r="BB584" s="74"/>
      <c r="BC584" s="74"/>
      <c r="BD584" s="74"/>
      <c r="BE584" s="74"/>
      <c r="BF584" s="74"/>
      <c r="BG584" s="74"/>
      <c r="BH584" s="74"/>
      <c r="BI584" s="74"/>
      <c r="BJ584" s="74"/>
      <c r="BK584" s="74"/>
      <c r="BL584" s="74"/>
      <c r="BM584" s="74"/>
      <c r="BN584" s="74"/>
      <c r="BO584" s="74"/>
      <c r="BP584" s="74"/>
      <c r="BQ584" s="74"/>
      <c r="BR584" s="74"/>
      <c r="BS584" s="74"/>
      <c r="BT584" s="74"/>
      <c r="BU584" s="74"/>
      <c r="BV584" s="74"/>
      <c r="BW584" s="74"/>
      <c r="BX584" s="74"/>
      <c r="BY584" s="74"/>
      <c r="BZ584" s="74"/>
      <c r="CA584" s="74"/>
      <c r="CB584" s="74"/>
      <c r="CC584" s="74"/>
    </row>
    <row r="585" spans="1:81" ht="12.75" customHeight="1">
      <c r="A585" s="75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4"/>
      <c r="AU585" s="74"/>
      <c r="AV585" s="74"/>
      <c r="AW585" s="74"/>
      <c r="AX585" s="74"/>
      <c r="AY585" s="74"/>
      <c r="AZ585" s="74"/>
      <c r="BA585" s="74"/>
      <c r="BB585" s="74"/>
      <c r="BC585" s="74"/>
      <c r="BD585" s="74"/>
      <c r="BE585" s="74"/>
      <c r="BF585" s="74"/>
      <c r="BG585" s="74"/>
      <c r="BH585" s="74"/>
      <c r="BI585" s="74"/>
      <c r="BJ585" s="74"/>
      <c r="BK585" s="74"/>
      <c r="BL585" s="74"/>
      <c r="BM585" s="74"/>
      <c r="BN585" s="74"/>
      <c r="BO585" s="74"/>
      <c r="BP585" s="74"/>
      <c r="BQ585" s="74"/>
      <c r="BR585" s="74"/>
      <c r="BS585" s="74"/>
      <c r="BT585" s="74"/>
      <c r="BU585" s="74"/>
      <c r="BV585" s="74"/>
      <c r="BW585" s="74"/>
      <c r="BX585" s="74"/>
      <c r="BY585" s="74"/>
      <c r="BZ585" s="74"/>
      <c r="CA585" s="74"/>
      <c r="CB585" s="74"/>
      <c r="CC585" s="74"/>
    </row>
    <row r="586" spans="1:81" ht="12.75" customHeight="1">
      <c r="A586" s="75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4"/>
      <c r="AU586" s="74"/>
      <c r="AV586" s="74"/>
      <c r="AW586" s="74"/>
      <c r="AX586" s="74"/>
      <c r="AY586" s="74"/>
      <c r="AZ586" s="74"/>
      <c r="BA586" s="74"/>
      <c r="BB586" s="74"/>
      <c r="BC586" s="74"/>
      <c r="BD586" s="74"/>
      <c r="BE586" s="74"/>
      <c r="BF586" s="74"/>
      <c r="BG586" s="74"/>
      <c r="BH586" s="74"/>
      <c r="BI586" s="74"/>
      <c r="BJ586" s="74"/>
      <c r="BK586" s="74"/>
      <c r="BL586" s="74"/>
      <c r="BM586" s="74"/>
      <c r="BN586" s="74"/>
      <c r="BO586" s="74"/>
      <c r="BP586" s="74"/>
      <c r="BQ586" s="74"/>
      <c r="BR586" s="74"/>
      <c r="BS586" s="74"/>
      <c r="BT586" s="74"/>
      <c r="BU586" s="74"/>
      <c r="BV586" s="74"/>
      <c r="BW586" s="74"/>
      <c r="BX586" s="74"/>
      <c r="BY586" s="74"/>
      <c r="BZ586" s="74"/>
      <c r="CA586" s="74"/>
      <c r="CB586" s="74"/>
      <c r="CC586" s="74"/>
    </row>
    <row r="587" spans="1:81" ht="12.75" customHeight="1">
      <c r="A587" s="75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4"/>
      <c r="AU587" s="74"/>
      <c r="AV587" s="74"/>
      <c r="AW587" s="74"/>
      <c r="AX587" s="74"/>
      <c r="AY587" s="74"/>
      <c r="AZ587" s="74"/>
      <c r="BA587" s="74"/>
      <c r="BB587" s="74"/>
      <c r="BC587" s="74"/>
      <c r="BD587" s="74"/>
      <c r="BE587" s="74"/>
      <c r="BF587" s="74"/>
      <c r="BG587" s="74"/>
      <c r="BH587" s="74"/>
      <c r="BI587" s="74"/>
      <c r="BJ587" s="74"/>
      <c r="BK587" s="74"/>
      <c r="BL587" s="74"/>
      <c r="BM587" s="74"/>
      <c r="BN587" s="74"/>
      <c r="BO587" s="74"/>
      <c r="BP587" s="74"/>
      <c r="BQ587" s="74"/>
      <c r="BR587" s="74"/>
      <c r="BS587" s="74"/>
      <c r="BT587" s="74"/>
      <c r="BU587" s="74"/>
      <c r="BV587" s="74"/>
      <c r="BW587" s="74"/>
      <c r="BX587" s="74"/>
      <c r="BY587" s="74"/>
      <c r="BZ587" s="74"/>
      <c r="CA587" s="74"/>
      <c r="CB587" s="74"/>
      <c r="CC587" s="74"/>
    </row>
    <row r="588" spans="1:81" ht="12.75" customHeight="1">
      <c r="A588" s="75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4"/>
      <c r="AU588" s="74"/>
      <c r="AV588" s="74"/>
      <c r="AW588" s="74"/>
      <c r="AX588" s="74"/>
      <c r="AY588" s="74"/>
      <c r="AZ588" s="74"/>
      <c r="BA588" s="74"/>
      <c r="BB588" s="74"/>
      <c r="BC588" s="74"/>
      <c r="BD588" s="74"/>
      <c r="BE588" s="74"/>
      <c r="BF588" s="74"/>
      <c r="BG588" s="74"/>
      <c r="BH588" s="74"/>
      <c r="BI588" s="74"/>
      <c r="BJ588" s="74"/>
      <c r="BK588" s="74"/>
      <c r="BL588" s="74"/>
      <c r="BM588" s="74"/>
      <c r="BN588" s="74"/>
      <c r="BO588" s="74"/>
      <c r="BP588" s="74"/>
      <c r="BQ588" s="74"/>
      <c r="BR588" s="74"/>
      <c r="BS588" s="74"/>
      <c r="BT588" s="74"/>
      <c r="BU588" s="74"/>
      <c r="BV588" s="74"/>
      <c r="BW588" s="74"/>
      <c r="BX588" s="74"/>
      <c r="BY588" s="74"/>
      <c r="BZ588" s="74"/>
      <c r="CA588" s="74"/>
      <c r="CB588" s="74"/>
      <c r="CC588" s="74"/>
    </row>
    <row r="589" spans="1:81" ht="12.75" customHeight="1">
      <c r="A589" s="75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4"/>
      <c r="AU589" s="74"/>
      <c r="AV589" s="74"/>
      <c r="AW589" s="74"/>
      <c r="AX589" s="74"/>
      <c r="AY589" s="74"/>
      <c r="AZ589" s="74"/>
      <c r="BA589" s="74"/>
      <c r="BB589" s="74"/>
      <c r="BC589" s="74"/>
      <c r="BD589" s="74"/>
      <c r="BE589" s="74"/>
      <c r="BF589" s="74"/>
      <c r="BG589" s="74"/>
      <c r="BH589" s="74"/>
      <c r="BI589" s="74"/>
      <c r="BJ589" s="74"/>
      <c r="BK589" s="74"/>
      <c r="BL589" s="74"/>
      <c r="BM589" s="74"/>
      <c r="BN589" s="74"/>
      <c r="BO589" s="74"/>
      <c r="BP589" s="74"/>
      <c r="BQ589" s="74"/>
      <c r="BR589" s="74"/>
      <c r="BS589" s="74"/>
      <c r="BT589" s="74"/>
      <c r="BU589" s="74"/>
      <c r="BV589" s="74"/>
      <c r="BW589" s="74"/>
      <c r="BX589" s="74"/>
      <c r="BY589" s="74"/>
      <c r="BZ589" s="74"/>
      <c r="CA589" s="74"/>
      <c r="CB589" s="74"/>
      <c r="CC589" s="74"/>
    </row>
    <row r="590" spans="1:81" ht="12.75" customHeight="1">
      <c r="A590" s="75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4"/>
      <c r="AU590" s="74"/>
      <c r="AV590" s="74"/>
      <c r="AW590" s="74"/>
      <c r="AX590" s="74"/>
      <c r="AY590" s="74"/>
      <c r="AZ590" s="74"/>
      <c r="BA590" s="74"/>
      <c r="BB590" s="74"/>
      <c r="BC590" s="74"/>
      <c r="BD590" s="74"/>
      <c r="BE590" s="74"/>
      <c r="BF590" s="74"/>
      <c r="BG590" s="74"/>
      <c r="BH590" s="74"/>
      <c r="BI590" s="74"/>
      <c r="BJ590" s="74"/>
      <c r="BK590" s="74"/>
      <c r="BL590" s="74"/>
      <c r="BM590" s="74"/>
      <c r="BN590" s="74"/>
      <c r="BO590" s="74"/>
      <c r="BP590" s="74"/>
      <c r="BQ590" s="74"/>
      <c r="BR590" s="74"/>
      <c r="BS590" s="74"/>
      <c r="BT590" s="74"/>
      <c r="BU590" s="74"/>
      <c r="BV590" s="74"/>
      <c r="BW590" s="74"/>
      <c r="BX590" s="74"/>
      <c r="BY590" s="74"/>
      <c r="BZ590" s="74"/>
      <c r="CA590" s="74"/>
      <c r="CB590" s="74"/>
      <c r="CC590" s="74"/>
    </row>
    <row r="591" spans="1:81" ht="12.75" customHeight="1">
      <c r="A591" s="75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4"/>
      <c r="AU591" s="74"/>
      <c r="AV591" s="74"/>
      <c r="AW591" s="74"/>
      <c r="AX591" s="74"/>
      <c r="AY591" s="74"/>
      <c r="AZ591" s="74"/>
      <c r="BA591" s="74"/>
      <c r="BB591" s="74"/>
      <c r="BC591" s="74"/>
      <c r="BD591" s="74"/>
      <c r="BE591" s="74"/>
      <c r="BF591" s="74"/>
      <c r="BG591" s="74"/>
      <c r="BH591" s="74"/>
      <c r="BI591" s="74"/>
      <c r="BJ591" s="74"/>
      <c r="BK591" s="74"/>
      <c r="BL591" s="74"/>
      <c r="BM591" s="74"/>
      <c r="BN591" s="74"/>
      <c r="BO591" s="74"/>
      <c r="BP591" s="74"/>
      <c r="BQ591" s="74"/>
      <c r="BR591" s="74"/>
      <c r="BS591" s="74"/>
      <c r="BT591" s="74"/>
      <c r="BU591" s="74"/>
      <c r="BV591" s="74"/>
      <c r="BW591" s="74"/>
      <c r="BX591" s="74"/>
      <c r="BY591" s="74"/>
      <c r="BZ591" s="74"/>
      <c r="CA591" s="74"/>
      <c r="CB591" s="74"/>
      <c r="CC591" s="74"/>
    </row>
    <row r="592" spans="1:81" ht="12.75" customHeight="1">
      <c r="A592" s="75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4"/>
      <c r="AU592" s="74"/>
      <c r="AV592" s="74"/>
      <c r="AW592" s="74"/>
      <c r="AX592" s="74"/>
      <c r="AY592" s="74"/>
      <c r="AZ592" s="74"/>
      <c r="BA592" s="74"/>
      <c r="BB592" s="74"/>
      <c r="BC592" s="74"/>
      <c r="BD592" s="74"/>
      <c r="BE592" s="74"/>
      <c r="BF592" s="74"/>
      <c r="BG592" s="74"/>
      <c r="BH592" s="74"/>
      <c r="BI592" s="74"/>
      <c r="BJ592" s="74"/>
      <c r="BK592" s="74"/>
      <c r="BL592" s="74"/>
      <c r="BM592" s="74"/>
      <c r="BN592" s="74"/>
      <c r="BO592" s="74"/>
      <c r="BP592" s="74"/>
      <c r="BQ592" s="74"/>
      <c r="BR592" s="74"/>
      <c r="BS592" s="74"/>
      <c r="BT592" s="74"/>
      <c r="BU592" s="74"/>
      <c r="BV592" s="74"/>
      <c r="BW592" s="74"/>
      <c r="BX592" s="74"/>
      <c r="BY592" s="74"/>
      <c r="BZ592" s="74"/>
      <c r="CA592" s="74"/>
      <c r="CB592" s="74"/>
      <c r="CC592" s="74"/>
    </row>
    <row r="593" spans="1:81" ht="12.75" customHeight="1">
      <c r="A593" s="75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4"/>
      <c r="AU593" s="74"/>
      <c r="AV593" s="74"/>
      <c r="AW593" s="74"/>
      <c r="AX593" s="74"/>
      <c r="AY593" s="74"/>
      <c r="AZ593" s="74"/>
      <c r="BA593" s="74"/>
      <c r="BB593" s="74"/>
      <c r="BC593" s="74"/>
      <c r="BD593" s="74"/>
      <c r="BE593" s="74"/>
      <c r="BF593" s="74"/>
      <c r="BG593" s="74"/>
      <c r="BH593" s="74"/>
      <c r="BI593" s="74"/>
      <c r="BJ593" s="74"/>
      <c r="BK593" s="74"/>
      <c r="BL593" s="74"/>
      <c r="BM593" s="74"/>
      <c r="BN593" s="74"/>
      <c r="BO593" s="74"/>
      <c r="BP593" s="74"/>
      <c r="BQ593" s="74"/>
      <c r="BR593" s="74"/>
      <c r="BS593" s="74"/>
      <c r="BT593" s="74"/>
      <c r="BU593" s="74"/>
      <c r="BV593" s="74"/>
      <c r="BW593" s="74"/>
      <c r="BX593" s="74"/>
      <c r="BY593" s="74"/>
      <c r="BZ593" s="74"/>
      <c r="CA593" s="74"/>
      <c r="CB593" s="74"/>
      <c r="CC593" s="74"/>
    </row>
    <row r="594" spans="1:81" ht="12.75" customHeight="1">
      <c r="A594" s="75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4"/>
      <c r="AU594" s="74"/>
      <c r="AV594" s="74"/>
      <c r="AW594" s="74"/>
      <c r="AX594" s="74"/>
      <c r="AY594" s="74"/>
      <c r="AZ594" s="74"/>
      <c r="BA594" s="74"/>
      <c r="BB594" s="74"/>
      <c r="BC594" s="74"/>
      <c r="BD594" s="74"/>
      <c r="BE594" s="74"/>
      <c r="BF594" s="74"/>
      <c r="BG594" s="74"/>
      <c r="BH594" s="74"/>
      <c r="BI594" s="74"/>
      <c r="BJ594" s="74"/>
      <c r="BK594" s="74"/>
      <c r="BL594" s="74"/>
      <c r="BM594" s="74"/>
      <c r="BN594" s="74"/>
      <c r="BO594" s="74"/>
      <c r="BP594" s="74"/>
      <c r="BQ594" s="74"/>
      <c r="BR594" s="74"/>
      <c r="BS594" s="74"/>
      <c r="BT594" s="74"/>
      <c r="BU594" s="74"/>
      <c r="BV594" s="74"/>
      <c r="BW594" s="74"/>
      <c r="BX594" s="74"/>
      <c r="BY594" s="74"/>
      <c r="BZ594" s="74"/>
      <c r="CA594" s="74"/>
      <c r="CB594" s="74"/>
      <c r="CC594" s="74"/>
    </row>
    <row r="595" spans="1:81" ht="12.75" customHeight="1">
      <c r="A595" s="75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4"/>
      <c r="AU595" s="74"/>
      <c r="AV595" s="74"/>
      <c r="AW595" s="74"/>
      <c r="AX595" s="74"/>
      <c r="AY595" s="74"/>
      <c r="AZ595" s="74"/>
      <c r="BA595" s="74"/>
      <c r="BB595" s="74"/>
      <c r="BC595" s="74"/>
      <c r="BD595" s="74"/>
      <c r="BE595" s="74"/>
      <c r="BF595" s="74"/>
      <c r="BG595" s="74"/>
      <c r="BH595" s="74"/>
      <c r="BI595" s="74"/>
      <c r="BJ595" s="74"/>
      <c r="BK595" s="74"/>
      <c r="BL595" s="74"/>
      <c r="BM595" s="74"/>
      <c r="BN595" s="74"/>
      <c r="BO595" s="74"/>
      <c r="BP595" s="74"/>
      <c r="BQ595" s="74"/>
      <c r="BR595" s="74"/>
      <c r="BS595" s="74"/>
      <c r="BT595" s="74"/>
      <c r="BU595" s="74"/>
      <c r="BV595" s="74"/>
      <c r="BW595" s="74"/>
      <c r="BX595" s="74"/>
      <c r="BY595" s="74"/>
      <c r="BZ595" s="74"/>
      <c r="CA595" s="74"/>
      <c r="CB595" s="74"/>
      <c r="CC595" s="74"/>
    </row>
    <row r="596" spans="1:81" ht="12.75" customHeight="1">
      <c r="A596" s="75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4"/>
      <c r="AU596" s="74"/>
      <c r="AV596" s="74"/>
      <c r="AW596" s="74"/>
      <c r="AX596" s="74"/>
      <c r="AY596" s="74"/>
      <c r="AZ596" s="74"/>
      <c r="BA596" s="74"/>
      <c r="BB596" s="74"/>
      <c r="BC596" s="74"/>
      <c r="BD596" s="74"/>
      <c r="BE596" s="74"/>
      <c r="BF596" s="74"/>
      <c r="BG596" s="74"/>
      <c r="BH596" s="74"/>
      <c r="BI596" s="74"/>
      <c r="BJ596" s="74"/>
      <c r="BK596" s="74"/>
      <c r="BL596" s="74"/>
      <c r="BM596" s="74"/>
      <c r="BN596" s="74"/>
      <c r="BO596" s="74"/>
      <c r="BP596" s="74"/>
      <c r="BQ596" s="74"/>
      <c r="BR596" s="74"/>
      <c r="BS596" s="74"/>
      <c r="BT596" s="74"/>
      <c r="BU596" s="74"/>
      <c r="BV596" s="74"/>
      <c r="BW596" s="74"/>
      <c r="BX596" s="74"/>
      <c r="BY596" s="74"/>
      <c r="BZ596" s="74"/>
      <c r="CA596" s="74"/>
      <c r="CB596" s="74"/>
      <c r="CC596" s="74"/>
    </row>
    <row r="597" spans="1:81" ht="12.75" customHeight="1">
      <c r="A597" s="75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4"/>
      <c r="AU597" s="74"/>
      <c r="AV597" s="74"/>
      <c r="AW597" s="74"/>
      <c r="AX597" s="74"/>
      <c r="AY597" s="74"/>
      <c r="AZ597" s="74"/>
      <c r="BA597" s="74"/>
      <c r="BB597" s="74"/>
      <c r="BC597" s="74"/>
      <c r="BD597" s="74"/>
      <c r="BE597" s="74"/>
      <c r="BF597" s="74"/>
      <c r="BG597" s="74"/>
      <c r="BH597" s="74"/>
      <c r="BI597" s="74"/>
      <c r="BJ597" s="74"/>
      <c r="BK597" s="74"/>
      <c r="BL597" s="74"/>
      <c r="BM597" s="74"/>
      <c r="BN597" s="74"/>
      <c r="BO597" s="74"/>
      <c r="BP597" s="74"/>
      <c r="BQ597" s="74"/>
      <c r="BR597" s="74"/>
      <c r="BS597" s="74"/>
      <c r="BT597" s="74"/>
      <c r="BU597" s="74"/>
      <c r="BV597" s="74"/>
      <c r="BW597" s="74"/>
      <c r="BX597" s="74"/>
      <c r="BY597" s="74"/>
      <c r="BZ597" s="74"/>
      <c r="CA597" s="74"/>
      <c r="CB597" s="74"/>
      <c r="CC597" s="74"/>
    </row>
    <row r="598" spans="1:81" ht="12.75" customHeight="1">
      <c r="A598" s="75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4"/>
      <c r="AU598" s="74"/>
      <c r="AV598" s="74"/>
      <c r="AW598" s="74"/>
      <c r="AX598" s="74"/>
      <c r="AY598" s="74"/>
      <c r="AZ598" s="74"/>
      <c r="BA598" s="74"/>
      <c r="BB598" s="74"/>
      <c r="BC598" s="74"/>
      <c r="BD598" s="74"/>
      <c r="BE598" s="74"/>
      <c r="BF598" s="74"/>
      <c r="BG598" s="74"/>
      <c r="BH598" s="74"/>
      <c r="BI598" s="74"/>
      <c r="BJ598" s="74"/>
      <c r="BK598" s="74"/>
      <c r="BL598" s="74"/>
      <c r="BM598" s="74"/>
      <c r="BN598" s="74"/>
      <c r="BO598" s="74"/>
      <c r="BP598" s="74"/>
      <c r="BQ598" s="74"/>
      <c r="BR598" s="74"/>
      <c r="BS598" s="74"/>
      <c r="BT598" s="74"/>
      <c r="BU598" s="74"/>
      <c r="BV598" s="74"/>
      <c r="BW598" s="74"/>
      <c r="BX598" s="74"/>
      <c r="BY598" s="74"/>
      <c r="BZ598" s="74"/>
      <c r="CA598" s="74"/>
      <c r="CB598" s="74"/>
      <c r="CC598" s="74"/>
    </row>
    <row r="599" spans="1:81" ht="12.75" customHeight="1">
      <c r="A599" s="75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4"/>
      <c r="AU599" s="74"/>
      <c r="AV599" s="74"/>
      <c r="AW599" s="74"/>
      <c r="AX599" s="74"/>
      <c r="AY599" s="74"/>
      <c r="AZ599" s="74"/>
      <c r="BA599" s="74"/>
      <c r="BB599" s="74"/>
      <c r="BC599" s="74"/>
      <c r="BD599" s="74"/>
      <c r="BE599" s="74"/>
      <c r="BF599" s="74"/>
      <c r="BG599" s="74"/>
      <c r="BH599" s="74"/>
      <c r="BI599" s="74"/>
      <c r="BJ599" s="74"/>
      <c r="BK599" s="74"/>
      <c r="BL599" s="74"/>
      <c r="BM599" s="74"/>
      <c r="BN599" s="74"/>
      <c r="BO599" s="74"/>
      <c r="BP599" s="74"/>
      <c r="BQ599" s="74"/>
      <c r="BR599" s="74"/>
      <c r="BS599" s="74"/>
      <c r="BT599" s="74"/>
      <c r="BU599" s="74"/>
      <c r="BV599" s="74"/>
      <c r="BW599" s="74"/>
      <c r="BX599" s="74"/>
      <c r="BY599" s="74"/>
      <c r="BZ599" s="74"/>
      <c r="CA599" s="74"/>
      <c r="CB599" s="74"/>
      <c r="CC599" s="74"/>
    </row>
    <row r="600" spans="1:81" ht="12.75" customHeight="1">
      <c r="A600" s="75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  <c r="BH600" s="74"/>
      <c r="BI600" s="74"/>
      <c r="BJ600" s="74"/>
      <c r="BK600" s="74"/>
      <c r="BL600" s="74"/>
      <c r="BM600" s="74"/>
      <c r="BN600" s="74"/>
      <c r="BO600" s="74"/>
      <c r="BP600" s="74"/>
      <c r="BQ600" s="74"/>
      <c r="BR600" s="74"/>
      <c r="BS600" s="74"/>
      <c r="BT600" s="74"/>
      <c r="BU600" s="74"/>
      <c r="BV600" s="74"/>
      <c r="BW600" s="74"/>
      <c r="BX600" s="74"/>
      <c r="BY600" s="74"/>
      <c r="BZ600" s="74"/>
      <c r="CA600" s="74"/>
      <c r="CB600" s="74"/>
      <c r="CC600" s="74"/>
    </row>
    <row r="601" spans="1:81" ht="12.75" customHeight="1">
      <c r="A601" s="75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  <c r="BH601" s="74"/>
      <c r="BI601" s="74"/>
      <c r="BJ601" s="74"/>
      <c r="BK601" s="74"/>
      <c r="BL601" s="74"/>
      <c r="BM601" s="74"/>
      <c r="BN601" s="74"/>
      <c r="BO601" s="74"/>
      <c r="BP601" s="74"/>
      <c r="BQ601" s="74"/>
      <c r="BR601" s="74"/>
      <c r="BS601" s="74"/>
      <c r="BT601" s="74"/>
      <c r="BU601" s="74"/>
      <c r="BV601" s="74"/>
      <c r="BW601" s="74"/>
      <c r="BX601" s="74"/>
      <c r="BY601" s="74"/>
      <c r="BZ601" s="74"/>
      <c r="CA601" s="74"/>
      <c r="CB601" s="74"/>
      <c r="CC601" s="74"/>
    </row>
    <row r="602" spans="1:81" ht="12.75" customHeight="1">
      <c r="A602" s="75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  <c r="BH602" s="74"/>
      <c r="BI602" s="74"/>
      <c r="BJ602" s="74"/>
      <c r="BK602" s="74"/>
      <c r="BL602" s="74"/>
      <c r="BM602" s="74"/>
      <c r="BN602" s="74"/>
      <c r="BO602" s="74"/>
      <c r="BP602" s="74"/>
      <c r="BQ602" s="74"/>
      <c r="BR602" s="74"/>
      <c r="BS602" s="74"/>
      <c r="BT602" s="74"/>
      <c r="BU602" s="74"/>
      <c r="BV602" s="74"/>
      <c r="BW602" s="74"/>
      <c r="BX602" s="74"/>
      <c r="BY602" s="74"/>
      <c r="BZ602" s="74"/>
      <c r="CA602" s="74"/>
      <c r="CB602" s="74"/>
      <c r="CC602" s="74"/>
    </row>
    <row r="603" spans="1:81" ht="12.75" customHeight="1">
      <c r="A603" s="75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  <c r="BH603" s="74"/>
      <c r="BI603" s="74"/>
      <c r="BJ603" s="74"/>
      <c r="BK603" s="74"/>
      <c r="BL603" s="74"/>
      <c r="BM603" s="74"/>
      <c r="BN603" s="74"/>
      <c r="BO603" s="74"/>
      <c r="BP603" s="74"/>
      <c r="BQ603" s="74"/>
      <c r="BR603" s="74"/>
      <c r="BS603" s="74"/>
      <c r="BT603" s="74"/>
      <c r="BU603" s="74"/>
      <c r="BV603" s="74"/>
      <c r="BW603" s="74"/>
      <c r="BX603" s="74"/>
      <c r="BY603" s="74"/>
      <c r="BZ603" s="74"/>
      <c r="CA603" s="74"/>
      <c r="CB603" s="74"/>
      <c r="CC603" s="74"/>
    </row>
    <row r="604" spans="1:81" ht="12.75" customHeight="1">
      <c r="A604" s="75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  <c r="BH604" s="74"/>
      <c r="BI604" s="74"/>
      <c r="BJ604" s="74"/>
      <c r="BK604" s="74"/>
      <c r="BL604" s="74"/>
      <c r="BM604" s="74"/>
      <c r="BN604" s="74"/>
      <c r="BO604" s="74"/>
      <c r="BP604" s="74"/>
      <c r="BQ604" s="74"/>
      <c r="BR604" s="74"/>
      <c r="BS604" s="74"/>
      <c r="BT604" s="74"/>
      <c r="BU604" s="74"/>
      <c r="BV604" s="74"/>
      <c r="BW604" s="74"/>
      <c r="BX604" s="74"/>
      <c r="BY604" s="74"/>
      <c r="BZ604" s="74"/>
      <c r="CA604" s="74"/>
      <c r="CB604" s="74"/>
      <c r="CC604" s="74"/>
    </row>
    <row r="605" spans="1:81" ht="12.75" customHeight="1">
      <c r="A605" s="75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  <c r="BH605" s="74"/>
      <c r="BI605" s="74"/>
      <c r="BJ605" s="74"/>
      <c r="BK605" s="74"/>
      <c r="BL605" s="74"/>
      <c r="BM605" s="74"/>
      <c r="BN605" s="74"/>
      <c r="BO605" s="74"/>
      <c r="BP605" s="74"/>
      <c r="BQ605" s="74"/>
      <c r="BR605" s="74"/>
      <c r="BS605" s="74"/>
      <c r="BT605" s="74"/>
      <c r="BU605" s="74"/>
      <c r="BV605" s="74"/>
      <c r="BW605" s="74"/>
      <c r="BX605" s="74"/>
      <c r="BY605" s="74"/>
      <c r="BZ605" s="74"/>
      <c r="CA605" s="74"/>
      <c r="CB605" s="74"/>
      <c r="CC605" s="74"/>
    </row>
    <row r="606" spans="1:81" ht="12.75" customHeight="1">
      <c r="A606" s="75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  <c r="BH606" s="74"/>
      <c r="BI606" s="74"/>
      <c r="BJ606" s="74"/>
      <c r="BK606" s="74"/>
      <c r="BL606" s="74"/>
      <c r="BM606" s="74"/>
      <c r="BN606" s="74"/>
      <c r="BO606" s="74"/>
      <c r="BP606" s="74"/>
      <c r="BQ606" s="74"/>
      <c r="BR606" s="74"/>
      <c r="BS606" s="74"/>
      <c r="BT606" s="74"/>
      <c r="BU606" s="74"/>
      <c r="BV606" s="74"/>
      <c r="BW606" s="74"/>
      <c r="BX606" s="74"/>
      <c r="BY606" s="74"/>
      <c r="BZ606" s="74"/>
      <c r="CA606" s="74"/>
      <c r="CB606" s="74"/>
      <c r="CC606" s="74"/>
    </row>
    <row r="607" spans="1:81" ht="12.75" customHeight="1">
      <c r="A607" s="75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  <c r="BH607" s="74"/>
      <c r="BI607" s="74"/>
      <c r="BJ607" s="74"/>
      <c r="BK607" s="74"/>
      <c r="BL607" s="74"/>
      <c r="BM607" s="74"/>
      <c r="BN607" s="74"/>
      <c r="BO607" s="74"/>
      <c r="BP607" s="74"/>
      <c r="BQ607" s="74"/>
      <c r="BR607" s="74"/>
      <c r="BS607" s="74"/>
      <c r="BT607" s="74"/>
      <c r="BU607" s="74"/>
      <c r="BV607" s="74"/>
      <c r="BW607" s="74"/>
      <c r="BX607" s="74"/>
      <c r="BY607" s="74"/>
      <c r="BZ607" s="74"/>
      <c r="CA607" s="74"/>
      <c r="CB607" s="74"/>
      <c r="CC607" s="74"/>
    </row>
    <row r="608" spans="1:81" ht="12.75" customHeight="1">
      <c r="A608" s="75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  <c r="BH608" s="74"/>
      <c r="BI608" s="74"/>
      <c r="BJ608" s="74"/>
      <c r="BK608" s="74"/>
      <c r="BL608" s="74"/>
      <c r="BM608" s="74"/>
      <c r="BN608" s="74"/>
      <c r="BO608" s="74"/>
      <c r="BP608" s="74"/>
      <c r="BQ608" s="74"/>
      <c r="BR608" s="74"/>
      <c r="BS608" s="74"/>
      <c r="BT608" s="74"/>
      <c r="BU608" s="74"/>
      <c r="BV608" s="74"/>
      <c r="BW608" s="74"/>
      <c r="BX608" s="74"/>
      <c r="BY608" s="74"/>
      <c r="BZ608" s="74"/>
      <c r="CA608" s="74"/>
      <c r="CB608" s="74"/>
      <c r="CC608" s="74"/>
    </row>
    <row r="609" spans="1:81" ht="12.75" customHeight="1">
      <c r="A609" s="75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  <c r="BH609" s="74"/>
      <c r="BI609" s="74"/>
      <c r="BJ609" s="74"/>
      <c r="BK609" s="74"/>
      <c r="BL609" s="74"/>
      <c r="BM609" s="74"/>
      <c r="BN609" s="74"/>
      <c r="BO609" s="74"/>
      <c r="BP609" s="74"/>
      <c r="BQ609" s="74"/>
      <c r="BR609" s="74"/>
      <c r="BS609" s="74"/>
      <c r="BT609" s="74"/>
      <c r="BU609" s="74"/>
      <c r="BV609" s="74"/>
      <c r="BW609" s="74"/>
      <c r="BX609" s="74"/>
      <c r="BY609" s="74"/>
      <c r="BZ609" s="74"/>
      <c r="CA609" s="74"/>
      <c r="CB609" s="74"/>
      <c r="CC609" s="74"/>
    </row>
    <row r="610" spans="1:81" ht="12.75" customHeight="1">
      <c r="A610" s="75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4"/>
      <c r="AU610" s="74"/>
      <c r="AV610" s="74"/>
      <c r="AW610" s="74"/>
      <c r="AX610" s="74"/>
      <c r="AY610" s="74"/>
      <c r="AZ610" s="74"/>
      <c r="BA610" s="74"/>
      <c r="BB610" s="74"/>
      <c r="BC610" s="74"/>
      <c r="BD610" s="74"/>
      <c r="BE610" s="74"/>
      <c r="BF610" s="74"/>
      <c r="BG610" s="74"/>
      <c r="BH610" s="74"/>
      <c r="BI610" s="74"/>
      <c r="BJ610" s="74"/>
      <c r="BK610" s="74"/>
      <c r="BL610" s="74"/>
      <c r="BM610" s="74"/>
      <c r="BN610" s="74"/>
      <c r="BO610" s="74"/>
      <c r="BP610" s="74"/>
      <c r="BQ610" s="74"/>
      <c r="BR610" s="74"/>
      <c r="BS610" s="74"/>
      <c r="BT610" s="74"/>
      <c r="BU610" s="74"/>
      <c r="BV610" s="74"/>
      <c r="BW610" s="74"/>
      <c r="BX610" s="74"/>
      <c r="BY610" s="74"/>
      <c r="BZ610" s="74"/>
      <c r="CA610" s="74"/>
      <c r="CB610" s="74"/>
      <c r="CC610" s="74"/>
    </row>
    <row r="611" spans="1:81" ht="12.75" customHeight="1">
      <c r="A611" s="75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4"/>
      <c r="AU611" s="74"/>
      <c r="AV611" s="74"/>
      <c r="AW611" s="74"/>
      <c r="AX611" s="74"/>
      <c r="AY611" s="74"/>
      <c r="AZ611" s="74"/>
      <c r="BA611" s="74"/>
      <c r="BB611" s="74"/>
      <c r="BC611" s="74"/>
      <c r="BD611" s="74"/>
      <c r="BE611" s="74"/>
      <c r="BF611" s="74"/>
      <c r="BG611" s="74"/>
      <c r="BH611" s="74"/>
      <c r="BI611" s="74"/>
      <c r="BJ611" s="74"/>
      <c r="BK611" s="74"/>
      <c r="BL611" s="74"/>
      <c r="BM611" s="74"/>
      <c r="BN611" s="74"/>
      <c r="BO611" s="74"/>
      <c r="BP611" s="74"/>
      <c r="BQ611" s="74"/>
      <c r="BR611" s="74"/>
      <c r="BS611" s="74"/>
      <c r="BT611" s="74"/>
      <c r="BU611" s="74"/>
      <c r="BV611" s="74"/>
      <c r="BW611" s="74"/>
      <c r="BX611" s="74"/>
      <c r="BY611" s="74"/>
      <c r="BZ611" s="74"/>
      <c r="CA611" s="74"/>
      <c r="CB611" s="74"/>
      <c r="CC611" s="74"/>
    </row>
    <row r="612" spans="1:81" ht="12.75" customHeight="1">
      <c r="A612" s="75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4"/>
      <c r="AU612" s="74"/>
      <c r="AV612" s="74"/>
      <c r="AW612" s="74"/>
      <c r="AX612" s="74"/>
      <c r="AY612" s="74"/>
      <c r="AZ612" s="74"/>
      <c r="BA612" s="74"/>
      <c r="BB612" s="74"/>
      <c r="BC612" s="74"/>
      <c r="BD612" s="74"/>
      <c r="BE612" s="74"/>
      <c r="BF612" s="74"/>
      <c r="BG612" s="74"/>
      <c r="BH612" s="74"/>
      <c r="BI612" s="74"/>
      <c r="BJ612" s="74"/>
      <c r="BK612" s="74"/>
      <c r="BL612" s="74"/>
      <c r="BM612" s="74"/>
      <c r="BN612" s="74"/>
      <c r="BO612" s="74"/>
      <c r="BP612" s="74"/>
      <c r="BQ612" s="74"/>
      <c r="BR612" s="74"/>
      <c r="BS612" s="74"/>
      <c r="BT612" s="74"/>
      <c r="BU612" s="74"/>
      <c r="BV612" s="74"/>
      <c r="BW612" s="74"/>
      <c r="BX612" s="74"/>
      <c r="BY612" s="74"/>
      <c r="BZ612" s="74"/>
      <c r="CA612" s="74"/>
      <c r="CB612" s="74"/>
      <c r="CC612" s="74"/>
    </row>
    <row r="613" spans="1:81" ht="12.75" customHeight="1">
      <c r="A613" s="75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4"/>
      <c r="AU613" s="74"/>
      <c r="AV613" s="74"/>
      <c r="AW613" s="74"/>
      <c r="AX613" s="74"/>
      <c r="AY613" s="74"/>
      <c r="AZ613" s="74"/>
      <c r="BA613" s="74"/>
      <c r="BB613" s="74"/>
      <c r="BC613" s="74"/>
      <c r="BD613" s="74"/>
      <c r="BE613" s="74"/>
      <c r="BF613" s="74"/>
      <c r="BG613" s="74"/>
      <c r="BH613" s="74"/>
      <c r="BI613" s="74"/>
      <c r="BJ613" s="74"/>
      <c r="BK613" s="74"/>
      <c r="BL613" s="74"/>
      <c r="BM613" s="74"/>
      <c r="BN613" s="74"/>
      <c r="BO613" s="74"/>
      <c r="BP613" s="74"/>
      <c r="BQ613" s="74"/>
      <c r="BR613" s="74"/>
      <c r="BS613" s="74"/>
      <c r="BT613" s="74"/>
      <c r="BU613" s="74"/>
      <c r="BV613" s="74"/>
      <c r="BW613" s="74"/>
      <c r="BX613" s="74"/>
      <c r="BY613" s="74"/>
      <c r="BZ613" s="74"/>
      <c r="CA613" s="74"/>
      <c r="CB613" s="74"/>
      <c r="CC613" s="74"/>
    </row>
    <row r="614" spans="1:81" ht="12.75" customHeight="1">
      <c r="A614" s="75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4"/>
      <c r="AU614" s="74"/>
      <c r="AV614" s="74"/>
      <c r="AW614" s="74"/>
      <c r="AX614" s="74"/>
      <c r="AY614" s="74"/>
      <c r="AZ614" s="74"/>
      <c r="BA614" s="74"/>
      <c r="BB614" s="74"/>
      <c r="BC614" s="74"/>
      <c r="BD614" s="74"/>
      <c r="BE614" s="74"/>
      <c r="BF614" s="74"/>
      <c r="BG614" s="74"/>
      <c r="BH614" s="74"/>
      <c r="BI614" s="74"/>
      <c r="BJ614" s="74"/>
      <c r="BK614" s="74"/>
      <c r="BL614" s="74"/>
      <c r="BM614" s="74"/>
      <c r="BN614" s="74"/>
      <c r="BO614" s="74"/>
      <c r="BP614" s="74"/>
      <c r="BQ614" s="74"/>
      <c r="BR614" s="74"/>
      <c r="BS614" s="74"/>
      <c r="BT614" s="74"/>
      <c r="BU614" s="74"/>
      <c r="BV614" s="74"/>
      <c r="BW614" s="74"/>
      <c r="BX614" s="74"/>
      <c r="BY614" s="74"/>
      <c r="BZ614" s="74"/>
      <c r="CA614" s="74"/>
      <c r="CB614" s="74"/>
      <c r="CC614" s="74"/>
    </row>
    <row r="615" spans="1:81" ht="12.75" customHeight="1">
      <c r="A615" s="75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4"/>
      <c r="AU615" s="74"/>
      <c r="AV615" s="74"/>
      <c r="AW615" s="74"/>
      <c r="AX615" s="74"/>
      <c r="AY615" s="74"/>
      <c r="AZ615" s="74"/>
      <c r="BA615" s="74"/>
      <c r="BB615" s="74"/>
      <c r="BC615" s="74"/>
      <c r="BD615" s="74"/>
      <c r="BE615" s="74"/>
      <c r="BF615" s="74"/>
      <c r="BG615" s="74"/>
      <c r="BH615" s="74"/>
      <c r="BI615" s="74"/>
      <c r="BJ615" s="74"/>
      <c r="BK615" s="74"/>
      <c r="BL615" s="74"/>
      <c r="BM615" s="74"/>
      <c r="BN615" s="74"/>
      <c r="BO615" s="74"/>
      <c r="BP615" s="74"/>
      <c r="BQ615" s="74"/>
      <c r="BR615" s="74"/>
      <c r="BS615" s="74"/>
      <c r="BT615" s="74"/>
      <c r="BU615" s="74"/>
      <c r="BV615" s="74"/>
      <c r="BW615" s="74"/>
      <c r="BX615" s="74"/>
      <c r="BY615" s="74"/>
      <c r="BZ615" s="74"/>
      <c r="CA615" s="74"/>
      <c r="CB615" s="74"/>
      <c r="CC615" s="74"/>
    </row>
    <row r="616" spans="1:81" ht="12.75" customHeight="1">
      <c r="A616" s="75"/>
      <c r="B616" s="74"/>
      <c r="C616" s="74"/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4"/>
      <c r="AU616" s="74"/>
      <c r="AV616" s="74"/>
      <c r="AW616" s="74"/>
      <c r="AX616" s="74"/>
      <c r="AY616" s="74"/>
      <c r="AZ616" s="74"/>
      <c r="BA616" s="74"/>
      <c r="BB616" s="74"/>
      <c r="BC616" s="74"/>
      <c r="BD616" s="74"/>
      <c r="BE616" s="74"/>
      <c r="BF616" s="74"/>
      <c r="BG616" s="74"/>
      <c r="BH616" s="74"/>
      <c r="BI616" s="74"/>
      <c r="BJ616" s="74"/>
      <c r="BK616" s="74"/>
      <c r="BL616" s="74"/>
      <c r="BM616" s="74"/>
      <c r="BN616" s="74"/>
      <c r="BO616" s="74"/>
      <c r="BP616" s="74"/>
      <c r="BQ616" s="74"/>
      <c r="BR616" s="74"/>
      <c r="BS616" s="74"/>
      <c r="BT616" s="74"/>
      <c r="BU616" s="74"/>
      <c r="BV616" s="74"/>
      <c r="BW616" s="74"/>
      <c r="BX616" s="74"/>
      <c r="BY616" s="74"/>
      <c r="BZ616" s="74"/>
      <c r="CA616" s="74"/>
      <c r="CB616" s="74"/>
      <c r="CC616" s="74"/>
    </row>
    <row r="617" spans="1:81" ht="12.75" customHeight="1">
      <c r="A617" s="75"/>
      <c r="B617" s="74"/>
      <c r="C617" s="74"/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4"/>
      <c r="AU617" s="74"/>
      <c r="AV617" s="74"/>
      <c r="AW617" s="74"/>
      <c r="AX617" s="74"/>
      <c r="AY617" s="74"/>
      <c r="AZ617" s="74"/>
      <c r="BA617" s="74"/>
      <c r="BB617" s="74"/>
      <c r="BC617" s="74"/>
      <c r="BD617" s="74"/>
      <c r="BE617" s="74"/>
      <c r="BF617" s="74"/>
      <c r="BG617" s="74"/>
      <c r="BH617" s="74"/>
      <c r="BI617" s="74"/>
      <c r="BJ617" s="74"/>
      <c r="BK617" s="74"/>
      <c r="BL617" s="74"/>
      <c r="BM617" s="74"/>
      <c r="BN617" s="74"/>
      <c r="BO617" s="74"/>
      <c r="BP617" s="74"/>
      <c r="BQ617" s="74"/>
      <c r="BR617" s="74"/>
      <c r="BS617" s="74"/>
      <c r="BT617" s="74"/>
      <c r="BU617" s="74"/>
      <c r="BV617" s="74"/>
      <c r="BW617" s="74"/>
      <c r="BX617" s="74"/>
      <c r="BY617" s="74"/>
      <c r="BZ617" s="74"/>
      <c r="CA617" s="74"/>
      <c r="CB617" s="74"/>
      <c r="CC617" s="74"/>
    </row>
    <row r="618" spans="1:81" ht="12.75" customHeight="1">
      <c r="A618" s="75"/>
      <c r="B618" s="74"/>
      <c r="C618" s="74"/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4"/>
      <c r="AU618" s="74"/>
      <c r="AV618" s="74"/>
      <c r="AW618" s="74"/>
      <c r="AX618" s="74"/>
      <c r="AY618" s="74"/>
      <c r="AZ618" s="74"/>
      <c r="BA618" s="74"/>
      <c r="BB618" s="74"/>
      <c r="BC618" s="74"/>
      <c r="BD618" s="74"/>
      <c r="BE618" s="74"/>
      <c r="BF618" s="74"/>
      <c r="BG618" s="74"/>
      <c r="BH618" s="74"/>
      <c r="BI618" s="74"/>
      <c r="BJ618" s="74"/>
      <c r="BK618" s="74"/>
      <c r="BL618" s="74"/>
      <c r="BM618" s="74"/>
      <c r="BN618" s="74"/>
      <c r="BO618" s="74"/>
      <c r="BP618" s="74"/>
      <c r="BQ618" s="74"/>
      <c r="BR618" s="74"/>
      <c r="BS618" s="74"/>
      <c r="BT618" s="74"/>
      <c r="BU618" s="74"/>
      <c r="BV618" s="74"/>
      <c r="BW618" s="74"/>
      <c r="BX618" s="74"/>
      <c r="BY618" s="74"/>
      <c r="BZ618" s="74"/>
      <c r="CA618" s="74"/>
      <c r="CB618" s="74"/>
      <c r="CC618" s="74"/>
    </row>
    <row r="619" spans="1:81" ht="12.75" customHeight="1">
      <c r="A619" s="75"/>
      <c r="B619" s="74"/>
      <c r="C619" s="74"/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4"/>
      <c r="AU619" s="74"/>
      <c r="AV619" s="74"/>
      <c r="AW619" s="74"/>
      <c r="AX619" s="74"/>
      <c r="AY619" s="74"/>
      <c r="AZ619" s="74"/>
      <c r="BA619" s="74"/>
      <c r="BB619" s="74"/>
      <c r="BC619" s="74"/>
      <c r="BD619" s="74"/>
      <c r="BE619" s="74"/>
      <c r="BF619" s="74"/>
      <c r="BG619" s="74"/>
      <c r="BH619" s="74"/>
      <c r="BI619" s="74"/>
      <c r="BJ619" s="74"/>
      <c r="BK619" s="74"/>
      <c r="BL619" s="74"/>
      <c r="BM619" s="74"/>
      <c r="BN619" s="74"/>
      <c r="BO619" s="74"/>
      <c r="BP619" s="74"/>
      <c r="BQ619" s="74"/>
      <c r="BR619" s="74"/>
      <c r="BS619" s="74"/>
      <c r="BT619" s="74"/>
      <c r="BU619" s="74"/>
      <c r="BV619" s="74"/>
      <c r="BW619" s="74"/>
      <c r="BX619" s="74"/>
      <c r="BY619" s="74"/>
      <c r="BZ619" s="74"/>
      <c r="CA619" s="74"/>
      <c r="CB619" s="74"/>
      <c r="CC619" s="74"/>
    </row>
    <row r="620" spans="1:81" ht="12.75" customHeight="1">
      <c r="A620" s="75"/>
      <c r="B620" s="74"/>
      <c r="C620" s="74"/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4"/>
      <c r="AU620" s="74"/>
      <c r="AV620" s="74"/>
      <c r="AW620" s="74"/>
      <c r="AX620" s="74"/>
      <c r="AY620" s="74"/>
      <c r="AZ620" s="74"/>
      <c r="BA620" s="74"/>
      <c r="BB620" s="74"/>
      <c r="BC620" s="74"/>
      <c r="BD620" s="74"/>
      <c r="BE620" s="74"/>
      <c r="BF620" s="74"/>
      <c r="BG620" s="74"/>
      <c r="BH620" s="74"/>
      <c r="BI620" s="74"/>
      <c r="BJ620" s="74"/>
      <c r="BK620" s="74"/>
      <c r="BL620" s="74"/>
      <c r="BM620" s="74"/>
      <c r="BN620" s="74"/>
      <c r="BO620" s="74"/>
      <c r="BP620" s="74"/>
      <c r="BQ620" s="74"/>
      <c r="BR620" s="74"/>
      <c r="BS620" s="74"/>
      <c r="BT620" s="74"/>
      <c r="BU620" s="74"/>
      <c r="BV620" s="74"/>
      <c r="BW620" s="74"/>
      <c r="BX620" s="74"/>
      <c r="BY620" s="74"/>
      <c r="BZ620" s="74"/>
      <c r="CA620" s="74"/>
      <c r="CB620" s="74"/>
      <c r="CC620" s="74"/>
    </row>
    <row r="621" spans="1:81" ht="12.75" customHeight="1">
      <c r="A621" s="75"/>
      <c r="B621" s="74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4"/>
      <c r="AU621" s="74"/>
      <c r="AV621" s="74"/>
      <c r="AW621" s="74"/>
      <c r="AX621" s="74"/>
      <c r="AY621" s="74"/>
      <c r="AZ621" s="74"/>
      <c r="BA621" s="74"/>
      <c r="BB621" s="74"/>
      <c r="BC621" s="74"/>
      <c r="BD621" s="74"/>
      <c r="BE621" s="74"/>
      <c r="BF621" s="74"/>
      <c r="BG621" s="74"/>
      <c r="BH621" s="74"/>
      <c r="BI621" s="74"/>
      <c r="BJ621" s="74"/>
      <c r="BK621" s="74"/>
      <c r="BL621" s="74"/>
      <c r="BM621" s="74"/>
      <c r="BN621" s="74"/>
      <c r="BO621" s="74"/>
      <c r="BP621" s="74"/>
      <c r="BQ621" s="74"/>
      <c r="BR621" s="74"/>
      <c r="BS621" s="74"/>
      <c r="BT621" s="74"/>
      <c r="BU621" s="74"/>
      <c r="BV621" s="74"/>
      <c r="BW621" s="74"/>
      <c r="BX621" s="74"/>
      <c r="BY621" s="74"/>
      <c r="BZ621" s="74"/>
      <c r="CA621" s="74"/>
      <c r="CB621" s="74"/>
      <c r="CC621" s="74"/>
    </row>
    <row r="622" spans="1:81" ht="12.75" customHeight="1">
      <c r="A622" s="75"/>
      <c r="B622" s="74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4"/>
      <c r="AU622" s="74"/>
      <c r="AV622" s="74"/>
      <c r="AW622" s="74"/>
      <c r="AX622" s="74"/>
      <c r="AY622" s="74"/>
      <c r="AZ622" s="74"/>
      <c r="BA622" s="74"/>
      <c r="BB622" s="74"/>
      <c r="BC622" s="74"/>
      <c r="BD622" s="74"/>
      <c r="BE622" s="74"/>
      <c r="BF622" s="74"/>
      <c r="BG622" s="74"/>
      <c r="BH622" s="74"/>
      <c r="BI622" s="74"/>
      <c r="BJ622" s="74"/>
      <c r="BK622" s="74"/>
      <c r="BL622" s="74"/>
      <c r="BM622" s="74"/>
      <c r="BN622" s="74"/>
      <c r="BO622" s="74"/>
      <c r="BP622" s="74"/>
      <c r="BQ622" s="74"/>
      <c r="BR622" s="74"/>
      <c r="BS622" s="74"/>
      <c r="BT622" s="74"/>
      <c r="BU622" s="74"/>
      <c r="BV622" s="74"/>
      <c r="BW622" s="74"/>
      <c r="BX622" s="74"/>
      <c r="BY622" s="74"/>
      <c r="BZ622" s="74"/>
      <c r="CA622" s="74"/>
      <c r="CB622" s="74"/>
      <c r="CC622" s="74"/>
    </row>
    <row r="623" spans="1:81" ht="12.75" customHeight="1">
      <c r="A623" s="75"/>
      <c r="B623" s="74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4"/>
      <c r="AU623" s="74"/>
      <c r="AV623" s="74"/>
      <c r="AW623" s="74"/>
      <c r="AX623" s="74"/>
      <c r="AY623" s="74"/>
      <c r="AZ623" s="74"/>
      <c r="BA623" s="74"/>
      <c r="BB623" s="74"/>
      <c r="BC623" s="74"/>
      <c r="BD623" s="74"/>
      <c r="BE623" s="74"/>
      <c r="BF623" s="74"/>
      <c r="BG623" s="74"/>
      <c r="BH623" s="74"/>
      <c r="BI623" s="74"/>
      <c r="BJ623" s="74"/>
      <c r="BK623" s="74"/>
      <c r="BL623" s="74"/>
      <c r="BM623" s="74"/>
      <c r="BN623" s="74"/>
      <c r="BO623" s="74"/>
      <c r="BP623" s="74"/>
      <c r="BQ623" s="74"/>
      <c r="BR623" s="74"/>
      <c r="BS623" s="74"/>
      <c r="BT623" s="74"/>
      <c r="BU623" s="74"/>
      <c r="BV623" s="74"/>
      <c r="BW623" s="74"/>
      <c r="BX623" s="74"/>
      <c r="BY623" s="74"/>
      <c r="BZ623" s="74"/>
      <c r="CA623" s="74"/>
      <c r="CB623" s="74"/>
      <c r="CC623" s="74"/>
    </row>
    <row r="624" spans="1:81" ht="12.75" customHeight="1">
      <c r="A624" s="75"/>
      <c r="B624" s="74"/>
      <c r="C624" s="74"/>
      <c r="D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4"/>
      <c r="AU624" s="74"/>
      <c r="AV624" s="74"/>
      <c r="AW624" s="74"/>
      <c r="AX624" s="74"/>
      <c r="AY624" s="74"/>
      <c r="AZ624" s="74"/>
      <c r="BA624" s="74"/>
      <c r="BB624" s="74"/>
      <c r="BC624" s="74"/>
      <c r="BD624" s="74"/>
      <c r="BE624" s="74"/>
      <c r="BF624" s="74"/>
      <c r="BG624" s="74"/>
      <c r="BH624" s="74"/>
      <c r="BI624" s="74"/>
      <c r="BJ624" s="74"/>
      <c r="BK624" s="74"/>
      <c r="BL624" s="74"/>
      <c r="BM624" s="74"/>
      <c r="BN624" s="74"/>
      <c r="BO624" s="74"/>
      <c r="BP624" s="74"/>
      <c r="BQ624" s="74"/>
      <c r="BR624" s="74"/>
      <c r="BS624" s="74"/>
      <c r="BT624" s="74"/>
      <c r="BU624" s="74"/>
      <c r="BV624" s="74"/>
      <c r="BW624" s="74"/>
      <c r="BX624" s="74"/>
      <c r="BY624" s="74"/>
      <c r="BZ624" s="74"/>
      <c r="CA624" s="74"/>
      <c r="CB624" s="74"/>
      <c r="CC624" s="74"/>
    </row>
    <row r="625" spans="1:81" ht="12.75" customHeight="1">
      <c r="A625" s="75"/>
      <c r="B625" s="74"/>
      <c r="C625" s="74"/>
      <c r="D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4"/>
      <c r="AU625" s="74"/>
      <c r="AV625" s="74"/>
      <c r="AW625" s="74"/>
      <c r="AX625" s="74"/>
      <c r="AY625" s="74"/>
      <c r="AZ625" s="74"/>
      <c r="BA625" s="74"/>
      <c r="BB625" s="74"/>
      <c r="BC625" s="74"/>
      <c r="BD625" s="74"/>
      <c r="BE625" s="74"/>
      <c r="BF625" s="74"/>
      <c r="BG625" s="74"/>
      <c r="BH625" s="74"/>
      <c r="BI625" s="74"/>
      <c r="BJ625" s="74"/>
      <c r="BK625" s="74"/>
      <c r="BL625" s="74"/>
      <c r="BM625" s="74"/>
      <c r="BN625" s="74"/>
      <c r="BO625" s="74"/>
      <c r="BP625" s="74"/>
      <c r="BQ625" s="74"/>
      <c r="BR625" s="74"/>
      <c r="BS625" s="74"/>
      <c r="BT625" s="74"/>
      <c r="BU625" s="74"/>
      <c r="BV625" s="74"/>
      <c r="BW625" s="74"/>
      <c r="BX625" s="74"/>
      <c r="BY625" s="74"/>
      <c r="BZ625" s="74"/>
      <c r="CA625" s="74"/>
      <c r="CB625" s="74"/>
      <c r="CC625" s="74"/>
    </row>
    <row r="626" spans="1:81" ht="12.75" customHeight="1">
      <c r="A626" s="75"/>
      <c r="B626" s="74"/>
      <c r="C626" s="74"/>
      <c r="D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4"/>
      <c r="AU626" s="74"/>
      <c r="AV626" s="74"/>
      <c r="AW626" s="74"/>
      <c r="AX626" s="74"/>
      <c r="AY626" s="74"/>
      <c r="AZ626" s="74"/>
      <c r="BA626" s="74"/>
      <c r="BB626" s="74"/>
      <c r="BC626" s="74"/>
      <c r="BD626" s="74"/>
      <c r="BE626" s="74"/>
      <c r="BF626" s="74"/>
      <c r="BG626" s="74"/>
      <c r="BH626" s="74"/>
      <c r="BI626" s="74"/>
      <c r="BJ626" s="74"/>
      <c r="BK626" s="74"/>
      <c r="BL626" s="74"/>
      <c r="BM626" s="74"/>
      <c r="BN626" s="74"/>
      <c r="BO626" s="74"/>
      <c r="BP626" s="74"/>
      <c r="BQ626" s="74"/>
      <c r="BR626" s="74"/>
      <c r="BS626" s="74"/>
      <c r="BT626" s="74"/>
      <c r="BU626" s="74"/>
      <c r="BV626" s="74"/>
      <c r="BW626" s="74"/>
      <c r="BX626" s="74"/>
      <c r="BY626" s="74"/>
      <c r="BZ626" s="74"/>
      <c r="CA626" s="74"/>
      <c r="CB626" s="74"/>
      <c r="CC626" s="74"/>
    </row>
    <row r="627" spans="1:81" ht="12.75" customHeight="1">
      <c r="A627" s="75"/>
      <c r="B627" s="74"/>
      <c r="C627" s="74"/>
      <c r="D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4"/>
      <c r="AU627" s="74"/>
      <c r="AV627" s="74"/>
      <c r="AW627" s="74"/>
      <c r="AX627" s="74"/>
      <c r="AY627" s="74"/>
      <c r="AZ627" s="74"/>
      <c r="BA627" s="74"/>
      <c r="BB627" s="74"/>
      <c r="BC627" s="74"/>
      <c r="BD627" s="74"/>
      <c r="BE627" s="74"/>
      <c r="BF627" s="74"/>
      <c r="BG627" s="74"/>
      <c r="BH627" s="74"/>
      <c r="BI627" s="74"/>
      <c r="BJ627" s="74"/>
      <c r="BK627" s="74"/>
      <c r="BL627" s="74"/>
      <c r="BM627" s="74"/>
      <c r="BN627" s="74"/>
      <c r="BO627" s="74"/>
      <c r="BP627" s="74"/>
      <c r="BQ627" s="74"/>
      <c r="BR627" s="74"/>
      <c r="BS627" s="74"/>
      <c r="BT627" s="74"/>
      <c r="BU627" s="74"/>
      <c r="BV627" s="74"/>
      <c r="BW627" s="74"/>
      <c r="BX627" s="74"/>
      <c r="BY627" s="74"/>
      <c r="BZ627" s="74"/>
      <c r="CA627" s="74"/>
      <c r="CB627" s="74"/>
      <c r="CC627" s="74"/>
    </row>
    <row r="628" spans="1:81" ht="12.75" customHeight="1">
      <c r="A628" s="75"/>
      <c r="B628" s="74"/>
      <c r="C628" s="7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4"/>
      <c r="AU628" s="74"/>
      <c r="AV628" s="74"/>
      <c r="AW628" s="74"/>
      <c r="AX628" s="74"/>
      <c r="AY628" s="74"/>
      <c r="AZ628" s="74"/>
      <c r="BA628" s="74"/>
      <c r="BB628" s="74"/>
      <c r="BC628" s="74"/>
      <c r="BD628" s="74"/>
      <c r="BE628" s="74"/>
      <c r="BF628" s="74"/>
      <c r="BG628" s="74"/>
      <c r="BH628" s="74"/>
      <c r="BI628" s="74"/>
      <c r="BJ628" s="74"/>
      <c r="BK628" s="74"/>
      <c r="BL628" s="74"/>
      <c r="BM628" s="74"/>
      <c r="BN628" s="74"/>
      <c r="BO628" s="74"/>
      <c r="BP628" s="74"/>
      <c r="BQ628" s="74"/>
      <c r="BR628" s="74"/>
      <c r="BS628" s="74"/>
      <c r="BT628" s="74"/>
      <c r="BU628" s="74"/>
      <c r="BV628" s="74"/>
      <c r="BW628" s="74"/>
      <c r="BX628" s="74"/>
      <c r="BY628" s="74"/>
      <c r="BZ628" s="74"/>
      <c r="CA628" s="74"/>
      <c r="CB628" s="74"/>
      <c r="CC628" s="74"/>
    </row>
    <row r="629" spans="1:81" ht="12.75" customHeight="1">
      <c r="A629" s="75"/>
      <c r="B629" s="74"/>
      <c r="C629" s="74"/>
      <c r="D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4"/>
      <c r="AU629" s="74"/>
      <c r="AV629" s="74"/>
      <c r="AW629" s="74"/>
      <c r="AX629" s="74"/>
      <c r="AY629" s="74"/>
      <c r="AZ629" s="74"/>
      <c r="BA629" s="74"/>
      <c r="BB629" s="74"/>
      <c r="BC629" s="74"/>
      <c r="BD629" s="74"/>
      <c r="BE629" s="74"/>
      <c r="BF629" s="74"/>
      <c r="BG629" s="74"/>
      <c r="BH629" s="74"/>
      <c r="BI629" s="74"/>
      <c r="BJ629" s="74"/>
      <c r="BK629" s="74"/>
      <c r="BL629" s="74"/>
      <c r="BM629" s="74"/>
      <c r="BN629" s="74"/>
      <c r="BO629" s="74"/>
      <c r="BP629" s="74"/>
      <c r="BQ629" s="74"/>
      <c r="BR629" s="74"/>
      <c r="BS629" s="74"/>
      <c r="BT629" s="74"/>
      <c r="BU629" s="74"/>
      <c r="BV629" s="74"/>
      <c r="BW629" s="74"/>
      <c r="BX629" s="74"/>
      <c r="BY629" s="74"/>
      <c r="BZ629" s="74"/>
      <c r="CA629" s="74"/>
      <c r="CB629" s="74"/>
      <c r="CC629" s="74"/>
    </row>
    <row r="630" spans="1:81" ht="12.75" customHeight="1">
      <c r="A630" s="75"/>
      <c r="B630" s="74"/>
      <c r="C630" s="74"/>
      <c r="D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4"/>
      <c r="AU630" s="74"/>
      <c r="AV630" s="74"/>
      <c r="AW630" s="74"/>
      <c r="AX630" s="74"/>
      <c r="AY630" s="74"/>
      <c r="AZ630" s="74"/>
      <c r="BA630" s="74"/>
      <c r="BB630" s="74"/>
      <c r="BC630" s="74"/>
      <c r="BD630" s="74"/>
      <c r="BE630" s="74"/>
      <c r="BF630" s="74"/>
      <c r="BG630" s="74"/>
      <c r="BH630" s="74"/>
      <c r="BI630" s="74"/>
      <c r="BJ630" s="74"/>
      <c r="BK630" s="74"/>
      <c r="BL630" s="74"/>
      <c r="BM630" s="74"/>
      <c r="BN630" s="74"/>
      <c r="BO630" s="74"/>
      <c r="BP630" s="74"/>
      <c r="BQ630" s="74"/>
      <c r="BR630" s="74"/>
      <c r="BS630" s="74"/>
      <c r="BT630" s="74"/>
      <c r="BU630" s="74"/>
      <c r="BV630" s="74"/>
      <c r="BW630" s="74"/>
      <c r="BX630" s="74"/>
      <c r="BY630" s="74"/>
      <c r="BZ630" s="74"/>
      <c r="CA630" s="74"/>
      <c r="CB630" s="74"/>
      <c r="CC630" s="74"/>
    </row>
    <row r="631" spans="1:81" ht="12.75" customHeight="1">
      <c r="A631" s="75"/>
      <c r="B631" s="74"/>
      <c r="C631" s="74"/>
      <c r="D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4"/>
      <c r="AU631" s="74"/>
      <c r="AV631" s="74"/>
      <c r="AW631" s="74"/>
      <c r="AX631" s="74"/>
      <c r="AY631" s="74"/>
      <c r="AZ631" s="74"/>
      <c r="BA631" s="74"/>
      <c r="BB631" s="74"/>
      <c r="BC631" s="74"/>
      <c r="BD631" s="74"/>
      <c r="BE631" s="74"/>
      <c r="BF631" s="74"/>
      <c r="BG631" s="74"/>
      <c r="BH631" s="74"/>
      <c r="BI631" s="74"/>
      <c r="BJ631" s="74"/>
      <c r="BK631" s="74"/>
      <c r="BL631" s="74"/>
      <c r="BM631" s="74"/>
      <c r="BN631" s="74"/>
      <c r="BO631" s="74"/>
      <c r="BP631" s="74"/>
      <c r="BQ631" s="74"/>
      <c r="BR631" s="74"/>
      <c r="BS631" s="74"/>
      <c r="BT631" s="74"/>
      <c r="BU631" s="74"/>
      <c r="BV631" s="74"/>
      <c r="BW631" s="74"/>
      <c r="BX631" s="74"/>
      <c r="BY631" s="74"/>
      <c r="BZ631" s="74"/>
      <c r="CA631" s="74"/>
      <c r="CB631" s="74"/>
      <c r="CC631" s="74"/>
    </row>
    <row r="632" spans="1:81" ht="12.75" customHeight="1">
      <c r="A632" s="75"/>
      <c r="B632" s="74"/>
      <c r="C632" s="74"/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4"/>
      <c r="AU632" s="74"/>
      <c r="AV632" s="74"/>
      <c r="AW632" s="74"/>
      <c r="AX632" s="74"/>
      <c r="AY632" s="74"/>
      <c r="AZ632" s="74"/>
      <c r="BA632" s="74"/>
      <c r="BB632" s="74"/>
      <c r="BC632" s="74"/>
      <c r="BD632" s="74"/>
      <c r="BE632" s="74"/>
      <c r="BF632" s="74"/>
      <c r="BG632" s="74"/>
      <c r="BH632" s="74"/>
      <c r="BI632" s="74"/>
      <c r="BJ632" s="74"/>
      <c r="BK632" s="74"/>
      <c r="BL632" s="74"/>
      <c r="BM632" s="74"/>
      <c r="BN632" s="74"/>
      <c r="BO632" s="74"/>
      <c r="BP632" s="74"/>
      <c r="BQ632" s="74"/>
      <c r="BR632" s="74"/>
      <c r="BS632" s="74"/>
      <c r="BT632" s="74"/>
      <c r="BU632" s="74"/>
      <c r="BV632" s="74"/>
      <c r="BW632" s="74"/>
      <c r="BX632" s="74"/>
      <c r="BY632" s="74"/>
      <c r="BZ632" s="74"/>
      <c r="CA632" s="74"/>
      <c r="CB632" s="74"/>
      <c r="CC632" s="74"/>
    </row>
    <row r="633" spans="1:81" ht="12.75" customHeight="1">
      <c r="A633" s="75"/>
      <c r="B633" s="74"/>
      <c r="C633" s="74"/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4"/>
      <c r="AU633" s="74"/>
      <c r="AV633" s="74"/>
      <c r="AW633" s="74"/>
      <c r="AX633" s="74"/>
      <c r="AY633" s="74"/>
      <c r="AZ633" s="74"/>
      <c r="BA633" s="74"/>
      <c r="BB633" s="74"/>
      <c r="BC633" s="74"/>
      <c r="BD633" s="74"/>
      <c r="BE633" s="74"/>
      <c r="BF633" s="74"/>
      <c r="BG633" s="74"/>
      <c r="BH633" s="74"/>
      <c r="BI633" s="74"/>
      <c r="BJ633" s="74"/>
      <c r="BK633" s="74"/>
      <c r="BL633" s="74"/>
      <c r="BM633" s="74"/>
      <c r="BN633" s="74"/>
      <c r="BO633" s="74"/>
      <c r="BP633" s="74"/>
      <c r="BQ633" s="74"/>
      <c r="BR633" s="74"/>
      <c r="BS633" s="74"/>
      <c r="BT633" s="74"/>
      <c r="BU633" s="74"/>
      <c r="BV633" s="74"/>
      <c r="BW633" s="74"/>
      <c r="BX633" s="74"/>
      <c r="BY633" s="74"/>
      <c r="BZ633" s="74"/>
      <c r="CA633" s="74"/>
      <c r="CB633" s="74"/>
      <c r="CC633" s="74"/>
    </row>
    <row r="634" spans="1:81" ht="12.75" customHeight="1">
      <c r="A634" s="75"/>
      <c r="B634" s="74"/>
      <c r="C634" s="74"/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4"/>
      <c r="AU634" s="74"/>
      <c r="AV634" s="74"/>
      <c r="AW634" s="74"/>
      <c r="AX634" s="74"/>
      <c r="AY634" s="74"/>
      <c r="AZ634" s="74"/>
      <c r="BA634" s="74"/>
      <c r="BB634" s="74"/>
      <c r="BC634" s="74"/>
      <c r="BD634" s="74"/>
      <c r="BE634" s="74"/>
      <c r="BF634" s="74"/>
      <c r="BG634" s="74"/>
      <c r="BH634" s="74"/>
      <c r="BI634" s="74"/>
      <c r="BJ634" s="74"/>
      <c r="BK634" s="74"/>
      <c r="BL634" s="74"/>
      <c r="BM634" s="74"/>
      <c r="BN634" s="74"/>
      <c r="BO634" s="74"/>
      <c r="BP634" s="74"/>
      <c r="BQ634" s="74"/>
      <c r="BR634" s="74"/>
      <c r="BS634" s="74"/>
      <c r="BT634" s="74"/>
      <c r="BU634" s="74"/>
      <c r="BV634" s="74"/>
      <c r="BW634" s="74"/>
      <c r="BX634" s="74"/>
      <c r="BY634" s="74"/>
      <c r="BZ634" s="74"/>
      <c r="CA634" s="74"/>
      <c r="CB634" s="74"/>
      <c r="CC634" s="74"/>
    </row>
    <row r="635" spans="1:81" ht="12.75" customHeight="1">
      <c r="A635" s="75"/>
      <c r="B635" s="74"/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4"/>
      <c r="AU635" s="74"/>
      <c r="AV635" s="74"/>
      <c r="AW635" s="74"/>
      <c r="AX635" s="74"/>
      <c r="AY635" s="74"/>
      <c r="AZ635" s="74"/>
      <c r="BA635" s="74"/>
      <c r="BB635" s="74"/>
      <c r="BC635" s="74"/>
      <c r="BD635" s="74"/>
      <c r="BE635" s="74"/>
      <c r="BF635" s="74"/>
      <c r="BG635" s="74"/>
      <c r="BH635" s="74"/>
      <c r="BI635" s="74"/>
      <c r="BJ635" s="74"/>
      <c r="BK635" s="74"/>
      <c r="BL635" s="74"/>
      <c r="BM635" s="74"/>
      <c r="BN635" s="74"/>
      <c r="BO635" s="74"/>
      <c r="BP635" s="74"/>
      <c r="BQ635" s="74"/>
      <c r="BR635" s="74"/>
      <c r="BS635" s="74"/>
      <c r="BT635" s="74"/>
      <c r="BU635" s="74"/>
      <c r="BV635" s="74"/>
      <c r="BW635" s="74"/>
      <c r="BX635" s="74"/>
      <c r="BY635" s="74"/>
      <c r="BZ635" s="74"/>
      <c r="CA635" s="74"/>
      <c r="CB635" s="74"/>
      <c r="CC635" s="74"/>
    </row>
    <row r="636" spans="1:81" ht="12.75" customHeight="1">
      <c r="A636" s="75"/>
      <c r="B636" s="74"/>
      <c r="C636" s="74"/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4"/>
      <c r="AU636" s="74"/>
      <c r="AV636" s="74"/>
      <c r="AW636" s="74"/>
      <c r="AX636" s="74"/>
      <c r="AY636" s="74"/>
      <c r="AZ636" s="74"/>
      <c r="BA636" s="74"/>
      <c r="BB636" s="74"/>
      <c r="BC636" s="74"/>
      <c r="BD636" s="74"/>
      <c r="BE636" s="74"/>
      <c r="BF636" s="74"/>
      <c r="BG636" s="74"/>
      <c r="BH636" s="74"/>
      <c r="BI636" s="74"/>
      <c r="BJ636" s="74"/>
      <c r="BK636" s="74"/>
      <c r="BL636" s="74"/>
      <c r="BM636" s="74"/>
      <c r="BN636" s="74"/>
      <c r="BO636" s="74"/>
      <c r="BP636" s="74"/>
      <c r="BQ636" s="74"/>
      <c r="BR636" s="74"/>
      <c r="BS636" s="74"/>
      <c r="BT636" s="74"/>
      <c r="BU636" s="74"/>
      <c r="BV636" s="74"/>
      <c r="BW636" s="74"/>
      <c r="BX636" s="74"/>
      <c r="BY636" s="74"/>
      <c r="BZ636" s="74"/>
      <c r="CA636" s="74"/>
      <c r="CB636" s="74"/>
      <c r="CC636" s="74"/>
    </row>
    <row r="637" spans="1:81" ht="12.75" customHeight="1">
      <c r="A637" s="75"/>
      <c r="B637" s="74"/>
      <c r="C637" s="74"/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4"/>
      <c r="AU637" s="74"/>
      <c r="AV637" s="74"/>
      <c r="AW637" s="74"/>
      <c r="AX637" s="74"/>
      <c r="AY637" s="74"/>
      <c r="AZ637" s="74"/>
      <c r="BA637" s="74"/>
      <c r="BB637" s="74"/>
      <c r="BC637" s="74"/>
      <c r="BD637" s="74"/>
      <c r="BE637" s="74"/>
      <c r="BF637" s="74"/>
      <c r="BG637" s="74"/>
      <c r="BH637" s="74"/>
      <c r="BI637" s="74"/>
      <c r="BJ637" s="74"/>
      <c r="BK637" s="74"/>
      <c r="BL637" s="74"/>
      <c r="BM637" s="74"/>
      <c r="BN637" s="74"/>
      <c r="BO637" s="74"/>
      <c r="BP637" s="74"/>
      <c r="BQ637" s="74"/>
      <c r="BR637" s="74"/>
      <c r="BS637" s="74"/>
      <c r="BT637" s="74"/>
      <c r="BU637" s="74"/>
      <c r="BV637" s="74"/>
      <c r="BW637" s="74"/>
      <c r="BX637" s="74"/>
      <c r="BY637" s="74"/>
      <c r="BZ637" s="74"/>
      <c r="CA637" s="74"/>
      <c r="CB637" s="74"/>
      <c r="CC637" s="74"/>
    </row>
    <row r="638" spans="1:81" ht="12.75" customHeight="1">
      <c r="A638" s="75"/>
      <c r="B638" s="74"/>
      <c r="C638" s="74"/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4"/>
      <c r="AU638" s="74"/>
      <c r="AV638" s="74"/>
      <c r="AW638" s="74"/>
      <c r="AX638" s="74"/>
      <c r="AY638" s="74"/>
      <c r="AZ638" s="74"/>
      <c r="BA638" s="74"/>
      <c r="BB638" s="74"/>
      <c r="BC638" s="74"/>
      <c r="BD638" s="74"/>
      <c r="BE638" s="74"/>
      <c r="BF638" s="74"/>
      <c r="BG638" s="74"/>
      <c r="BH638" s="74"/>
      <c r="BI638" s="74"/>
      <c r="BJ638" s="74"/>
      <c r="BK638" s="74"/>
      <c r="BL638" s="74"/>
      <c r="BM638" s="74"/>
      <c r="BN638" s="74"/>
      <c r="BO638" s="74"/>
      <c r="BP638" s="74"/>
      <c r="BQ638" s="74"/>
      <c r="BR638" s="74"/>
      <c r="BS638" s="74"/>
      <c r="BT638" s="74"/>
      <c r="BU638" s="74"/>
      <c r="BV638" s="74"/>
      <c r="BW638" s="74"/>
      <c r="BX638" s="74"/>
      <c r="BY638" s="74"/>
      <c r="BZ638" s="74"/>
      <c r="CA638" s="74"/>
      <c r="CB638" s="74"/>
      <c r="CC638" s="74"/>
    </row>
    <row r="639" spans="1:81" ht="12.75" customHeight="1">
      <c r="A639" s="75"/>
      <c r="B639" s="74"/>
      <c r="C639" s="74"/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4"/>
      <c r="AU639" s="74"/>
      <c r="AV639" s="74"/>
      <c r="AW639" s="74"/>
      <c r="AX639" s="74"/>
      <c r="AY639" s="74"/>
      <c r="AZ639" s="74"/>
      <c r="BA639" s="74"/>
      <c r="BB639" s="74"/>
      <c r="BC639" s="74"/>
      <c r="BD639" s="74"/>
      <c r="BE639" s="74"/>
      <c r="BF639" s="74"/>
      <c r="BG639" s="74"/>
      <c r="BH639" s="74"/>
      <c r="BI639" s="74"/>
      <c r="BJ639" s="74"/>
      <c r="BK639" s="74"/>
      <c r="BL639" s="74"/>
      <c r="BM639" s="74"/>
      <c r="BN639" s="74"/>
      <c r="BO639" s="74"/>
      <c r="BP639" s="74"/>
      <c r="BQ639" s="74"/>
      <c r="BR639" s="74"/>
      <c r="BS639" s="74"/>
      <c r="BT639" s="74"/>
      <c r="BU639" s="74"/>
      <c r="BV639" s="74"/>
      <c r="BW639" s="74"/>
      <c r="BX639" s="74"/>
      <c r="BY639" s="74"/>
      <c r="BZ639" s="74"/>
      <c r="CA639" s="74"/>
      <c r="CB639" s="74"/>
      <c r="CC639" s="74"/>
    </row>
    <row r="640" spans="1:81" ht="12.75" customHeight="1">
      <c r="A640" s="75"/>
      <c r="B640" s="74"/>
      <c r="C640" s="74"/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4"/>
      <c r="AU640" s="74"/>
      <c r="AV640" s="74"/>
      <c r="AW640" s="74"/>
      <c r="AX640" s="74"/>
      <c r="AY640" s="74"/>
      <c r="AZ640" s="74"/>
      <c r="BA640" s="74"/>
      <c r="BB640" s="74"/>
      <c r="BC640" s="74"/>
      <c r="BD640" s="74"/>
      <c r="BE640" s="74"/>
      <c r="BF640" s="74"/>
      <c r="BG640" s="74"/>
      <c r="BH640" s="74"/>
      <c r="BI640" s="74"/>
      <c r="BJ640" s="74"/>
      <c r="BK640" s="74"/>
      <c r="BL640" s="74"/>
      <c r="BM640" s="74"/>
      <c r="BN640" s="74"/>
      <c r="BO640" s="74"/>
      <c r="BP640" s="74"/>
      <c r="BQ640" s="74"/>
      <c r="BR640" s="74"/>
      <c r="BS640" s="74"/>
      <c r="BT640" s="74"/>
      <c r="BU640" s="74"/>
      <c r="BV640" s="74"/>
      <c r="BW640" s="74"/>
      <c r="BX640" s="74"/>
      <c r="BY640" s="74"/>
      <c r="BZ640" s="74"/>
      <c r="CA640" s="74"/>
      <c r="CB640" s="74"/>
      <c r="CC640" s="74"/>
    </row>
    <row r="641" spans="1:81" ht="12.75" customHeight="1">
      <c r="A641" s="75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4"/>
      <c r="AU641" s="74"/>
      <c r="AV641" s="74"/>
      <c r="AW641" s="74"/>
      <c r="AX641" s="74"/>
      <c r="AY641" s="74"/>
      <c r="AZ641" s="74"/>
      <c r="BA641" s="74"/>
      <c r="BB641" s="74"/>
      <c r="BC641" s="74"/>
      <c r="BD641" s="74"/>
      <c r="BE641" s="74"/>
      <c r="BF641" s="74"/>
      <c r="BG641" s="74"/>
      <c r="BH641" s="74"/>
      <c r="BI641" s="74"/>
      <c r="BJ641" s="74"/>
      <c r="BK641" s="74"/>
      <c r="BL641" s="74"/>
      <c r="BM641" s="74"/>
      <c r="BN641" s="74"/>
      <c r="BO641" s="74"/>
      <c r="BP641" s="74"/>
      <c r="BQ641" s="74"/>
      <c r="BR641" s="74"/>
      <c r="BS641" s="74"/>
      <c r="BT641" s="74"/>
      <c r="BU641" s="74"/>
      <c r="BV641" s="74"/>
      <c r="BW641" s="74"/>
      <c r="BX641" s="74"/>
      <c r="BY641" s="74"/>
      <c r="BZ641" s="74"/>
      <c r="CA641" s="74"/>
      <c r="CB641" s="74"/>
      <c r="CC641" s="74"/>
    </row>
    <row r="642" spans="1:81" ht="12.75" customHeight="1">
      <c r="A642" s="75"/>
      <c r="B642" s="74"/>
      <c r="C642" s="74"/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4"/>
      <c r="AU642" s="74"/>
      <c r="AV642" s="74"/>
      <c r="AW642" s="74"/>
      <c r="AX642" s="74"/>
      <c r="AY642" s="74"/>
      <c r="AZ642" s="74"/>
      <c r="BA642" s="74"/>
      <c r="BB642" s="74"/>
      <c r="BC642" s="74"/>
      <c r="BD642" s="74"/>
      <c r="BE642" s="74"/>
      <c r="BF642" s="74"/>
      <c r="BG642" s="74"/>
      <c r="BH642" s="74"/>
      <c r="BI642" s="74"/>
      <c r="BJ642" s="74"/>
      <c r="BK642" s="74"/>
      <c r="BL642" s="74"/>
      <c r="BM642" s="74"/>
      <c r="BN642" s="74"/>
      <c r="BO642" s="74"/>
      <c r="BP642" s="74"/>
      <c r="BQ642" s="74"/>
      <c r="BR642" s="74"/>
      <c r="BS642" s="74"/>
      <c r="BT642" s="74"/>
      <c r="BU642" s="74"/>
      <c r="BV642" s="74"/>
      <c r="BW642" s="74"/>
      <c r="BX642" s="74"/>
      <c r="BY642" s="74"/>
      <c r="BZ642" s="74"/>
      <c r="CA642" s="74"/>
      <c r="CB642" s="74"/>
      <c r="CC642" s="74"/>
    </row>
    <row r="643" spans="1:81" ht="12.75" customHeight="1">
      <c r="A643" s="75"/>
      <c r="B643" s="74"/>
      <c r="C643" s="74"/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4"/>
      <c r="AU643" s="74"/>
      <c r="AV643" s="74"/>
      <c r="AW643" s="74"/>
      <c r="AX643" s="74"/>
      <c r="AY643" s="74"/>
      <c r="AZ643" s="74"/>
      <c r="BA643" s="74"/>
      <c r="BB643" s="74"/>
      <c r="BC643" s="74"/>
      <c r="BD643" s="74"/>
      <c r="BE643" s="74"/>
      <c r="BF643" s="74"/>
      <c r="BG643" s="74"/>
      <c r="BH643" s="74"/>
      <c r="BI643" s="74"/>
      <c r="BJ643" s="74"/>
      <c r="BK643" s="74"/>
      <c r="BL643" s="74"/>
      <c r="BM643" s="74"/>
      <c r="BN643" s="74"/>
      <c r="BO643" s="74"/>
      <c r="BP643" s="74"/>
      <c r="BQ643" s="74"/>
      <c r="BR643" s="74"/>
      <c r="BS643" s="74"/>
      <c r="BT643" s="74"/>
      <c r="BU643" s="74"/>
      <c r="BV643" s="74"/>
      <c r="BW643" s="74"/>
      <c r="BX643" s="74"/>
      <c r="BY643" s="74"/>
      <c r="BZ643" s="74"/>
      <c r="CA643" s="74"/>
      <c r="CB643" s="74"/>
      <c r="CC643" s="74"/>
    </row>
    <row r="644" spans="1:81" ht="12.75" customHeight="1">
      <c r="A644" s="75"/>
      <c r="B644" s="74"/>
      <c r="C644" s="74"/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4"/>
      <c r="AU644" s="74"/>
      <c r="AV644" s="74"/>
      <c r="AW644" s="74"/>
      <c r="AX644" s="74"/>
      <c r="AY644" s="74"/>
      <c r="AZ644" s="74"/>
      <c r="BA644" s="74"/>
      <c r="BB644" s="74"/>
      <c r="BC644" s="74"/>
      <c r="BD644" s="74"/>
      <c r="BE644" s="74"/>
      <c r="BF644" s="74"/>
      <c r="BG644" s="74"/>
      <c r="BH644" s="74"/>
      <c r="BI644" s="74"/>
      <c r="BJ644" s="74"/>
      <c r="BK644" s="74"/>
      <c r="BL644" s="74"/>
      <c r="BM644" s="74"/>
      <c r="BN644" s="74"/>
      <c r="BO644" s="74"/>
      <c r="BP644" s="74"/>
      <c r="BQ644" s="74"/>
      <c r="BR644" s="74"/>
      <c r="BS644" s="74"/>
      <c r="BT644" s="74"/>
      <c r="BU644" s="74"/>
      <c r="BV644" s="74"/>
      <c r="BW644" s="74"/>
      <c r="BX644" s="74"/>
      <c r="BY644" s="74"/>
      <c r="BZ644" s="74"/>
      <c r="CA644" s="74"/>
      <c r="CB644" s="74"/>
      <c r="CC644" s="74"/>
    </row>
    <row r="645" spans="1:81" ht="12.75" customHeight="1">
      <c r="A645" s="75"/>
      <c r="B645" s="74"/>
      <c r="C645" s="74"/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4"/>
      <c r="AU645" s="74"/>
      <c r="AV645" s="74"/>
      <c r="AW645" s="74"/>
      <c r="AX645" s="74"/>
      <c r="AY645" s="74"/>
      <c r="AZ645" s="74"/>
      <c r="BA645" s="74"/>
      <c r="BB645" s="74"/>
      <c r="BC645" s="74"/>
      <c r="BD645" s="74"/>
      <c r="BE645" s="74"/>
      <c r="BF645" s="74"/>
      <c r="BG645" s="74"/>
      <c r="BH645" s="74"/>
      <c r="BI645" s="74"/>
      <c r="BJ645" s="74"/>
      <c r="BK645" s="74"/>
      <c r="BL645" s="74"/>
      <c r="BM645" s="74"/>
      <c r="BN645" s="74"/>
      <c r="BO645" s="74"/>
      <c r="BP645" s="74"/>
      <c r="BQ645" s="74"/>
      <c r="BR645" s="74"/>
      <c r="BS645" s="74"/>
      <c r="BT645" s="74"/>
      <c r="BU645" s="74"/>
      <c r="BV645" s="74"/>
      <c r="BW645" s="74"/>
      <c r="BX645" s="74"/>
      <c r="BY645" s="74"/>
      <c r="BZ645" s="74"/>
      <c r="CA645" s="74"/>
      <c r="CB645" s="74"/>
      <c r="CC645" s="74"/>
    </row>
    <row r="646" spans="1:81" ht="12.75" customHeight="1">
      <c r="A646" s="75"/>
      <c r="B646" s="74"/>
      <c r="C646" s="74"/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4"/>
      <c r="AU646" s="74"/>
      <c r="AV646" s="74"/>
      <c r="AW646" s="74"/>
      <c r="AX646" s="74"/>
      <c r="AY646" s="74"/>
      <c r="AZ646" s="74"/>
      <c r="BA646" s="74"/>
      <c r="BB646" s="74"/>
      <c r="BC646" s="74"/>
      <c r="BD646" s="74"/>
      <c r="BE646" s="74"/>
      <c r="BF646" s="74"/>
      <c r="BG646" s="74"/>
      <c r="BH646" s="74"/>
      <c r="BI646" s="74"/>
      <c r="BJ646" s="74"/>
      <c r="BK646" s="74"/>
      <c r="BL646" s="74"/>
      <c r="BM646" s="74"/>
      <c r="BN646" s="74"/>
      <c r="BO646" s="74"/>
      <c r="BP646" s="74"/>
      <c r="BQ646" s="74"/>
      <c r="BR646" s="74"/>
      <c r="BS646" s="74"/>
      <c r="BT646" s="74"/>
      <c r="BU646" s="74"/>
      <c r="BV646" s="74"/>
      <c r="BW646" s="74"/>
      <c r="BX646" s="74"/>
      <c r="BY646" s="74"/>
      <c r="BZ646" s="74"/>
      <c r="CA646" s="74"/>
      <c r="CB646" s="74"/>
      <c r="CC646" s="74"/>
    </row>
    <row r="647" spans="1:81" ht="12.75" customHeight="1">
      <c r="A647" s="75"/>
      <c r="B647" s="74"/>
      <c r="C647" s="74"/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4"/>
      <c r="AU647" s="74"/>
      <c r="AV647" s="74"/>
      <c r="AW647" s="74"/>
      <c r="AX647" s="74"/>
      <c r="AY647" s="74"/>
      <c r="AZ647" s="74"/>
      <c r="BA647" s="74"/>
      <c r="BB647" s="74"/>
      <c r="BC647" s="74"/>
      <c r="BD647" s="74"/>
      <c r="BE647" s="74"/>
      <c r="BF647" s="74"/>
      <c r="BG647" s="74"/>
      <c r="BH647" s="74"/>
      <c r="BI647" s="74"/>
      <c r="BJ647" s="74"/>
      <c r="BK647" s="74"/>
      <c r="BL647" s="74"/>
      <c r="BM647" s="74"/>
      <c r="BN647" s="74"/>
      <c r="BO647" s="74"/>
      <c r="BP647" s="74"/>
      <c r="BQ647" s="74"/>
      <c r="BR647" s="74"/>
      <c r="BS647" s="74"/>
      <c r="BT647" s="74"/>
      <c r="BU647" s="74"/>
      <c r="BV647" s="74"/>
      <c r="BW647" s="74"/>
      <c r="BX647" s="74"/>
      <c r="BY647" s="74"/>
      <c r="BZ647" s="74"/>
      <c r="CA647" s="74"/>
      <c r="CB647" s="74"/>
      <c r="CC647" s="74"/>
    </row>
    <row r="648" spans="1:81" ht="12.75" customHeight="1">
      <c r="A648" s="75"/>
      <c r="B648" s="74"/>
      <c r="C648" s="74"/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4"/>
      <c r="AU648" s="74"/>
      <c r="AV648" s="74"/>
      <c r="AW648" s="74"/>
      <c r="AX648" s="74"/>
      <c r="AY648" s="74"/>
      <c r="AZ648" s="74"/>
      <c r="BA648" s="74"/>
      <c r="BB648" s="74"/>
      <c r="BC648" s="74"/>
      <c r="BD648" s="74"/>
      <c r="BE648" s="74"/>
      <c r="BF648" s="74"/>
      <c r="BG648" s="74"/>
      <c r="BH648" s="74"/>
      <c r="BI648" s="74"/>
      <c r="BJ648" s="74"/>
      <c r="BK648" s="74"/>
      <c r="BL648" s="74"/>
      <c r="BM648" s="74"/>
      <c r="BN648" s="74"/>
      <c r="BO648" s="74"/>
      <c r="BP648" s="74"/>
      <c r="BQ648" s="74"/>
      <c r="BR648" s="74"/>
      <c r="BS648" s="74"/>
      <c r="BT648" s="74"/>
      <c r="BU648" s="74"/>
      <c r="BV648" s="74"/>
      <c r="BW648" s="74"/>
      <c r="BX648" s="74"/>
      <c r="BY648" s="74"/>
      <c r="BZ648" s="74"/>
      <c r="CA648" s="74"/>
      <c r="CB648" s="74"/>
      <c r="CC648" s="74"/>
    </row>
    <row r="649" spans="1:81" ht="12.75" customHeight="1">
      <c r="A649" s="75"/>
      <c r="B649" s="74"/>
      <c r="C649" s="74"/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4"/>
      <c r="AU649" s="74"/>
      <c r="AV649" s="74"/>
      <c r="AW649" s="74"/>
      <c r="AX649" s="74"/>
      <c r="AY649" s="74"/>
      <c r="AZ649" s="74"/>
      <c r="BA649" s="74"/>
      <c r="BB649" s="74"/>
      <c r="BC649" s="74"/>
      <c r="BD649" s="74"/>
      <c r="BE649" s="74"/>
      <c r="BF649" s="74"/>
      <c r="BG649" s="74"/>
      <c r="BH649" s="74"/>
      <c r="BI649" s="74"/>
      <c r="BJ649" s="74"/>
      <c r="BK649" s="74"/>
      <c r="BL649" s="74"/>
      <c r="BM649" s="74"/>
      <c r="BN649" s="74"/>
      <c r="BO649" s="74"/>
      <c r="BP649" s="74"/>
      <c r="BQ649" s="74"/>
      <c r="BR649" s="74"/>
      <c r="BS649" s="74"/>
      <c r="BT649" s="74"/>
      <c r="BU649" s="74"/>
      <c r="BV649" s="74"/>
      <c r="BW649" s="74"/>
      <c r="BX649" s="74"/>
      <c r="BY649" s="74"/>
      <c r="BZ649" s="74"/>
      <c r="CA649" s="74"/>
      <c r="CB649" s="74"/>
      <c r="CC649" s="74"/>
    </row>
    <row r="650" spans="1:81" ht="12.75" customHeight="1">
      <c r="A650" s="75"/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4"/>
      <c r="AU650" s="74"/>
      <c r="AV650" s="74"/>
      <c r="AW650" s="74"/>
      <c r="AX650" s="74"/>
      <c r="AY650" s="74"/>
      <c r="AZ650" s="74"/>
      <c r="BA650" s="74"/>
      <c r="BB650" s="74"/>
      <c r="BC650" s="74"/>
      <c r="BD650" s="74"/>
      <c r="BE650" s="74"/>
      <c r="BF650" s="74"/>
      <c r="BG650" s="74"/>
      <c r="BH650" s="74"/>
      <c r="BI650" s="74"/>
      <c r="BJ650" s="74"/>
      <c r="BK650" s="74"/>
      <c r="BL650" s="74"/>
      <c r="BM650" s="74"/>
      <c r="BN650" s="74"/>
      <c r="BO650" s="74"/>
      <c r="BP650" s="74"/>
      <c r="BQ650" s="74"/>
      <c r="BR650" s="74"/>
      <c r="BS650" s="74"/>
      <c r="BT650" s="74"/>
      <c r="BU650" s="74"/>
      <c r="BV650" s="74"/>
      <c r="BW650" s="74"/>
      <c r="BX650" s="74"/>
      <c r="BY650" s="74"/>
      <c r="BZ650" s="74"/>
      <c r="CA650" s="74"/>
      <c r="CB650" s="74"/>
      <c r="CC650" s="74"/>
    </row>
    <row r="651" spans="1:81" ht="12.75" customHeight="1">
      <c r="A651" s="75"/>
      <c r="B651" s="74"/>
      <c r="C651" s="74"/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4"/>
      <c r="AU651" s="74"/>
      <c r="AV651" s="74"/>
      <c r="AW651" s="74"/>
      <c r="AX651" s="74"/>
      <c r="AY651" s="74"/>
      <c r="AZ651" s="74"/>
      <c r="BA651" s="74"/>
      <c r="BB651" s="74"/>
      <c r="BC651" s="74"/>
      <c r="BD651" s="74"/>
      <c r="BE651" s="74"/>
      <c r="BF651" s="74"/>
      <c r="BG651" s="74"/>
      <c r="BH651" s="74"/>
      <c r="BI651" s="74"/>
      <c r="BJ651" s="74"/>
      <c r="BK651" s="74"/>
      <c r="BL651" s="74"/>
      <c r="BM651" s="74"/>
      <c r="BN651" s="74"/>
      <c r="BO651" s="74"/>
      <c r="BP651" s="74"/>
      <c r="BQ651" s="74"/>
      <c r="BR651" s="74"/>
      <c r="BS651" s="74"/>
      <c r="BT651" s="74"/>
      <c r="BU651" s="74"/>
      <c r="BV651" s="74"/>
      <c r="BW651" s="74"/>
      <c r="BX651" s="74"/>
      <c r="BY651" s="74"/>
      <c r="BZ651" s="74"/>
      <c r="CA651" s="74"/>
      <c r="CB651" s="74"/>
      <c r="CC651" s="74"/>
    </row>
    <row r="652" spans="1:81" ht="12.75" customHeight="1">
      <c r="A652" s="75"/>
      <c r="B652" s="74"/>
      <c r="C652" s="74"/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4"/>
      <c r="AU652" s="74"/>
      <c r="AV652" s="74"/>
      <c r="AW652" s="74"/>
      <c r="AX652" s="74"/>
      <c r="AY652" s="74"/>
      <c r="AZ652" s="74"/>
      <c r="BA652" s="74"/>
      <c r="BB652" s="74"/>
      <c r="BC652" s="74"/>
      <c r="BD652" s="74"/>
      <c r="BE652" s="74"/>
      <c r="BF652" s="74"/>
      <c r="BG652" s="74"/>
      <c r="BH652" s="74"/>
      <c r="BI652" s="74"/>
      <c r="BJ652" s="74"/>
      <c r="BK652" s="74"/>
      <c r="BL652" s="74"/>
      <c r="BM652" s="74"/>
      <c r="BN652" s="74"/>
      <c r="BO652" s="74"/>
      <c r="BP652" s="74"/>
      <c r="BQ652" s="74"/>
      <c r="BR652" s="74"/>
      <c r="BS652" s="74"/>
      <c r="BT652" s="74"/>
      <c r="BU652" s="74"/>
      <c r="BV652" s="74"/>
      <c r="BW652" s="74"/>
      <c r="BX652" s="74"/>
      <c r="BY652" s="74"/>
      <c r="BZ652" s="74"/>
      <c r="CA652" s="74"/>
      <c r="CB652" s="74"/>
      <c r="CC652" s="74"/>
    </row>
    <row r="653" spans="1:81" ht="12.75" customHeight="1">
      <c r="A653" s="75"/>
      <c r="B653" s="74"/>
      <c r="C653" s="74"/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4"/>
      <c r="AU653" s="74"/>
      <c r="AV653" s="74"/>
      <c r="AW653" s="74"/>
      <c r="AX653" s="74"/>
      <c r="AY653" s="74"/>
      <c r="AZ653" s="74"/>
      <c r="BA653" s="74"/>
      <c r="BB653" s="74"/>
      <c r="BC653" s="74"/>
      <c r="BD653" s="74"/>
      <c r="BE653" s="74"/>
      <c r="BF653" s="74"/>
      <c r="BG653" s="74"/>
      <c r="BH653" s="74"/>
      <c r="BI653" s="74"/>
      <c r="BJ653" s="74"/>
      <c r="BK653" s="74"/>
      <c r="BL653" s="74"/>
      <c r="BM653" s="74"/>
      <c r="BN653" s="74"/>
      <c r="BO653" s="74"/>
      <c r="BP653" s="74"/>
      <c r="BQ653" s="74"/>
      <c r="BR653" s="74"/>
      <c r="BS653" s="74"/>
      <c r="BT653" s="74"/>
      <c r="BU653" s="74"/>
      <c r="BV653" s="74"/>
      <c r="BW653" s="74"/>
      <c r="BX653" s="74"/>
      <c r="BY653" s="74"/>
      <c r="BZ653" s="74"/>
      <c r="CA653" s="74"/>
      <c r="CB653" s="74"/>
      <c r="CC653" s="74"/>
    </row>
    <row r="654" spans="1:81" ht="12.75" customHeight="1">
      <c r="A654" s="75"/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4"/>
      <c r="AU654" s="74"/>
      <c r="AV654" s="74"/>
      <c r="AW654" s="74"/>
      <c r="AX654" s="74"/>
      <c r="AY654" s="74"/>
      <c r="AZ654" s="74"/>
      <c r="BA654" s="74"/>
      <c r="BB654" s="74"/>
      <c r="BC654" s="74"/>
      <c r="BD654" s="74"/>
      <c r="BE654" s="74"/>
      <c r="BF654" s="74"/>
      <c r="BG654" s="74"/>
      <c r="BH654" s="74"/>
      <c r="BI654" s="74"/>
      <c r="BJ654" s="74"/>
      <c r="BK654" s="74"/>
      <c r="BL654" s="74"/>
      <c r="BM654" s="74"/>
      <c r="BN654" s="74"/>
      <c r="BO654" s="74"/>
      <c r="BP654" s="74"/>
      <c r="BQ654" s="74"/>
      <c r="BR654" s="74"/>
      <c r="BS654" s="74"/>
      <c r="BT654" s="74"/>
      <c r="BU654" s="74"/>
      <c r="BV654" s="74"/>
      <c r="BW654" s="74"/>
      <c r="BX654" s="74"/>
      <c r="BY654" s="74"/>
      <c r="BZ654" s="74"/>
      <c r="CA654" s="74"/>
      <c r="CB654" s="74"/>
      <c r="CC654" s="74"/>
    </row>
    <row r="655" spans="1:81" ht="12.75" customHeight="1">
      <c r="A655" s="75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4"/>
      <c r="AU655" s="74"/>
      <c r="AV655" s="74"/>
      <c r="AW655" s="74"/>
      <c r="AX655" s="74"/>
      <c r="AY655" s="74"/>
      <c r="AZ655" s="74"/>
      <c r="BA655" s="74"/>
      <c r="BB655" s="74"/>
      <c r="BC655" s="74"/>
      <c r="BD655" s="74"/>
      <c r="BE655" s="74"/>
      <c r="BF655" s="74"/>
      <c r="BG655" s="74"/>
      <c r="BH655" s="74"/>
      <c r="BI655" s="74"/>
      <c r="BJ655" s="74"/>
      <c r="BK655" s="74"/>
      <c r="BL655" s="74"/>
      <c r="BM655" s="74"/>
      <c r="BN655" s="74"/>
      <c r="BO655" s="74"/>
      <c r="BP655" s="74"/>
      <c r="BQ655" s="74"/>
      <c r="BR655" s="74"/>
      <c r="BS655" s="74"/>
      <c r="BT655" s="74"/>
      <c r="BU655" s="74"/>
      <c r="BV655" s="74"/>
      <c r="BW655" s="74"/>
      <c r="BX655" s="74"/>
      <c r="BY655" s="74"/>
      <c r="BZ655" s="74"/>
      <c r="CA655" s="74"/>
      <c r="CB655" s="74"/>
      <c r="CC655" s="74"/>
    </row>
    <row r="656" spans="1:81" ht="12.75" customHeight="1">
      <c r="A656" s="75"/>
      <c r="B656" s="74"/>
      <c r="C656" s="74"/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4"/>
      <c r="AU656" s="74"/>
      <c r="AV656" s="74"/>
      <c r="AW656" s="74"/>
      <c r="AX656" s="74"/>
      <c r="AY656" s="74"/>
      <c r="AZ656" s="74"/>
      <c r="BA656" s="74"/>
      <c r="BB656" s="74"/>
      <c r="BC656" s="74"/>
      <c r="BD656" s="74"/>
      <c r="BE656" s="74"/>
      <c r="BF656" s="74"/>
      <c r="BG656" s="74"/>
      <c r="BH656" s="74"/>
      <c r="BI656" s="74"/>
      <c r="BJ656" s="74"/>
      <c r="BK656" s="74"/>
      <c r="BL656" s="74"/>
      <c r="BM656" s="74"/>
      <c r="BN656" s="74"/>
      <c r="BO656" s="74"/>
      <c r="BP656" s="74"/>
      <c r="BQ656" s="74"/>
      <c r="BR656" s="74"/>
      <c r="BS656" s="74"/>
      <c r="BT656" s="74"/>
      <c r="BU656" s="74"/>
      <c r="BV656" s="74"/>
      <c r="BW656" s="74"/>
      <c r="BX656" s="74"/>
      <c r="BY656" s="74"/>
      <c r="BZ656" s="74"/>
      <c r="CA656" s="74"/>
      <c r="CB656" s="74"/>
      <c r="CC656" s="74"/>
    </row>
    <row r="657" spans="1:81" ht="12.75" customHeight="1">
      <c r="A657" s="75"/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4"/>
      <c r="AU657" s="74"/>
      <c r="AV657" s="74"/>
      <c r="AW657" s="74"/>
      <c r="AX657" s="74"/>
      <c r="AY657" s="74"/>
      <c r="AZ657" s="74"/>
      <c r="BA657" s="74"/>
      <c r="BB657" s="74"/>
      <c r="BC657" s="74"/>
      <c r="BD657" s="74"/>
      <c r="BE657" s="74"/>
      <c r="BF657" s="74"/>
      <c r="BG657" s="74"/>
      <c r="BH657" s="74"/>
      <c r="BI657" s="74"/>
      <c r="BJ657" s="74"/>
      <c r="BK657" s="74"/>
      <c r="BL657" s="74"/>
      <c r="BM657" s="74"/>
      <c r="BN657" s="74"/>
      <c r="BO657" s="74"/>
      <c r="BP657" s="74"/>
      <c r="BQ657" s="74"/>
      <c r="BR657" s="74"/>
      <c r="BS657" s="74"/>
      <c r="BT657" s="74"/>
      <c r="BU657" s="74"/>
      <c r="BV657" s="74"/>
      <c r="BW657" s="74"/>
      <c r="BX657" s="74"/>
      <c r="BY657" s="74"/>
      <c r="BZ657" s="74"/>
      <c r="CA657" s="74"/>
      <c r="CB657" s="74"/>
      <c r="CC657" s="74"/>
    </row>
    <row r="658" spans="1:81" ht="12.75" customHeight="1">
      <c r="A658" s="75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4"/>
      <c r="AU658" s="74"/>
      <c r="AV658" s="74"/>
      <c r="AW658" s="74"/>
      <c r="AX658" s="74"/>
      <c r="AY658" s="74"/>
      <c r="AZ658" s="74"/>
      <c r="BA658" s="74"/>
      <c r="BB658" s="74"/>
      <c r="BC658" s="74"/>
      <c r="BD658" s="74"/>
      <c r="BE658" s="74"/>
      <c r="BF658" s="74"/>
      <c r="BG658" s="74"/>
      <c r="BH658" s="74"/>
      <c r="BI658" s="74"/>
      <c r="BJ658" s="74"/>
      <c r="BK658" s="74"/>
      <c r="BL658" s="74"/>
      <c r="BM658" s="74"/>
      <c r="BN658" s="74"/>
      <c r="BO658" s="74"/>
      <c r="BP658" s="74"/>
      <c r="BQ658" s="74"/>
      <c r="BR658" s="74"/>
      <c r="BS658" s="74"/>
      <c r="BT658" s="74"/>
      <c r="BU658" s="74"/>
      <c r="BV658" s="74"/>
      <c r="BW658" s="74"/>
      <c r="BX658" s="74"/>
      <c r="BY658" s="74"/>
      <c r="BZ658" s="74"/>
      <c r="CA658" s="74"/>
      <c r="CB658" s="74"/>
      <c r="CC658" s="74"/>
    </row>
    <row r="659" spans="1:81" ht="12.75" customHeight="1">
      <c r="A659" s="75"/>
      <c r="B659" s="74"/>
      <c r="C659" s="74"/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4"/>
      <c r="AU659" s="74"/>
      <c r="AV659" s="74"/>
      <c r="AW659" s="74"/>
      <c r="AX659" s="74"/>
      <c r="AY659" s="74"/>
      <c r="AZ659" s="74"/>
      <c r="BA659" s="74"/>
      <c r="BB659" s="74"/>
      <c r="BC659" s="74"/>
      <c r="BD659" s="74"/>
      <c r="BE659" s="74"/>
      <c r="BF659" s="74"/>
      <c r="BG659" s="74"/>
      <c r="BH659" s="74"/>
      <c r="BI659" s="74"/>
      <c r="BJ659" s="74"/>
      <c r="BK659" s="74"/>
      <c r="BL659" s="74"/>
      <c r="BM659" s="74"/>
      <c r="BN659" s="74"/>
      <c r="BO659" s="74"/>
      <c r="BP659" s="74"/>
      <c r="BQ659" s="74"/>
      <c r="BR659" s="74"/>
      <c r="BS659" s="74"/>
      <c r="BT659" s="74"/>
      <c r="BU659" s="74"/>
      <c r="BV659" s="74"/>
      <c r="BW659" s="74"/>
      <c r="BX659" s="74"/>
      <c r="BY659" s="74"/>
      <c r="BZ659" s="74"/>
      <c r="CA659" s="74"/>
      <c r="CB659" s="74"/>
      <c r="CC659" s="74"/>
    </row>
    <row r="660" spans="1:81" ht="12.75" customHeight="1">
      <c r="A660" s="75"/>
      <c r="B660" s="74"/>
      <c r="C660" s="74"/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4"/>
      <c r="AU660" s="74"/>
      <c r="AV660" s="74"/>
      <c r="AW660" s="74"/>
      <c r="AX660" s="74"/>
      <c r="AY660" s="74"/>
      <c r="AZ660" s="74"/>
      <c r="BA660" s="74"/>
      <c r="BB660" s="74"/>
      <c r="BC660" s="74"/>
      <c r="BD660" s="74"/>
      <c r="BE660" s="74"/>
      <c r="BF660" s="74"/>
      <c r="BG660" s="74"/>
      <c r="BH660" s="74"/>
      <c r="BI660" s="74"/>
      <c r="BJ660" s="74"/>
      <c r="BK660" s="74"/>
      <c r="BL660" s="74"/>
      <c r="BM660" s="74"/>
      <c r="BN660" s="74"/>
      <c r="BO660" s="74"/>
      <c r="BP660" s="74"/>
      <c r="BQ660" s="74"/>
      <c r="BR660" s="74"/>
      <c r="BS660" s="74"/>
      <c r="BT660" s="74"/>
      <c r="BU660" s="74"/>
      <c r="BV660" s="74"/>
      <c r="BW660" s="74"/>
      <c r="BX660" s="74"/>
      <c r="BY660" s="74"/>
      <c r="BZ660" s="74"/>
      <c r="CA660" s="74"/>
      <c r="CB660" s="74"/>
      <c r="CC660" s="74"/>
    </row>
    <row r="661" spans="1:81" ht="12.75" customHeight="1">
      <c r="A661" s="75"/>
      <c r="B661" s="74"/>
      <c r="C661" s="74"/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4"/>
      <c r="AU661" s="74"/>
      <c r="AV661" s="74"/>
      <c r="AW661" s="74"/>
      <c r="AX661" s="74"/>
      <c r="AY661" s="74"/>
      <c r="AZ661" s="74"/>
      <c r="BA661" s="74"/>
      <c r="BB661" s="74"/>
      <c r="BC661" s="74"/>
      <c r="BD661" s="74"/>
      <c r="BE661" s="74"/>
      <c r="BF661" s="74"/>
      <c r="BG661" s="74"/>
      <c r="BH661" s="74"/>
      <c r="BI661" s="74"/>
      <c r="BJ661" s="74"/>
      <c r="BK661" s="74"/>
      <c r="BL661" s="74"/>
      <c r="BM661" s="74"/>
      <c r="BN661" s="74"/>
      <c r="BO661" s="74"/>
      <c r="BP661" s="74"/>
      <c r="BQ661" s="74"/>
      <c r="BR661" s="74"/>
      <c r="BS661" s="74"/>
      <c r="BT661" s="74"/>
      <c r="BU661" s="74"/>
      <c r="BV661" s="74"/>
      <c r="BW661" s="74"/>
      <c r="BX661" s="74"/>
      <c r="BY661" s="74"/>
      <c r="BZ661" s="74"/>
      <c r="CA661" s="74"/>
      <c r="CB661" s="74"/>
      <c r="CC661" s="74"/>
    </row>
    <row r="662" spans="1:81" ht="12.75" customHeight="1">
      <c r="A662" s="75"/>
      <c r="B662" s="74"/>
      <c r="C662" s="74"/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4"/>
      <c r="AU662" s="74"/>
      <c r="AV662" s="74"/>
      <c r="AW662" s="74"/>
      <c r="AX662" s="74"/>
      <c r="AY662" s="74"/>
      <c r="AZ662" s="74"/>
      <c r="BA662" s="74"/>
      <c r="BB662" s="74"/>
      <c r="BC662" s="74"/>
      <c r="BD662" s="74"/>
      <c r="BE662" s="74"/>
      <c r="BF662" s="74"/>
      <c r="BG662" s="74"/>
      <c r="BH662" s="74"/>
      <c r="BI662" s="74"/>
      <c r="BJ662" s="74"/>
      <c r="BK662" s="74"/>
      <c r="BL662" s="74"/>
      <c r="BM662" s="74"/>
      <c r="BN662" s="74"/>
      <c r="BO662" s="74"/>
      <c r="BP662" s="74"/>
      <c r="BQ662" s="74"/>
      <c r="BR662" s="74"/>
      <c r="BS662" s="74"/>
      <c r="BT662" s="74"/>
      <c r="BU662" s="74"/>
      <c r="BV662" s="74"/>
      <c r="BW662" s="74"/>
      <c r="BX662" s="74"/>
      <c r="BY662" s="74"/>
      <c r="BZ662" s="74"/>
      <c r="CA662" s="74"/>
      <c r="CB662" s="74"/>
      <c r="CC662" s="74"/>
    </row>
    <row r="663" spans="1:81" ht="12.75" customHeight="1">
      <c r="A663" s="75"/>
      <c r="B663" s="74"/>
      <c r="C663" s="74"/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4"/>
      <c r="AU663" s="74"/>
      <c r="AV663" s="74"/>
      <c r="AW663" s="74"/>
      <c r="AX663" s="74"/>
      <c r="AY663" s="74"/>
      <c r="AZ663" s="74"/>
      <c r="BA663" s="74"/>
      <c r="BB663" s="74"/>
      <c r="BC663" s="74"/>
      <c r="BD663" s="74"/>
      <c r="BE663" s="74"/>
      <c r="BF663" s="74"/>
      <c r="BG663" s="74"/>
      <c r="BH663" s="74"/>
      <c r="BI663" s="74"/>
      <c r="BJ663" s="74"/>
      <c r="BK663" s="74"/>
      <c r="BL663" s="74"/>
      <c r="BM663" s="74"/>
      <c r="BN663" s="74"/>
      <c r="BO663" s="74"/>
      <c r="BP663" s="74"/>
      <c r="BQ663" s="74"/>
      <c r="BR663" s="74"/>
      <c r="BS663" s="74"/>
      <c r="BT663" s="74"/>
      <c r="BU663" s="74"/>
      <c r="BV663" s="74"/>
      <c r="BW663" s="74"/>
      <c r="BX663" s="74"/>
      <c r="BY663" s="74"/>
      <c r="BZ663" s="74"/>
      <c r="CA663" s="74"/>
      <c r="CB663" s="74"/>
      <c r="CC663" s="74"/>
    </row>
    <row r="664" spans="1:81" ht="12.75" customHeight="1">
      <c r="A664" s="75"/>
      <c r="B664" s="74"/>
      <c r="C664" s="74"/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4"/>
      <c r="AU664" s="74"/>
      <c r="AV664" s="74"/>
      <c r="AW664" s="74"/>
      <c r="AX664" s="74"/>
      <c r="AY664" s="74"/>
      <c r="AZ664" s="74"/>
      <c r="BA664" s="74"/>
      <c r="BB664" s="74"/>
      <c r="BC664" s="74"/>
      <c r="BD664" s="74"/>
      <c r="BE664" s="74"/>
      <c r="BF664" s="74"/>
      <c r="BG664" s="74"/>
      <c r="BH664" s="74"/>
      <c r="BI664" s="74"/>
      <c r="BJ664" s="74"/>
      <c r="BK664" s="74"/>
      <c r="BL664" s="74"/>
      <c r="BM664" s="74"/>
      <c r="BN664" s="74"/>
      <c r="BO664" s="74"/>
      <c r="BP664" s="74"/>
      <c r="BQ664" s="74"/>
      <c r="BR664" s="74"/>
      <c r="BS664" s="74"/>
      <c r="BT664" s="74"/>
      <c r="BU664" s="74"/>
      <c r="BV664" s="74"/>
      <c r="BW664" s="74"/>
      <c r="BX664" s="74"/>
      <c r="BY664" s="74"/>
      <c r="BZ664" s="74"/>
      <c r="CA664" s="74"/>
      <c r="CB664" s="74"/>
      <c r="CC664" s="74"/>
    </row>
    <row r="665" spans="1:81" ht="12.75" customHeight="1">
      <c r="A665" s="75"/>
      <c r="B665" s="74"/>
      <c r="C665" s="74"/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4"/>
      <c r="AU665" s="74"/>
      <c r="AV665" s="74"/>
      <c r="AW665" s="74"/>
      <c r="AX665" s="74"/>
      <c r="AY665" s="74"/>
      <c r="AZ665" s="74"/>
      <c r="BA665" s="74"/>
      <c r="BB665" s="74"/>
      <c r="BC665" s="74"/>
      <c r="BD665" s="74"/>
      <c r="BE665" s="74"/>
      <c r="BF665" s="74"/>
      <c r="BG665" s="74"/>
      <c r="BH665" s="74"/>
      <c r="BI665" s="74"/>
      <c r="BJ665" s="74"/>
      <c r="BK665" s="74"/>
      <c r="BL665" s="74"/>
      <c r="BM665" s="74"/>
      <c r="BN665" s="74"/>
      <c r="BO665" s="74"/>
      <c r="BP665" s="74"/>
      <c r="BQ665" s="74"/>
      <c r="BR665" s="74"/>
      <c r="BS665" s="74"/>
      <c r="BT665" s="74"/>
      <c r="BU665" s="74"/>
      <c r="BV665" s="74"/>
      <c r="BW665" s="74"/>
      <c r="BX665" s="74"/>
      <c r="BY665" s="74"/>
      <c r="BZ665" s="74"/>
      <c r="CA665" s="74"/>
      <c r="CB665" s="74"/>
      <c r="CC665" s="74"/>
    </row>
    <row r="666" spans="1:81" ht="12.75" customHeight="1">
      <c r="A666" s="75"/>
      <c r="B666" s="74"/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4"/>
      <c r="AU666" s="74"/>
      <c r="AV666" s="74"/>
      <c r="AW666" s="74"/>
      <c r="AX666" s="74"/>
      <c r="AY666" s="74"/>
      <c r="AZ666" s="74"/>
      <c r="BA666" s="74"/>
      <c r="BB666" s="74"/>
      <c r="BC666" s="74"/>
      <c r="BD666" s="74"/>
      <c r="BE666" s="74"/>
      <c r="BF666" s="74"/>
      <c r="BG666" s="74"/>
      <c r="BH666" s="74"/>
      <c r="BI666" s="74"/>
      <c r="BJ666" s="74"/>
      <c r="BK666" s="74"/>
      <c r="BL666" s="74"/>
      <c r="BM666" s="74"/>
      <c r="BN666" s="74"/>
      <c r="BO666" s="74"/>
      <c r="BP666" s="74"/>
      <c r="BQ666" s="74"/>
      <c r="BR666" s="74"/>
      <c r="BS666" s="74"/>
      <c r="BT666" s="74"/>
      <c r="BU666" s="74"/>
      <c r="BV666" s="74"/>
      <c r="BW666" s="74"/>
      <c r="BX666" s="74"/>
      <c r="BY666" s="74"/>
      <c r="BZ666" s="74"/>
      <c r="CA666" s="74"/>
      <c r="CB666" s="74"/>
      <c r="CC666" s="74"/>
    </row>
    <row r="667" spans="1:81" ht="12.75" customHeight="1">
      <c r="A667" s="75"/>
      <c r="B667" s="74"/>
      <c r="C667" s="74"/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4"/>
      <c r="AU667" s="74"/>
      <c r="AV667" s="74"/>
      <c r="AW667" s="74"/>
      <c r="AX667" s="74"/>
      <c r="AY667" s="74"/>
      <c r="AZ667" s="74"/>
      <c r="BA667" s="74"/>
      <c r="BB667" s="74"/>
      <c r="BC667" s="74"/>
      <c r="BD667" s="74"/>
      <c r="BE667" s="74"/>
      <c r="BF667" s="74"/>
      <c r="BG667" s="74"/>
      <c r="BH667" s="74"/>
      <c r="BI667" s="74"/>
      <c r="BJ667" s="74"/>
      <c r="BK667" s="74"/>
      <c r="BL667" s="74"/>
      <c r="BM667" s="74"/>
      <c r="BN667" s="74"/>
      <c r="BO667" s="74"/>
      <c r="BP667" s="74"/>
      <c r="BQ667" s="74"/>
      <c r="BR667" s="74"/>
      <c r="BS667" s="74"/>
      <c r="BT667" s="74"/>
      <c r="BU667" s="74"/>
      <c r="BV667" s="74"/>
      <c r="BW667" s="74"/>
      <c r="BX667" s="74"/>
      <c r="BY667" s="74"/>
      <c r="BZ667" s="74"/>
      <c r="CA667" s="74"/>
      <c r="CB667" s="74"/>
      <c r="CC667" s="74"/>
    </row>
    <row r="668" spans="1:81" ht="12.75" customHeight="1">
      <c r="A668" s="75"/>
      <c r="B668" s="74"/>
      <c r="C668" s="74"/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4"/>
      <c r="AU668" s="74"/>
      <c r="AV668" s="74"/>
      <c r="AW668" s="74"/>
      <c r="AX668" s="74"/>
      <c r="AY668" s="74"/>
      <c r="AZ668" s="74"/>
      <c r="BA668" s="74"/>
      <c r="BB668" s="74"/>
      <c r="BC668" s="74"/>
      <c r="BD668" s="74"/>
      <c r="BE668" s="74"/>
      <c r="BF668" s="74"/>
      <c r="BG668" s="74"/>
      <c r="BH668" s="74"/>
      <c r="BI668" s="74"/>
      <c r="BJ668" s="74"/>
      <c r="BK668" s="74"/>
      <c r="BL668" s="74"/>
      <c r="BM668" s="74"/>
      <c r="BN668" s="74"/>
      <c r="BO668" s="74"/>
      <c r="BP668" s="74"/>
      <c r="BQ668" s="74"/>
      <c r="BR668" s="74"/>
      <c r="BS668" s="74"/>
      <c r="BT668" s="74"/>
      <c r="BU668" s="74"/>
      <c r="BV668" s="74"/>
      <c r="BW668" s="74"/>
      <c r="BX668" s="74"/>
      <c r="BY668" s="74"/>
      <c r="BZ668" s="74"/>
      <c r="CA668" s="74"/>
      <c r="CB668" s="74"/>
      <c r="CC668" s="74"/>
    </row>
    <row r="669" spans="1:81" ht="12.75" customHeight="1">
      <c r="A669" s="75"/>
      <c r="B669" s="74"/>
      <c r="C669" s="74"/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4"/>
      <c r="AU669" s="74"/>
      <c r="AV669" s="74"/>
      <c r="AW669" s="74"/>
      <c r="AX669" s="74"/>
      <c r="AY669" s="74"/>
      <c r="AZ669" s="74"/>
      <c r="BA669" s="74"/>
      <c r="BB669" s="74"/>
      <c r="BC669" s="74"/>
      <c r="BD669" s="74"/>
      <c r="BE669" s="74"/>
      <c r="BF669" s="74"/>
      <c r="BG669" s="74"/>
      <c r="BH669" s="74"/>
      <c r="BI669" s="74"/>
      <c r="BJ669" s="74"/>
      <c r="BK669" s="74"/>
      <c r="BL669" s="74"/>
      <c r="BM669" s="74"/>
      <c r="BN669" s="74"/>
      <c r="BO669" s="74"/>
      <c r="BP669" s="74"/>
      <c r="BQ669" s="74"/>
      <c r="BR669" s="74"/>
      <c r="BS669" s="74"/>
      <c r="BT669" s="74"/>
      <c r="BU669" s="74"/>
      <c r="BV669" s="74"/>
      <c r="BW669" s="74"/>
      <c r="BX669" s="74"/>
      <c r="BY669" s="74"/>
      <c r="BZ669" s="74"/>
      <c r="CA669" s="74"/>
      <c r="CB669" s="74"/>
      <c r="CC669" s="74"/>
    </row>
    <row r="670" spans="1:81" ht="12.75" customHeight="1">
      <c r="A670" s="75"/>
      <c r="B670" s="74"/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4"/>
      <c r="AU670" s="74"/>
      <c r="AV670" s="74"/>
      <c r="AW670" s="74"/>
      <c r="AX670" s="74"/>
      <c r="AY670" s="74"/>
      <c r="AZ670" s="74"/>
      <c r="BA670" s="74"/>
      <c r="BB670" s="74"/>
      <c r="BC670" s="74"/>
      <c r="BD670" s="74"/>
      <c r="BE670" s="74"/>
      <c r="BF670" s="74"/>
      <c r="BG670" s="74"/>
      <c r="BH670" s="74"/>
      <c r="BI670" s="74"/>
      <c r="BJ670" s="74"/>
      <c r="BK670" s="74"/>
      <c r="BL670" s="74"/>
      <c r="BM670" s="74"/>
      <c r="BN670" s="74"/>
      <c r="BO670" s="74"/>
      <c r="BP670" s="74"/>
      <c r="BQ670" s="74"/>
      <c r="BR670" s="74"/>
      <c r="BS670" s="74"/>
      <c r="BT670" s="74"/>
      <c r="BU670" s="74"/>
      <c r="BV670" s="74"/>
      <c r="BW670" s="74"/>
      <c r="BX670" s="74"/>
      <c r="BY670" s="74"/>
      <c r="BZ670" s="74"/>
      <c r="CA670" s="74"/>
      <c r="CB670" s="74"/>
      <c r="CC670" s="74"/>
    </row>
    <row r="671" spans="1:81" ht="12.75" customHeight="1">
      <c r="A671" s="75"/>
      <c r="B671" s="74"/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4"/>
      <c r="AU671" s="74"/>
      <c r="AV671" s="74"/>
      <c r="AW671" s="74"/>
      <c r="AX671" s="74"/>
      <c r="AY671" s="74"/>
      <c r="AZ671" s="74"/>
      <c r="BA671" s="74"/>
      <c r="BB671" s="74"/>
      <c r="BC671" s="74"/>
      <c r="BD671" s="74"/>
      <c r="BE671" s="74"/>
      <c r="BF671" s="74"/>
      <c r="BG671" s="74"/>
      <c r="BH671" s="74"/>
      <c r="BI671" s="74"/>
      <c r="BJ671" s="74"/>
      <c r="BK671" s="74"/>
      <c r="BL671" s="74"/>
      <c r="BM671" s="74"/>
      <c r="BN671" s="74"/>
      <c r="BO671" s="74"/>
      <c r="BP671" s="74"/>
      <c r="BQ671" s="74"/>
      <c r="BR671" s="74"/>
      <c r="BS671" s="74"/>
      <c r="BT671" s="74"/>
      <c r="BU671" s="74"/>
      <c r="BV671" s="74"/>
      <c r="BW671" s="74"/>
      <c r="BX671" s="74"/>
      <c r="BY671" s="74"/>
      <c r="BZ671" s="74"/>
      <c r="CA671" s="74"/>
      <c r="CB671" s="74"/>
      <c r="CC671" s="74"/>
    </row>
    <row r="672" spans="1:81" ht="12.75" customHeight="1">
      <c r="A672" s="75"/>
      <c r="B672" s="74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4"/>
      <c r="AU672" s="74"/>
      <c r="AV672" s="74"/>
      <c r="AW672" s="74"/>
      <c r="AX672" s="74"/>
      <c r="AY672" s="74"/>
      <c r="AZ672" s="74"/>
      <c r="BA672" s="74"/>
      <c r="BB672" s="74"/>
      <c r="BC672" s="74"/>
      <c r="BD672" s="74"/>
      <c r="BE672" s="74"/>
      <c r="BF672" s="74"/>
      <c r="BG672" s="74"/>
      <c r="BH672" s="74"/>
      <c r="BI672" s="74"/>
      <c r="BJ672" s="74"/>
      <c r="BK672" s="74"/>
      <c r="BL672" s="74"/>
      <c r="BM672" s="74"/>
      <c r="BN672" s="74"/>
      <c r="BO672" s="74"/>
      <c r="BP672" s="74"/>
      <c r="BQ672" s="74"/>
      <c r="BR672" s="74"/>
      <c r="BS672" s="74"/>
      <c r="BT672" s="74"/>
      <c r="BU672" s="74"/>
      <c r="BV672" s="74"/>
      <c r="BW672" s="74"/>
      <c r="BX672" s="74"/>
      <c r="BY672" s="74"/>
      <c r="BZ672" s="74"/>
      <c r="CA672" s="74"/>
      <c r="CB672" s="74"/>
      <c r="CC672" s="74"/>
    </row>
    <row r="673" spans="1:81" ht="12.75" customHeight="1">
      <c r="A673" s="75"/>
      <c r="B673" s="74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4"/>
      <c r="AU673" s="74"/>
      <c r="AV673" s="74"/>
      <c r="AW673" s="74"/>
      <c r="AX673" s="74"/>
      <c r="AY673" s="74"/>
      <c r="AZ673" s="74"/>
      <c r="BA673" s="74"/>
      <c r="BB673" s="74"/>
      <c r="BC673" s="74"/>
      <c r="BD673" s="74"/>
      <c r="BE673" s="74"/>
      <c r="BF673" s="74"/>
      <c r="BG673" s="74"/>
      <c r="BH673" s="74"/>
      <c r="BI673" s="74"/>
      <c r="BJ673" s="74"/>
      <c r="BK673" s="74"/>
      <c r="BL673" s="74"/>
      <c r="BM673" s="74"/>
      <c r="BN673" s="74"/>
      <c r="BO673" s="74"/>
      <c r="BP673" s="74"/>
      <c r="BQ673" s="74"/>
      <c r="BR673" s="74"/>
      <c r="BS673" s="74"/>
      <c r="BT673" s="74"/>
      <c r="BU673" s="74"/>
      <c r="BV673" s="74"/>
      <c r="BW673" s="74"/>
      <c r="BX673" s="74"/>
      <c r="BY673" s="74"/>
      <c r="BZ673" s="74"/>
      <c r="CA673" s="74"/>
      <c r="CB673" s="74"/>
      <c r="CC673" s="74"/>
    </row>
    <row r="674" spans="1:81" ht="12.75" customHeight="1">
      <c r="A674" s="75"/>
      <c r="B674" s="74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4"/>
      <c r="AU674" s="74"/>
      <c r="AV674" s="74"/>
      <c r="AW674" s="74"/>
      <c r="AX674" s="74"/>
      <c r="AY674" s="74"/>
      <c r="AZ674" s="74"/>
      <c r="BA674" s="74"/>
      <c r="BB674" s="74"/>
      <c r="BC674" s="74"/>
      <c r="BD674" s="74"/>
      <c r="BE674" s="74"/>
      <c r="BF674" s="74"/>
      <c r="BG674" s="74"/>
      <c r="BH674" s="74"/>
      <c r="BI674" s="74"/>
      <c r="BJ674" s="74"/>
      <c r="BK674" s="74"/>
      <c r="BL674" s="74"/>
      <c r="BM674" s="74"/>
      <c r="BN674" s="74"/>
      <c r="BO674" s="74"/>
      <c r="BP674" s="74"/>
      <c r="BQ674" s="74"/>
      <c r="BR674" s="74"/>
      <c r="BS674" s="74"/>
      <c r="BT674" s="74"/>
      <c r="BU674" s="74"/>
      <c r="BV674" s="74"/>
      <c r="BW674" s="74"/>
      <c r="BX674" s="74"/>
      <c r="BY674" s="74"/>
      <c r="BZ674" s="74"/>
      <c r="CA674" s="74"/>
      <c r="CB674" s="74"/>
      <c r="CC674" s="74"/>
    </row>
    <row r="675" spans="1:81" ht="12.75" customHeight="1">
      <c r="A675" s="75"/>
      <c r="B675" s="74"/>
      <c r="C675" s="74"/>
      <c r="D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4"/>
      <c r="AU675" s="74"/>
      <c r="AV675" s="74"/>
      <c r="AW675" s="74"/>
      <c r="AX675" s="74"/>
      <c r="AY675" s="74"/>
      <c r="AZ675" s="74"/>
      <c r="BA675" s="74"/>
      <c r="BB675" s="74"/>
      <c r="BC675" s="74"/>
      <c r="BD675" s="74"/>
      <c r="BE675" s="74"/>
      <c r="BF675" s="74"/>
      <c r="BG675" s="74"/>
      <c r="BH675" s="74"/>
      <c r="BI675" s="74"/>
      <c r="BJ675" s="74"/>
      <c r="BK675" s="74"/>
      <c r="BL675" s="74"/>
      <c r="BM675" s="74"/>
      <c r="BN675" s="74"/>
      <c r="BO675" s="74"/>
      <c r="BP675" s="74"/>
      <c r="BQ675" s="74"/>
      <c r="BR675" s="74"/>
      <c r="BS675" s="74"/>
      <c r="BT675" s="74"/>
      <c r="BU675" s="74"/>
      <c r="BV675" s="74"/>
      <c r="BW675" s="74"/>
      <c r="BX675" s="74"/>
      <c r="BY675" s="74"/>
      <c r="BZ675" s="74"/>
      <c r="CA675" s="74"/>
      <c r="CB675" s="74"/>
      <c r="CC675" s="74"/>
    </row>
    <row r="676" spans="1:81" ht="12.75" customHeight="1">
      <c r="A676" s="75"/>
      <c r="B676" s="74"/>
      <c r="C676" s="74"/>
      <c r="D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4"/>
      <c r="AU676" s="74"/>
      <c r="AV676" s="74"/>
      <c r="AW676" s="74"/>
      <c r="AX676" s="74"/>
      <c r="AY676" s="74"/>
      <c r="AZ676" s="74"/>
      <c r="BA676" s="74"/>
      <c r="BB676" s="74"/>
      <c r="BC676" s="74"/>
      <c r="BD676" s="74"/>
      <c r="BE676" s="74"/>
      <c r="BF676" s="74"/>
      <c r="BG676" s="74"/>
      <c r="BH676" s="74"/>
      <c r="BI676" s="74"/>
      <c r="BJ676" s="74"/>
      <c r="BK676" s="74"/>
      <c r="BL676" s="74"/>
      <c r="BM676" s="74"/>
      <c r="BN676" s="74"/>
      <c r="BO676" s="74"/>
      <c r="BP676" s="74"/>
      <c r="BQ676" s="74"/>
      <c r="BR676" s="74"/>
      <c r="BS676" s="74"/>
      <c r="BT676" s="74"/>
      <c r="BU676" s="74"/>
      <c r="BV676" s="74"/>
      <c r="BW676" s="74"/>
      <c r="BX676" s="74"/>
      <c r="BY676" s="74"/>
      <c r="BZ676" s="74"/>
      <c r="CA676" s="74"/>
      <c r="CB676" s="74"/>
      <c r="CC676" s="74"/>
    </row>
    <row r="677" spans="1:81" ht="12.75" customHeight="1">
      <c r="A677" s="75"/>
      <c r="B677" s="74"/>
      <c r="C677" s="74"/>
      <c r="D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4"/>
      <c r="AU677" s="74"/>
      <c r="AV677" s="74"/>
      <c r="AW677" s="74"/>
      <c r="AX677" s="74"/>
      <c r="AY677" s="74"/>
      <c r="AZ677" s="74"/>
      <c r="BA677" s="74"/>
      <c r="BB677" s="74"/>
      <c r="BC677" s="74"/>
      <c r="BD677" s="74"/>
      <c r="BE677" s="74"/>
      <c r="BF677" s="74"/>
      <c r="BG677" s="74"/>
      <c r="BH677" s="74"/>
      <c r="BI677" s="74"/>
      <c r="BJ677" s="74"/>
      <c r="BK677" s="74"/>
      <c r="BL677" s="74"/>
      <c r="BM677" s="74"/>
      <c r="BN677" s="74"/>
      <c r="BO677" s="74"/>
      <c r="BP677" s="74"/>
      <c r="BQ677" s="74"/>
      <c r="BR677" s="74"/>
      <c r="BS677" s="74"/>
      <c r="BT677" s="74"/>
      <c r="BU677" s="74"/>
      <c r="BV677" s="74"/>
      <c r="BW677" s="74"/>
      <c r="BX677" s="74"/>
      <c r="BY677" s="74"/>
      <c r="BZ677" s="74"/>
      <c r="CA677" s="74"/>
      <c r="CB677" s="74"/>
      <c r="CC677" s="74"/>
    </row>
    <row r="678" spans="1:81" ht="12.75" customHeight="1">
      <c r="A678" s="75"/>
      <c r="B678" s="74"/>
      <c r="C678" s="74"/>
      <c r="D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4"/>
      <c r="AU678" s="74"/>
      <c r="AV678" s="74"/>
      <c r="AW678" s="74"/>
      <c r="AX678" s="74"/>
      <c r="AY678" s="74"/>
      <c r="AZ678" s="74"/>
      <c r="BA678" s="74"/>
      <c r="BB678" s="74"/>
      <c r="BC678" s="74"/>
      <c r="BD678" s="74"/>
      <c r="BE678" s="74"/>
      <c r="BF678" s="74"/>
      <c r="BG678" s="74"/>
      <c r="BH678" s="74"/>
      <c r="BI678" s="74"/>
      <c r="BJ678" s="74"/>
      <c r="BK678" s="74"/>
      <c r="BL678" s="74"/>
      <c r="BM678" s="74"/>
      <c r="BN678" s="74"/>
      <c r="BO678" s="74"/>
      <c r="BP678" s="74"/>
      <c r="BQ678" s="74"/>
      <c r="BR678" s="74"/>
      <c r="BS678" s="74"/>
      <c r="BT678" s="74"/>
      <c r="BU678" s="74"/>
      <c r="BV678" s="74"/>
      <c r="BW678" s="74"/>
      <c r="BX678" s="74"/>
      <c r="BY678" s="74"/>
      <c r="BZ678" s="74"/>
      <c r="CA678" s="74"/>
      <c r="CB678" s="74"/>
      <c r="CC678" s="74"/>
    </row>
    <row r="679" spans="1:81" ht="12.75" customHeight="1">
      <c r="A679" s="75"/>
      <c r="B679" s="74"/>
      <c r="C679" s="74"/>
      <c r="D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4"/>
      <c r="AU679" s="74"/>
      <c r="AV679" s="74"/>
      <c r="AW679" s="74"/>
      <c r="AX679" s="74"/>
      <c r="AY679" s="74"/>
      <c r="AZ679" s="74"/>
      <c r="BA679" s="74"/>
      <c r="BB679" s="74"/>
      <c r="BC679" s="74"/>
      <c r="BD679" s="74"/>
      <c r="BE679" s="74"/>
      <c r="BF679" s="74"/>
      <c r="BG679" s="74"/>
      <c r="BH679" s="74"/>
      <c r="BI679" s="74"/>
      <c r="BJ679" s="74"/>
      <c r="BK679" s="74"/>
      <c r="BL679" s="74"/>
      <c r="BM679" s="74"/>
      <c r="BN679" s="74"/>
      <c r="BO679" s="74"/>
      <c r="BP679" s="74"/>
      <c r="BQ679" s="74"/>
      <c r="BR679" s="74"/>
      <c r="BS679" s="74"/>
      <c r="BT679" s="74"/>
      <c r="BU679" s="74"/>
      <c r="BV679" s="74"/>
      <c r="BW679" s="74"/>
      <c r="BX679" s="74"/>
      <c r="BY679" s="74"/>
      <c r="BZ679" s="74"/>
      <c r="CA679" s="74"/>
      <c r="CB679" s="74"/>
      <c r="CC679" s="74"/>
    </row>
    <row r="680" spans="1:81" ht="12.75" customHeight="1">
      <c r="A680" s="75"/>
      <c r="B680" s="74"/>
      <c r="C680" s="74"/>
      <c r="D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4"/>
      <c r="AU680" s="74"/>
      <c r="AV680" s="74"/>
      <c r="AW680" s="74"/>
      <c r="AX680" s="74"/>
      <c r="AY680" s="74"/>
      <c r="AZ680" s="74"/>
      <c r="BA680" s="74"/>
      <c r="BB680" s="74"/>
      <c r="BC680" s="74"/>
      <c r="BD680" s="74"/>
      <c r="BE680" s="74"/>
      <c r="BF680" s="74"/>
      <c r="BG680" s="74"/>
      <c r="BH680" s="74"/>
      <c r="BI680" s="74"/>
      <c r="BJ680" s="74"/>
      <c r="BK680" s="74"/>
      <c r="BL680" s="74"/>
      <c r="BM680" s="74"/>
      <c r="BN680" s="74"/>
      <c r="BO680" s="74"/>
      <c r="BP680" s="74"/>
      <c r="BQ680" s="74"/>
      <c r="BR680" s="74"/>
      <c r="BS680" s="74"/>
      <c r="BT680" s="74"/>
      <c r="BU680" s="74"/>
      <c r="BV680" s="74"/>
      <c r="BW680" s="74"/>
      <c r="BX680" s="74"/>
      <c r="BY680" s="74"/>
      <c r="BZ680" s="74"/>
      <c r="CA680" s="74"/>
      <c r="CB680" s="74"/>
      <c r="CC680" s="74"/>
    </row>
    <row r="681" spans="1:81" ht="12.75" customHeight="1">
      <c r="A681" s="75"/>
      <c r="B681" s="74"/>
      <c r="C681" s="74"/>
      <c r="D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4"/>
      <c r="AU681" s="74"/>
      <c r="AV681" s="74"/>
      <c r="AW681" s="74"/>
      <c r="AX681" s="74"/>
      <c r="AY681" s="74"/>
      <c r="AZ681" s="74"/>
      <c r="BA681" s="74"/>
      <c r="BB681" s="74"/>
      <c r="BC681" s="74"/>
      <c r="BD681" s="74"/>
      <c r="BE681" s="74"/>
      <c r="BF681" s="74"/>
      <c r="BG681" s="74"/>
      <c r="BH681" s="74"/>
      <c r="BI681" s="74"/>
      <c r="BJ681" s="74"/>
      <c r="BK681" s="74"/>
      <c r="BL681" s="74"/>
      <c r="BM681" s="74"/>
      <c r="BN681" s="74"/>
      <c r="BO681" s="74"/>
      <c r="BP681" s="74"/>
      <c r="BQ681" s="74"/>
      <c r="BR681" s="74"/>
      <c r="BS681" s="74"/>
      <c r="BT681" s="74"/>
      <c r="BU681" s="74"/>
      <c r="BV681" s="74"/>
      <c r="BW681" s="74"/>
      <c r="BX681" s="74"/>
      <c r="BY681" s="74"/>
      <c r="BZ681" s="74"/>
      <c r="CA681" s="74"/>
      <c r="CB681" s="74"/>
      <c r="CC681" s="74"/>
    </row>
    <row r="682" spans="1:81" ht="12.75" customHeight="1">
      <c r="A682" s="75"/>
      <c r="B682" s="74"/>
      <c r="C682" s="7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4"/>
      <c r="AU682" s="74"/>
      <c r="AV682" s="74"/>
      <c r="AW682" s="74"/>
      <c r="AX682" s="74"/>
      <c r="AY682" s="74"/>
      <c r="AZ682" s="74"/>
      <c r="BA682" s="74"/>
      <c r="BB682" s="74"/>
      <c r="BC682" s="74"/>
      <c r="BD682" s="74"/>
      <c r="BE682" s="74"/>
      <c r="BF682" s="74"/>
      <c r="BG682" s="74"/>
      <c r="BH682" s="74"/>
      <c r="BI682" s="74"/>
      <c r="BJ682" s="74"/>
      <c r="BK682" s="74"/>
      <c r="BL682" s="74"/>
      <c r="BM682" s="74"/>
      <c r="BN682" s="74"/>
      <c r="BO682" s="74"/>
      <c r="BP682" s="74"/>
      <c r="BQ682" s="74"/>
      <c r="BR682" s="74"/>
      <c r="BS682" s="74"/>
      <c r="BT682" s="74"/>
      <c r="BU682" s="74"/>
      <c r="BV682" s="74"/>
      <c r="BW682" s="74"/>
      <c r="BX682" s="74"/>
      <c r="BY682" s="74"/>
      <c r="BZ682" s="74"/>
      <c r="CA682" s="74"/>
      <c r="CB682" s="74"/>
      <c r="CC682" s="74"/>
    </row>
    <row r="683" spans="1:81" ht="12.75" customHeight="1">
      <c r="A683" s="75"/>
      <c r="B683" s="74"/>
      <c r="C683" s="74"/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4"/>
      <c r="AU683" s="74"/>
      <c r="AV683" s="74"/>
      <c r="AW683" s="74"/>
      <c r="AX683" s="74"/>
      <c r="AY683" s="74"/>
      <c r="AZ683" s="74"/>
      <c r="BA683" s="74"/>
      <c r="BB683" s="74"/>
      <c r="BC683" s="74"/>
      <c r="BD683" s="74"/>
      <c r="BE683" s="74"/>
      <c r="BF683" s="74"/>
      <c r="BG683" s="74"/>
      <c r="BH683" s="74"/>
      <c r="BI683" s="74"/>
      <c r="BJ683" s="74"/>
      <c r="BK683" s="74"/>
      <c r="BL683" s="74"/>
      <c r="BM683" s="74"/>
      <c r="BN683" s="74"/>
      <c r="BO683" s="74"/>
      <c r="BP683" s="74"/>
      <c r="BQ683" s="74"/>
      <c r="BR683" s="74"/>
      <c r="BS683" s="74"/>
      <c r="BT683" s="74"/>
      <c r="BU683" s="74"/>
      <c r="BV683" s="74"/>
      <c r="BW683" s="74"/>
      <c r="BX683" s="74"/>
      <c r="BY683" s="74"/>
      <c r="BZ683" s="74"/>
      <c r="CA683" s="74"/>
      <c r="CB683" s="74"/>
      <c r="CC683" s="74"/>
    </row>
    <row r="684" spans="1:81" ht="12.75" customHeight="1">
      <c r="A684" s="75"/>
      <c r="B684" s="74"/>
      <c r="C684" s="74"/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4"/>
      <c r="AU684" s="74"/>
      <c r="AV684" s="74"/>
      <c r="AW684" s="74"/>
      <c r="AX684" s="74"/>
      <c r="AY684" s="74"/>
      <c r="AZ684" s="74"/>
      <c r="BA684" s="74"/>
      <c r="BB684" s="74"/>
      <c r="BC684" s="74"/>
      <c r="BD684" s="74"/>
      <c r="BE684" s="74"/>
      <c r="BF684" s="74"/>
      <c r="BG684" s="74"/>
      <c r="BH684" s="74"/>
      <c r="BI684" s="74"/>
      <c r="BJ684" s="74"/>
      <c r="BK684" s="74"/>
      <c r="BL684" s="74"/>
      <c r="BM684" s="74"/>
      <c r="BN684" s="74"/>
      <c r="BO684" s="74"/>
      <c r="BP684" s="74"/>
      <c r="BQ684" s="74"/>
      <c r="BR684" s="74"/>
      <c r="BS684" s="74"/>
      <c r="BT684" s="74"/>
      <c r="BU684" s="74"/>
      <c r="BV684" s="74"/>
      <c r="BW684" s="74"/>
      <c r="BX684" s="74"/>
      <c r="BY684" s="74"/>
      <c r="BZ684" s="74"/>
      <c r="CA684" s="74"/>
      <c r="CB684" s="74"/>
      <c r="CC684" s="74"/>
    </row>
    <row r="685" spans="1:81" ht="12.75" customHeight="1">
      <c r="A685" s="75"/>
      <c r="B685" s="74"/>
      <c r="C685" s="74"/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4"/>
      <c r="AU685" s="74"/>
      <c r="AV685" s="74"/>
      <c r="AW685" s="74"/>
      <c r="AX685" s="74"/>
      <c r="AY685" s="74"/>
      <c r="AZ685" s="74"/>
      <c r="BA685" s="74"/>
      <c r="BB685" s="74"/>
      <c r="BC685" s="74"/>
      <c r="BD685" s="74"/>
      <c r="BE685" s="74"/>
      <c r="BF685" s="74"/>
      <c r="BG685" s="74"/>
      <c r="BH685" s="74"/>
      <c r="BI685" s="74"/>
      <c r="BJ685" s="74"/>
      <c r="BK685" s="74"/>
      <c r="BL685" s="74"/>
      <c r="BM685" s="74"/>
      <c r="BN685" s="74"/>
      <c r="BO685" s="74"/>
      <c r="BP685" s="74"/>
      <c r="BQ685" s="74"/>
      <c r="BR685" s="74"/>
      <c r="BS685" s="74"/>
      <c r="BT685" s="74"/>
      <c r="BU685" s="74"/>
      <c r="BV685" s="74"/>
      <c r="BW685" s="74"/>
      <c r="BX685" s="74"/>
      <c r="BY685" s="74"/>
      <c r="BZ685" s="74"/>
      <c r="CA685" s="74"/>
      <c r="CB685" s="74"/>
      <c r="CC685" s="74"/>
    </row>
    <row r="686" spans="1:81" ht="12.75" customHeight="1">
      <c r="A686" s="75"/>
      <c r="B686" s="74"/>
      <c r="C686" s="74"/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4"/>
      <c r="AU686" s="74"/>
      <c r="AV686" s="74"/>
      <c r="AW686" s="74"/>
      <c r="AX686" s="74"/>
      <c r="AY686" s="74"/>
      <c r="AZ686" s="74"/>
      <c r="BA686" s="74"/>
      <c r="BB686" s="74"/>
      <c r="BC686" s="74"/>
      <c r="BD686" s="74"/>
      <c r="BE686" s="74"/>
      <c r="BF686" s="74"/>
      <c r="BG686" s="74"/>
      <c r="BH686" s="74"/>
      <c r="BI686" s="74"/>
      <c r="BJ686" s="74"/>
      <c r="BK686" s="74"/>
      <c r="BL686" s="74"/>
      <c r="BM686" s="74"/>
      <c r="BN686" s="74"/>
      <c r="BO686" s="74"/>
      <c r="BP686" s="74"/>
      <c r="BQ686" s="74"/>
      <c r="BR686" s="74"/>
      <c r="BS686" s="74"/>
      <c r="BT686" s="74"/>
      <c r="BU686" s="74"/>
      <c r="BV686" s="74"/>
      <c r="BW686" s="74"/>
      <c r="BX686" s="74"/>
      <c r="BY686" s="74"/>
      <c r="BZ686" s="74"/>
      <c r="CA686" s="74"/>
      <c r="CB686" s="74"/>
      <c r="CC686" s="74"/>
    </row>
    <row r="687" spans="1:81" ht="12.75" customHeight="1">
      <c r="A687" s="75"/>
      <c r="B687" s="74"/>
      <c r="C687" s="74"/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4"/>
      <c r="AU687" s="74"/>
      <c r="AV687" s="74"/>
      <c r="AW687" s="74"/>
      <c r="AX687" s="74"/>
      <c r="AY687" s="74"/>
      <c r="AZ687" s="74"/>
      <c r="BA687" s="74"/>
      <c r="BB687" s="74"/>
      <c r="BC687" s="74"/>
      <c r="BD687" s="74"/>
      <c r="BE687" s="74"/>
      <c r="BF687" s="74"/>
      <c r="BG687" s="74"/>
      <c r="BH687" s="74"/>
      <c r="BI687" s="74"/>
      <c r="BJ687" s="74"/>
      <c r="BK687" s="74"/>
      <c r="BL687" s="74"/>
      <c r="BM687" s="74"/>
      <c r="BN687" s="74"/>
      <c r="BO687" s="74"/>
      <c r="BP687" s="74"/>
      <c r="BQ687" s="74"/>
      <c r="BR687" s="74"/>
      <c r="BS687" s="74"/>
      <c r="BT687" s="74"/>
      <c r="BU687" s="74"/>
      <c r="BV687" s="74"/>
      <c r="BW687" s="74"/>
      <c r="BX687" s="74"/>
      <c r="BY687" s="74"/>
      <c r="BZ687" s="74"/>
      <c r="CA687" s="74"/>
      <c r="CB687" s="74"/>
      <c r="CC687" s="74"/>
    </row>
    <row r="688" spans="1:81" ht="12.75" customHeight="1">
      <c r="A688" s="75"/>
      <c r="B688" s="74"/>
      <c r="C688" s="74"/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4"/>
      <c r="AU688" s="74"/>
      <c r="AV688" s="74"/>
      <c r="AW688" s="74"/>
      <c r="AX688" s="74"/>
      <c r="AY688" s="74"/>
      <c r="AZ688" s="74"/>
      <c r="BA688" s="74"/>
      <c r="BB688" s="74"/>
      <c r="BC688" s="74"/>
      <c r="BD688" s="74"/>
      <c r="BE688" s="74"/>
      <c r="BF688" s="74"/>
      <c r="BG688" s="74"/>
      <c r="BH688" s="74"/>
      <c r="BI688" s="74"/>
      <c r="BJ688" s="74"/>
      <c r="BK688" s="74"/>
      <c r="BL688" s="74"/>
      <c r="BM688" s="74"/>
      <c r="BN688" s="74"/>
      <c r="BO688" s="74"/>
      <c r="BP688" s="74"/>
      <c r="BQ688" s="74"/>
      <c r="BR688" s="74"/>
      <c r="BS688" s="74"/>
      <c r="BT688" s="74"/>
      <c r="BU688" s="74"/>
      <c r="BV688" s="74"/>
      <c r="BW688" s="74"/>
      <c r="BX688" s="74"/>
      <c r="BY688" s="74"/>
      <c r="BZ688" s="74"/>
      <c r="CA688" s="74"/>
      <c r="CB688" s="74"/>
      <c r="CC688" s="74"/>
    </row>
    <row r="689" spans="1:81" ht="12.75" customHeight="1">
      <c r="A689" s="75"/>
      <c r="B689" s="74"/>
      <c r="C689" s="74"/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4"/>
      <c r="AU689" s="74"/>
      <c r="AV689" s="74"/>
      <c r="AW689" s="74"/>
      <c r="AX689" s="74"/>
      <c r="AY689" s="74"/>
      <c r="AZ689" s="74"/>
      <c r="BA689" s="74"/>
      <c r="BB689" s="74"/>
      <c r="BC689" s="74"/>
      <c r="BD689" s="74"/>
      <c r="BE689" s="74"/>
      <c r="BF689" s="74"/>
      <c r="BG689" s="74"/>
      <c r="BH689" s="74"/>
      <c r="BI689" s="74"/>
      <c r="BJ689" s="74"/>
      <c r="BK689" s="74"/>
      <c r="BL689" s="74"/>
      <c r="BM689" s="74"/>
      <c r="BN689" s="74"/>
      <c r="BO689" s="74"/>
      <c r="BP689" s="74"/>
      <c r="BQ689" s="74"/>
      <c r="BR689" s="74"/>
      <c r="BS689" s="74"/>
      <c r="BT689" s="74"/>
      <c r="BU689" s="74"/>
      <c r="BV689" s="74"/>
      <c r="BW689" s="74"/>
      <c r="BX689" s="74"/>
      <c r="BY689" s="74"/>
      <c r="BZ689" s="74"/>
      <c r="CA689" s="74"/>
      <c r="CB689" s="74"/>
      <c r="CC689" s="74"/>
    </row>
    <row r="690" spans="1:81" ht="12.75" customHeight="1">
      <c r="A690" s="75"/>
      <c r="B690" s="74"/>
      <c r="C690" s="74"/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4"/>
      <c r="AU690" s="74"/>
      <c r="AV690" s="74"/>
      <c r="AW690" s="74"/>
      <c r="AX690" s="74"/>
      <c r="AY690" s="74"/>
      <c r="AZ690" s="74"/>
      <c r="BA690" s="74"/>
      <c r="BB690" s="74"/>
      <c r="BC690" s="74"/>
      <c r="BD690" s="74"/>
      <c r="BE690" s="74"/>
      <c r="BF690" s="74"/>
      <c r="BG690" s="74"/>
      <c r="BH690" s="74"/>
      <c r="BI690" s="74"/>
      <c r="BJ690" s="74"/>
      <c r="BK690" s="74"/>
      <c r="BL690" s="74"/>
      <c r="BM690" s="74"/>
      <c r="BN690" s="74"/>
      <c r="BO690" s="74"/>
      <c r="BP690" s="74"/>
      <c r="BQ690" s="74"/>
      <c r="BR690" s="74"/>
      <c r="BS690" s="74"/>
      <c r="BT690" s="74"/>
      <c r="BU690" s="74"/>
      <c r="BV690" s="74"/>
      <c r="BW690" s="74"/>
      <c r="BX690" s="74"/>
      <c r="BY690" s="74"/>
      <c r="BZ690" s="74"/>
      <c r="CA690" s="74"/>
      <c r="CB690" s="74"/>
      <c r="CC690" s="74"/>
    </row>
    <row r="691" spans="1:81" ht="12.75" customHeight="1">
      <c r="A691" s="75"/>
      <c r="B691" s="74"/>
      <c r="C691" s="74"/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4"/>
      <c r="AU691" s="74"/>
      <c r="AV691" s="74"/>
      <c r="AW691" s="74"/>
      <c r="AX691" s="74"/>
      <c r="AY691" s="74"/>
      <c r="AZ691" s="74"/>
      <c r="BA691" s="74"/>
      <c r="BB691" s="74"/>
      <c r="BC691" s="74"/>
      <c r="BD691" s="74"/>
      <c r="BE691" s="74"/>
      <c r="BF691" s="74"/>
      <c r="BG691" s="74"/>
      <c r="BH691" s="74"/>
      <c r="BI691" s="74"/>
      <c r="BJ691" s="74"/>
      <c r="BK691" s="74"/>
      <c r="BL691" s="74"/>
      <c r="BM691" s="74"/>
      <c r="BN691" s="74"/>
      <c r="BO691" s="74"/>
      <c r="BP691" s="74"/>
      <c r="BQ691" s="74"/>
      <c r="BR691" s="74"/>
      <c r="BS691" s="74"/>
      <c r="BT691" s="74"/>
      <c r="BU691" s="74"/>
      <c r="BV691" s="74"/>
      <c r="BW691" s="74"/>
      <c r="BX691" s="74"/>
      <c r="BY691" s="74"/>
      <c r="BZ691" s="74"/>
      <c r="CA691" s="74"/>
      <c r="CB691" s="74"/>
      <c r="CC691" s="74"/>
    </row>
    <row r="692" spans="1:81" ht="12.75" customHeight="1">
      <c r="A692" s="75"/>
      <c r="B692" s="74"/>
      <c r="C692" s="74"/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4"/>
      <c r="AU692" s="74"/>
      <c r="AV692" s="74"/>
      <c r="AW692" s="74"/>
      <c r="AX692" s="74"/>
      <c r="AY692" s="74"/>
      <c r="AZ692" s="74"/>
      <c r="BA692" s="74"/>
      <c r="BB692" s="74"/>
      <c r="BC692" s="74"/>
      <c r="BD692" s="74"/>
      <c r="BE692" s="74"/>
      <c r="BF692" s="74"/>
      <c r="BG692" s="74"/>
      <c r="BH692" s="74"/>
      <c r="BI692" s="74"/>
      <c r="BJ692" s="74"/>
      <c r="BK692" s="74"/>
      <c r="BL692" s="74"/>
      <c r="BM692" s="74"/>
      <c r="BN692" s="74"/>
      <c r="BO692" s="74"/>
      <c r="BP692" s="74"/>
      <c r="BQ692" s="74"/>
      <c r="BR692" s="74"/>
      <c r="BS692" s="74"/>
      <c r="BT692" s="74"/>
      <c r="BU692" s="74"/>
      <c r="BV692" s="74"/>
      <c r="BW692" s="74"/>
      <c r="BX692" s="74"/>
      <c r="BY692" s="74"/>
      <c r="BZ692" s="74"/>
      <c r="CA692" s="74"/>
      <c r="CB692" s="74"/>
      <c r="CC692" s="74"/>
    </row>
    <row r="693" spans="1:81" ht="12.75" customHeight="1">
      <c r="A693" s="75"/>
      <c r="B693" s="74"/>
      <c r="C693" s="74"/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4"/>
      <c r="AU693" s="74"/>
      <c r="AV693" s="74"/>
      <c r="AW693" s="74"/>
      <c r="AX693" s="74"/>
      <c r="AY693" s="74"/>
      <c r="AZ693" s="74"/>
      <c r="BA693" s="74"/>
      <c r="BB693" s="74"/>
      <c r="BC693" s="74"/>
      <c r="BD693" s="74"/>
      <c r="BE693" s="74"/>
      <c r="BF693" s="74"/>
      <c r="BG693" s="74"/>
      <c r="BH693" s="74"/>
      <c r="BI693" s="74"/>
      <c r="BJ693" s="74"/>
      <c r="BK693" s="74"/>
      <c r="BL693" s="74"/>
      <c r="BM693" s="74"/>
      <c r="BN693" s="74"/>
      <c r="BO693" s="74"/>
      <c r="BP693" s="74"/>
      <c r="BQ693" s="74"/>
      <c r="BR693" s="74"/>
      <c r="BS693" s="74"/>
      <c r="BT693" s="74"/>
      <c r="BU693" s="74"/>
      <c r="BV693" s="74"/>
      <c r="BW693" s="74"/>
      <c r="BX693" s="74"/>
      <c r="BY693" s="74"/>
      <c r="BZ693" s="74"/>
      <c r="CA693" s="74"/>
      <c r="CB693" s="74"/>
      <c r="CC693" s="74"/>
    </row>
    <row r="694" spans="1:81" ht="12.75" customHeight="1">
      <c r="A694" s="75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4"/>
      <c r="AU694" s="74"/>
      <c r="AV694" s="74"/>
      <c r="AW694" s="74"/>
      <c r="AX694" s="74"/>
      <c r="AY694" s="74"/>
      <c r="AZ694" s="74"/>
      <c r="BA694" s="74"/>
      <c r="BB694" s="74"/>
      <c r="BC694" s="74"/>
      <c r="BD694" s="74"/>
      <c r="BE694" s="74"/>
      <c r="BF694" s="74"/>
      <c r="BG694" s="74"/>
      <c r="BH694" s="74"/>
      <c r="BI694" s="74"/>
      <c r="BJ694" s="74"/>
      <c r="BK694" s="74"/>
      <c r="BL694" s="74"/>
      <c r="BM694" s="74"/>
      <c r="BN694" s="74"/>
      <c r="BO694" s="74"/>
      <c r="BP694" s="74"/>
      <c r="BQ694" s="74"/>
      <c r="BR694" s="74"/>
      <c r="BS694" s="74"/>
      <c r="BT694" s="74"/>
      <c r="BU694" s="74"/>
      <c r="BV694" s="74"/>
      <c r="BW694" s="74"/>
      <c r="BX694" s="74"/>
      <c r="BY694" s="74"/>
      <c r="BZ694" s="74"/>
      <c r="CA694" s="74"/>
      <c r="CB694" s="74"/>
      <c r="CC694" s="74"/>
    </row>
    <row r="695" spans="1:81" ht="12.75" customHeight="1">
      <c r="A695" s="75"/>
      <c r="B695" s="74"/>
      <c r="C695" s="74"/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74"/>
      <c r="W695" s="74"/>
      <c r="X695" s="74"/>
      <c r="Y695" s="74"/>
      <c r="Z695" s="74"/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4"/>
      <c r="AU695" s="74"/>
      <c r="AV695" s="74"/>
      <c r="AW695" s="74"/>
      <c r="AX695" s="74"/>
      <c r="AY695" s="74"/>
      <c r="AZ695" s="74"/>
      <c r="BA695" s="74"/>
      <c r="BB695" s="74"/>
      <c r="BC695" s="74"/>
      <c r="BD695" s="74"/>
      <c r="BE695" s="74"/>
      <c r="BF695" s="74"/>
      <c r="BG695" s="74"/>
      <c r="BH695" s="74"/>
      <c r="BI695" s="74"/>
      <c r="BJ695" s="74"/>
      <c r="BK695" s="74"/>
      <c r="BL695" s="74"/>
      <c r="BM695" s="74"/>
      <c r="BN695" s="74"/>
      <c r="BO695" s="74"/>
      <c r="BP695" s="74"/>
      <c r="BQ695" s="74"/>
      <c r="BR695" s="74"/>
      <c r="BS695" s="74"/>
      <c r="BT695" s="74"/>
      <c r="BU695" s="74"/>
      <c r="BV695" s="74"/>
      <c r="BW695" s="74"/>
      <c r="BX695" s="74"/>
      <c r="BY695" s="74"/>
      <c r="BZ695" s="74"/>
      <c r="CA695" s="74"/>
      <c r="CB695" s="74"/>
      <c r="CC695" s="74"/>
    </row>
    <row r="696" spans="1:81" ht="12.75" customHeight="1">
      <c r="A696" s="75"/>
      <c r="B696" s="74"/>
      <c r="C696" s="74"/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74"/>
      <c r="W696" s="74"/>
      <c r="X696" s="74"/>
      <c r="Y696" s="74"/>
      <c r="Z696" s="74"/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4"/>
      <c r="AU696" s="74"/>
      <c r="AV696" s="74"/>
      <c r="AW696" s="74"/>
      <c r="AX696" s="74"/>
      <c r="AY696" s="74"/>
      <c r="AZ696" s="74"/>
      <c r="BA696" s="74"/>
      <c r="BB696" s="74"/>
      <c r="BC696" s="74"/>
      <c r="BD696" s="74"/>
      <c r="BE696" s="74"/>
      <c r="BF696" s="74"/>
      <c r="BG696" s="74"/>
      <c r="BH696" s="74"/>
      <c r="BI696" s="74"/>
      <c r="BJ696" s="74"/>
      <c r="BK696" s="74"/>
      <c r="BL696" s="74"/>
      <c r="BM696" s="74"/>
      <c r="BN696" s="74"/>
      <c r="BO696" s="74"/>
      <c r="BP696" s="74"/>
      <c r="BQ696" s="74"/>
      <c r="BR696" s="74"/>
      <c r="BS696" s="74"/>
      <c r="BT696" s="74"/>
      <c r="BU696" s="74"/>
      <c r="BV696" s="74"/>
      <c r="BW696" s="74"/>
      <c r="BX696" s="74"/>
      <c r="BY696" s="74"/>
      <c r="BZ696" s="74"/>
      <c r="CA696" s="74"/>
      <c r="CB696" s="74"/>
      <c r="CC696" s="74"/>
    </row>
    <row r="697" spans="1:81" ht="12.75" customHeight="1">
      <c r="A697" s="75"/>
      <c r="B697" s="74"/>
      <c r="C697" s="74"/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74"/>
      <c r="W697" s="74"/>
      <c r="X697" s="74"/>
      <c r="Y697" s="74"/>
      <c r="Z697" s="74"/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4"/>
      <c r="AU697" s="74"/>
      <c r="AV697" s="74"/>
      <c r="AW697" s="74"/>
      <c r="AX697" s="74"/>
      <c r="AY697" s="74"/>
      <c r="AZ697" s="74"/>
      <c r="BA697" s="74"/>
      <c r="BB697" s="74"/>
      <c r="BC697" s="74"/>
      <c r="BD697" s="74"/>
      <c r="BE697" s="74"/>
      <c r="BF697" s="74"/>
      <c r="BG697" s="74"/>
      <c r="BH697" s="74"/>
      <c r="BI697" s="74"/>
      <c r="BJ697" s="74"/>
      <c r="BK697" s="74"/>
      <c r="BL697" s="74"/>
      <c r="BM697" s="74"/>
      <c r="BN697" s="74"/>
      <c r="BO697" s="74"/>
      <c r="BP697" s="74"/>
      <c r="BQ697" s="74"/>
      <c r="BR697" s="74"/>
      <c r="BS697" s="74"/>
      <c r="BT697" s="74"/>
      <c r="BU697" s="74"/>
      <c r="BV697" s="74"/>
      <c r="BW697" s="74"/>
      <c r="BX697" s="74"/>
      <c r="BY697" s="74"/>
      <c r="BZ697" s="74"/>
      <c r="CA697" s="74"/>
      <c r="CB697" s="74"/>
      <c r="CC697" s="74"/>
    </row>
    <row r="698" spans="1:81" ht="12.75" customHeight="1">
      <c r="A698" s="75"/>
      <c r="B698" s="74"/>
      <c r="C698" s="74"/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74"/>
      <c r="W698" s="74"/>
      <c r="X698" s="74"/>
      <c r="Y698" s="74"/>
      <c r="Z698" s="74"/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4"/>
      <c r="AU698" s="74"/>
      <c r="AV698" s="74"/>
      <c r="AW698" s="74"/>
      <c r="AX698" s="74"/>
      <c r="AY698" s="74"/>
      <c r="AZ698" s="74"/>
      <c r="BA698" s="74"/>
      <c r="BB698" s="74"/>
      <c r="BC698" s="74"/>
      <c r="BD698" s="74"/>
      <c r="BE698" s="74"/>
      <c r="BF698" s="74"/>
      <c r="BG698" s="74"/>
      <c r="BH698" s="74"/>
      <c r="BI698" s="74"/>
      <c r="BJ698" s="74"/>
      <c r="BK698" s="74"/>
      <c r="BL698" s="74"/>
      <c r="BM698" s="74"/>
      <c r="BN698" s="74"/>
      <c r="BO698" s="74"/>
      <c r="BP698" s="74"/>
      <c r="BQ698" s="74"/>
      <c r="BR698" s="74"/>
      <c r="BS698" s="74"/>
      <c r="BT698" s="74"/>
      <c r="BU698" s="74"/>
      <c r="BV698" s="74"/>
      <c r="BW698" s="74"/>
      <c r="BX698" s="74"/>
      <c r="BY698" s="74"/>
      <c r="BZ698" s="74"/>
      <c r="CA698" s="74"/>
      <c r="CB698" s="74"/>
      <c r="CC698" s="74"/>
    </row>
    <row r="699" spans="1:81" ht="12.75" customHeight="1">
      <c r="A699" s="75"/>
      <c r="B699" s="74"/>
      <c r="C699" s="74"/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74"/>
      <c r="W699" s="74"/>
      <c r="X699" s="74"/>
      <c r="Y699" s="74"/>
      <c r="Z699" s="74"/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4"/>
      <c r="AU699" s="74"/>
      <c r="AV699" s="74"/>
      <c r="AW699" s="74"/>
      <c r="AX699" s="74"/>
      <c r="AY699" s="74"/>
      <c r="AZ699" s="74"/>
      <c r="BA699" s="74"/>
      <c r="BB699" s="74"/>
      <c r="BC699" s="74"/>
      <c r="BD699" s="74"/>
      <c r="BE699" s="74"/>
      <c r="BF699" s="74"/>
      <c r="BG699" s="74"/>
      <c r="BH699" s="74"/>
      <c r="BI699" s="74"/>
      <c r="BJ699" s="74"/>
      <c r="BK699" s="74"/>
      <c r="BL699" s="74"/>
      <c r="BM699" s="74"/>
      <c r="BN699" s="74"/>
      <c r="BO699" s="74"/>
      <c r="BP699" s="74"/>
      <c r="BQ699" s="74"/>
      <c r="BR699" s="74"/>
      <c r="BS699" s="74"/>
      <c r="BT699" s="74"/>
      <c r="BU699" s="74"/>
      <c r="BV699" s="74"/>
      <c r="BW699" s="74"/>
      <c r="BX699" s="74"/>
      <c r="BY699" s="74"/>
      <c r="BZ699" s="74"/>
      <c r="CA699" s="74"/>
      <c r="CB699" s="74"/>
      <c r="CC699" s="74"/>
    </row>
    <row r="700" spans="1:81" ht="12.75" customHeight="1">
      <c r="A700" s="75"/>
      <c r="B700" s="74"/>
      <c r="C700" s="74"/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74"/>
      <c r="W700" s="74"/>
      <c r="X700" s="74"/>
      <c r="Y700" s="74"/>
      <c r="Z700" s="74"/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4"/>
      <c r="AU700" s="74"/>
      <c r="AV700" s="74"/>
      <c r="AW700" s="74"/>
      <c r="AX700" s="74"/>
      <c r="AY700" s="74"/>
      <c r="AZ700" s="74"/>
      <c r="BA700" s="74"/>
      <c r="BB700" s="74"/>
      <c r="BC700" s="74"/>
      <c r="BD700" s="74"/>
      <c r="BE700" s="74"/>
      <c r="BF700" s="74"/>
      <c r="BG700" s="74"/>
      <c r="BH700" s="74"/>
      <c r="BI700" s="74"/>
      <c r="BJ700" s="74"/>
      <c r="BK700" s="74"/>
      <c r="BL700" s="74"/>
      <c r="BM700" s="74"/>
      <c r="BN700" s="74"/>
      <c r="BO700" s="74"/>
      <c r="BP700" s="74"/>
      <c r="BQ700" s="74"/>
      <c r="BR700" s="74"/>
      <c r="BS700" s="74"/>
      <c r="BT700" s="74"/>
      <c r="BU700" s="74"/>
      <c r="BV700" s="74"/>
      <c r="BW700" s="74"/>
      <c r="BX700" s="74"/>
      <c r="BY700" s="74"/>
      <c r="BZ700" s="74"/>
      <c r="CA700" s="74"/>
      <c r="CB700" s="74"/>
      <c r="CC700" s="74"/>
    </row>
    <row r="701" spans="1:81" ht="12.75" customHeight="1">
      <c r="A701" s="75"/>
      <c r="B701" s="74"/>
      <c r="C701" s="74"/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74"/>
      <c r="W701" s="74"/>
      <c r="X701" s="74"/>
      <c r="Y701" s="74"/>
      <c r="Z701" s="74"/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4"/>
      <c r="AU701" s="74"/>
      <c r="AV701" s="74"/>
      <c r="AW701" s="74"/>
      <c r="AX701" s="74"/>
      <c r="AY701" s="74"/>
      <c r="AZ701" s="74"/>
      <c r="BA701" s="74"/>
      <c r="BB701" s="74"/>
      <c r="BC701" s="74"/>
      <c r="BD701" s="74"/>
      <c r="BE701" s="74"/>
      <c r="BF701" s="74"/>
      <c r="BG701" s="74"/>
      <c r="BH701" s="74"/>
      <c r="BI701" s="74"/>
      <c r="BJ701" s="74"/>
      <c r="BK701" s="74"/>
      <c r="BL701" s="74"/>
      <c r="BM701" s="74"/>
      <c r="BN701" s="74"/>
      <c r="BO701" s="74"/>
      <c r="BP701" s="74"/>
      <c r="BQ701" s="74"/>
      <c r="BR701" s="74"/>
      <c r="BS701" s="74"/>
      <c r="BT701" s="74"/>
      <c r="BU701" s="74"/>
      <c r="BV701" s="74"/>
      <c r="BW701" s="74"/>
      <c r="BX701" s="74"/>
      <c r="BY701" s="74"/>
      <c r="BZ701" s="74"/>
      <c r="CA701" s="74"/>
      <c r="CB701" s="74"/>
      <c r="CC701" s="74"/>
    </row>
    <row r="702" spans="1:81" ht="12.75" customHeight="1">
      <c r="A702" s="75"/>
      <c r="B702" s="74"/>
      <c r="C702" s="74"/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74"/>
      <c r="W702" s="74"/>
      <c r="X702" s="74"/>
      <c r="Y702" s="74"/>
      <c r="Z702" s="74"/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4"/>
      <c r="AU702" s="74"/>
      <c r="AV702" s="74"/>
      <c r="AW702" s="74"/>
      <c r="AX702" s="74"/>
      <c r="AY702" s="74"/>
      <c r="AZ702" s="74"/>
      <c r="BA702" s="74"/>
      <c r="BB702" s="74"/>
      <c r="BC702" s="74"/>
      <c r="BD702" s="74"/>
      <c r="BE702" s="74"/>
      <c r="BF702" s="74"/>
      <c r="BG702" s="74"/>
      <c r="BH702" s="74"/>
      <c r="BI702" s="74"/>
      <c r="BJ702" s="74"/>
      <c r="BK702" s="74"/>
      <c r="BL702" s="74"/>
      <c r="BM702" s="74"/>
      <c r="BN702" s="74"/>
      <c r="BO702" s="74"/>
      <c r="BP702" s="74"/>
      <c r="BQ702" s="74"/>
      <c r="BR702" s="74"/>
      <c r="BS702" s="74"/>
      <c r="BT702" s="74"/>
      <c r="BU702" s="74"/>
      <c r="BV702" s="74"/>
      <c r="BW702" s="74"/>
      <c r="BX702" s="74"/>
      <c r="BY702" s="74"/>
      <c r="BZ702" s="74"/>
      <c r="CA702" s="74"/>
      <c r="CB702" s="74"/>
      <c r="CC702" s="74"/>
    </row>
    <row r="703" spans="1:81" ht="12.75" customHeight="1">
      <c r="A703" s="75"/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74"/>
      <c r="W703" s="74"/>
      <c r="X703" s="74"/>
      <c r="Y703" s="74"/>
      <c r="Z703" s="74"/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4"/>
      <c r="AU703" s="74"/>
      <c r="AV703" s="74"/>
      <c r="AW703" s="74"/>
      <c r="AX703" s="74"/>
      <c r="AY703" s="74"/>
      <c r="AZ703" s="74"/>
      <c r="BA703" s="74"/>
      <c r="BB703" s="74"/>
      <c r="BC703" s="74"/>
      <c r="BD703" s="74"/>
      <c r="BE703" s="74"/>
      <c r="BF703" s="74"/>
      <c r="BG703" s="74"/>
      <c r="BH703" s="74"/>
      <c r="BI703" s="74"/>
      <c r="BJ703" s="74"/>
      <c r="BK703" s="74"/>
      <c r="BL703" s="74"/>
      <c r="BM703" s="74"/>
      <c r="BN703" s="74"/>
      <c r="BO703" s="74"/>
      <c r="BP703" s="74"/>
      <c r="BQ703" s="74"/>
      <c r="BR703" s="74"/>
      <c r="BS703" s="74"/>
      <c r="BT703" s="74"/>
      <c r="BU703" s="74"/>
      <c r="BV703" s="74"/>
      <c r="BW703" s="74"/>
      <c r="BX703" s="74"/>
      <c r="BY703" s="74"/>
      <c r="BZ703" s="74"/>
      <c r="CA703" s="74"/>
      <c r="CB703" s="74"/>
      <c r="CC703" s="74"/>
    </row>
    <row r="704" spans="1:81" ht="12.75" customHeight="1">
      <c r="A704" s="75"/>
      <c r="B704" s="74"/>
      <c r="C704" s="74"/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74"/>
      <c r="W704" s="74"/>
      <c r="X704" s="74"/>
      <c r="Y704" s="74"/>
      <c r="Z704" s="74"/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4"/>
      <c r="AU704" s="74"/>
      <c r="AV704" s="74"/>
      <c r="AW704" s="74"/>
      <c r="AX704" s="74"/>
      <c r="AY704" s="74"/>
      <c r="AZ704" s="74"/>
      <c r="BA704" s="74"/>
      <c r="BB704" s="74"/>
      <c r="BC704" s="74"/>
      <c r="BD704" s="74"/>
      <c r="BE704" s="74"/>
      <c r="BF704" s="74"/>
      <c r="BG704" s="74"/>
      <c r="BH704" s="74"/>
      <c r="BI704" s="74"/>
      <c r="BJ704" s="74"/>
      <c r="BK704" s="74"/>
      <c r="BL704" s="74"/>
      <c r="BM704" s="74"/>
      <c r="BN704" s="74"/>
      <c r="BO704" s="74"/>
      <c r="BP704" s="74"/>
      <c r="BQ704" s="74"/>
      <c r="BR704" s="74"/>
      <c r="BS704" s="74"/>
      <c r="BT704" s="74"/>
      <c r="BU704" s="74"/>
      <c r="BV704" s="74"/>
      <c r="BW704" s="74"/>
      <c r="BX704" s="74"/>
      <c r="BY704" s="74"/>
      <c r="BZ704" s="74"/>
      <c r="CA704" s="74"/>
      <c r="CB704" s="74"/>
      <c r="CC704" s="74"/>
    </row>
    <row r="705" spans="1:81" ht="12.75" customHeight="1">
      <c r="A705" s="75"/>
      <c r="B705" s="74"/>
      <c r="C705" s="74"/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74"/>
      <c r="W705" s="74"/>
      <c r="X705" s="74"/>
      <c r="Y705" s="74"/>
      <c r="Z705" s="74"/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4"/>
      <c r="AU705" s="74"/>
      <c r="AV705" s="74"/>
      <c r="AW705" s="74"/>
      <c r="AX705" s="74"/>
      <c r="AY705" s="74"/>
      <c r="AZ705" s="74"/>
      <c r="BA705" s="74"/>
      <c r="BB705" s="74"/>
      <c r="BC705" s="74"/>
      <c r="BD705" s="74"/>
      <c r="BE705" s="74"/>
      <c r="BF705" s="74"/>
      <c r="BG705" s="74"/>
      <c r="BH705" s="74"/>
      <c r="BI705" s="74"/>
      <c r="BJ705" s="74"/>
      <c r="BK705" s="74"/>
      <c r="BL705" s="74"/>
      <c r="BM705" s="74"/>
      <c r="BN705" s="74"/>
      <c r="BO705" s="74"/>
      <c r="BP705" s="74"/>
      <c r="BQ705" s="74"/>
      <c r="BR705" s="74"/>
      <c r="BS705" s="74"/>
      <c r="BT705" s="74"/>
      <c r="BU705" s="74"/>
      <c r="BV705" s="74"/>
      <c r="BW705" s="74"/>
      <c r="BX705" s="74"/>
      <c r="BY705" s="74"/>
      <c r="BZ705" s="74"/>
      <c r="CA705" s="74"/>
      <c r="CB705" s="74"/>
      <c r="CC705" s="74"/>
    </row>
    <row r="706" spans="1:81" ht="12.75" customHeight="1">
      <c r="A706" s="75"/>
      <c r="B706" s="74"/>
      <c r="C706" s="74"/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74"/>
      <c r="W706" s="74"/>
      <c r="X706" s="74"/>
      <c r="Y706" s="74"/>
      <c r="Z706" s="74"/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4"/>
      <c r="AU706" s="74"/>
      <c r="AV706" s="74"/>
      <c r="AW706" s="74"/>
      <c r="AX706" s="74"/>
      <c r="AY706" s="74"/>
      <c r="AZ706" s="74"/>
      <c r="BA706" s="74"/>
      <c r="BB706" s="74"/>
      <c r="BC706" s="74"/>
      <c r="BD706" s="74"/>
      <c r="BE706" s="74"/>
      <c r="BF706" s="74"/>
      <c r="BG706" s="74"/>
      <c r="BH706" s="74"/>
      <c r="BI706" s="74"/>
      <c r="BJ706" s="74"/>
      <c r="BK706" s="74"/>
      <c r="BL706" s="74"/>
      <c r="BM706" s="74"/>
      <c r="BN706" s="74"/>
      <c r="BO706" s="74"/>
      <c r="BP706" s="74"/>
      <c r="BQ706" s="74"/>
      <c r="BR706" s="74"/>
      <c r="BS706" s="74"/>
      <c r="BT706" s="74"/>
      <c r="BU706" s="74"/>
      <c r="BV706" s="74"/>
      <c r="BW706" s="74"/>
      <c r="BX706" s="74"/>
      <c r="BY706" s="74"/>
      <c r="BZ706" s="74"/>
      <c r="CA706" s="74"/>
      <c r="CB706" s="74"/>
      <c r="CC706" s="74"/>
    </row>
    <row r="707" spans="1:81" ht="12.75" customHeight="1">
      <c r="A707" s="75"/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74"/>
      <c r="W707" s="74"/>
      <c r="X707" s="74"/>
      <c r="Y707" s="74"/>
      <c r="Z707" s="74"/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4"/>
      <c r="AU707" s="74"/>
      <c r="AV707" s="74"/>
      <c r="AW707" s="74"/>
      <c r="AX707" s="74"/>
      <c r="AY707" s="74"/>
      <c r="AZ707" s="74"/>
      <c r="BA707" s="74"/>
      <c r="BB707" s="74"/>
      <c r="BC707" s="74"/>
      <c r="BD707" s="74"/>
      <c r="BE707" s="74"/>
      <c r="BF707" s="74"/>
      <c r="BG707" s="74"/>
      <c r="BH707" s="74"/>
      <c r="BI707" s="74"/>
      <c r="BJ707" s="74"/>
      <c r="BK707" s="74"/>
      <c r="BL707" s="74"/>
      <c r="BM707" s="74"/>
      <c r="BN707" s="74"/>
      <c r="BO707" s="74"/>
      <c r="BP707" s="74"/>
      <c r="BQ707" s="74"/>
      <c r="BR707" s="74"/>
      <c r="BS707" s="74"/>
      <c r="BT707" s="74"/>
      <c r="BU707" s="74"/>
      <c r="BV707" s="74"/>
      <c r="BW707" s="74"/>
      <c r="BX707" s="74"/>
      <c r="BY707" s="74"/>
      <c r="BZ707" s="74"/>
      <c r="CA707" s="74"/>
      <c r="CB707" s="74"/>
      <c r="CC707" s="74"/>
    </row>
    <row r="708" spans="1:81" ht="12.75" customHeight="1">
      <c r="A708" s="75"/>
      <c r="B708" s="74"/>
      <c r="C708" s="74"/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74"/>
      <c r="W708" s="74"/>
      <c r="X708" s="74"/>
      <c r="Y708" s="74"/>
      <c r="Z708" s="74"/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4"/>
      <c r="AU708" s="74"/>
      <c r="AV708" s="74"/>
      <c r="AW708" s="74"/>
      <c r="AX708" s="74"/>
      <c r="AY708" s="74"/>
      <c r="AZ708" s="74"/>
      <c r="BA708" s="74"/>
      <c r="BB708" s="74"/>
      <c r="BC708" s="74"/>
      <c r="BD708" s="74"/>
      <c r="BE708" s="74"/>
      <c r="BF708" s="74"/>
      <c r="BG708" s="74"/>
      <c r="BH708" s="74"/>
      <c r="BI708" s="74"/>
      <c r="BJ708" s="74"/>
      <c r="BK708" s="74"/>
      <c r="BL708" s="74"/>
      <c r="BM708" s="74"/>
      <c r="BN708" s="74"/>
      <c r="BO708" s="74"/>
      <c r="BP708" s="74"/>
      <c r="BQ708" s="74"/>
      <c r="BR708" s="74"/>
      <c r="BS708" s="74"/>
      <c r="BT708" s="74"/>
      <c r="BU708" s="74"/>
      <c r="BV708" s="74"/>
      <c r="BW708" s="74"/>
      <c r="BX708" s="74"/>
      <c r="BY708" s="74"/>
      <c r="BZ708" s="74"/>
      <c r="CA708" s="74"/>
      <c r="CB708" s="74"/>
      <c r="CC708" s="74"/>
    </row>
    <row r="709" spans="1:81" ht="12.75" customHeight="1">
      <c r="A709" s="75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4"/>
      <c r="AU709" s="74"/>
      <c r="AV709" s="74"/>
      <c r="AW709" s="74"/>
      <c r="AX709" s="74"/>
      <c r="AY709" s="74"/>
      <c r="AZ709" s="74"/>
      <c r="BA709" s="74"/>
      <c r="BB709" s="74"/>
      <c r="BC709" s="74"/>
      <c r="BD709" s="74"/>
      <c r="BE709" s="74"/>
      <c r="BF709" s="74"/>
      <c r="BG709" s="74"/>
      <c r="BH709" s="74"/>
      <c r="BI709" s="74"/>
      <c r="BJ709" s="74"/>
      <c r="BK709" s="74"/>
      <c r="BL709" s="74"/>
      <c r="BM709" s="74"/>
      <c r="BN709" s="74"/>
      <c r="BO709" s="74"/>
      <c r="BP709" s="74"/>
      <c r="BQ709" s="74"/>
      <c r="BR709" s="74"/>
      <c r="BS709" s="74"/>
      <c r="BT709" s="74"/>
      <c r="BU709" s="74"/>
      <c r="BV709" s="74"/>
      <c r="BW709" s="74"/>
      <c r="BX709" s="74"/>
      <c r="BY709" s="74"/>
      <c r="BZ709" s="74"/>
      <c r="CA709" s="74"/>
      <c r="CB709" s="74"/>
      <c r="CC709" s="74"/>
    </row>
    <row r="710" spans="1:81" ht="12.75" customHeight="1">
      <c r="A710" s="75"/>
      <c r="B710" s="74"/>
      <c r="C710" s="74"/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74"/>
      <c r="W710" s="74"/>
      <c r="X710" s="74"/>
      <c r="Y710" s="74"/>
      <c r="Z710" s="74"/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4"/>
      <c r="AU710" s="74"/>
      <c r="AV710" s="74"/>
      <c r="AW710" s="74"/>
      <c r="AX710" s="74"/>
      <c r="AY710" s="74"/>
      <c r="AZ710" s="74"/>
      <c r="BA710" s="74"/>
      <c r="BB710" s="74"/>
      <c r="BC710" s="74"/>
      <c r="BD710" s="74"/>
      <c r="BE710" s="74"/>
      <c r="BF710" s="74"/>
      <c r="BG710" s="74"/>
      <c r="BH710" s="74"/>
      <c r="BI710" s="74"/>
      <c r="BJ710" s="74"/>
      <c r="BK710" s="74"/>
      <c r="BL710" s="74"/>
      <c r="BM710" s="74"/>
      <c r="BN710" s="74"/>
      <c r="BO710" s="74"/>
      <c r="BP710" s="74"/>
      <c r="BQ710" s="74"/>
      <c r="BR710" s="74"/>
      <c r="BS710" s="74"/>
      <c r="BT710" s="74"/>
      <c r="BU710" s="74"/>
      <c r="BV710" s="74"/>
      <c r="BW710" s="74"/>
      <c r="BX710" s="74"/>
      <c r="BY710" s="74"/>
      <c r="BZ710" s="74"/>
      <c r="CA710" s="74"/>
      <c r="CB710" s="74"/>
      <c r="CC710" s="74"/>
    </row>
    <row r="711" spans="1:81" ht="12.75" customHeight="1">
      <c r="A711" s="75"/>
      <c r="B711" s="74"/>
      <c r="C711" s="74"/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74"/>
      <c r="W711" s="74"/>
      <c r="X711" s="74"/>
      <c r="Y711" s="74"/>
      <c r="Z711" s="74"/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4"/>
      <c r="AU711" s="74"/>
      <c r="AV711" s="74"/>
      <c r="AW711" s="74"/>
      <c r="AX711" s="74"/>
      <c r="AY711" s="74"/>
      <c r="AZ711" s="74"/>
      <c r="BA711" s="74"/>
      <c r="BB711" s="74"/>
      <c r="BC711" s="74"/>
      <c r="BD711" s="74"/>
      <c r="BE711" s="74"/>
      <c r="BF711" s="74"/>
      <c r="BG711" s="74"/>
      <c r="BH711" s="74"/>
      <c r="BI711" s="74"/>
      <c r="BJ711" s="74"/>
      <c r="BK711" s="74"/>
      <c r="BL711" s="74"/>
      <c r="BM711" s="74"/>
      <c r="BN711" s="74"/>
      <c r="BO711" s="74"/>
      <c r="BP711" s="74"/>
      <c r="BQ711" s="74"/>
      <c r="BR711" s="74"/>
      <c r="BS711" s="74"/>
      <c r="BT711" s="74"/>
      <c r="BU711" s="74"/>
      <c r="BV711" s="74"/>
      <c r="BW711" s="74"/>
      <c r="BX711" s="74"/>
      <c r="BY711" s="74"/>
      <c r="BZ711" s="74"/>
      <c r="CA711" s="74"/>
      <c r="CB711" s="74"/>
      <c r="CC711" s="74"/>
    </row>
    <row r="712" spans="1:81" ht="12.75" customHeight="1">
      <c r="A712" s="75"/>
      <c r="B712" s="74"/>
      <c r="C712" s="74"/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74"/>
      <c r="W712" s="74"/>
      <c r="X712" s="74"/>
      <c r="Y712" s="74"/>
      <c r="Z712" s="74"/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4"/>
      <c r="AU712" s="74"/>
      <c r="AV712" s="74"/>
      <c r="AW712" s="74"/>
      <c r="AX712" s="74"/>
      <c r="AY712" s="74"/>
      <c r="AZ712" s="74"/>
      <c r="BA712" s="74"/>
      <c r="BB712" s="74"/>
      <c r="BC712" s="74"/>
      <c r="BD712" s="74"/>
      <c r="BE712" s="74"/>
      <c r="BF712" s="74"/>
      <c r="BG712" s="74"/>
      <c r="BH712" s="74"/>
      <c r="BI712" s="74"/>
      <c r="BJ712" s="74"/>
      <c r="BK712" s="74"/>
      <c r="BL712" s="74"/>
      <c r="BM712" s="74"/>
      <c r="BN712" s="74"/>
      <c r="BO712" s="74"/>
      <c r="BP712" s="74"/>
      <c r="BQ712" s="74"/>
      <c r="BR712" s="74"/>
      <c r="BS712" s="74"/>
      <c r="BT712" s="74"/>
      <c r="BU712" s="74"/>
      <c r="BV712" s="74"/>
      <c r="BW712" s="74"/>
      <c r="BX712" s="74"/>
      <c r="BY712" s="74"/>
      <c r="BZ712" s="74"/>
      <c r="CA712" s="74"/>
      <c r="CB712" s="74"/>
      <c r="CC712" s="74"/>
    </row>
    <row r="713" spans="1:81" ht="12.75" customHeight="1">
      <c r="A713" s="75"/>
      <c r="B713" s="74"/>
      <c r="C713" s="74"/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74"/>
      <c r="W713" s="74"/>
      <c r="X713" s="74"/>
      <c r="Y713" s="74"/>
      <c r="Z713" s="74"/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4"/>
      <c r="AU713" s="74"/>
      <c r="AV713" s="74"/>
      <c r="AW713" s="74"/>
      <c r="AX713" s="74"/>
      <c r="AY713" s="74"/>
      <c r="AZ713" s="74"/>
      <c r="BA713" s="74"/>
      <c r="BB713" s="74"/>
      <c r="BC713" s="74"/>
      <c r="BD713" s="74"/>
      <c r="BE713" s="74"/>
      <c r="BF713" s="74"/>
      <c r="BG713" s="74"/>
      <c r="BH713" s="74"/>
      <c r="BI713" s="74"/>
      <c r="BJ713" s="74"/>
      <c r="BK713" s="74"/>
      <c r="BL713" s="74"/>
      <c r="BM713" s="74"/>
      <c r="BN713" s="74"/>
      <c r="BO713" s="74"/>
      <c r="BP713" s="74"/>
      <c r="BQ713" s="74"/>
      <c r="BR713" s="74"/>
      <c r="BS713" s="74"/>
      <c r="BT713" s="74"/>
      <c r="BU713" s="74"/>
      <c r="BV713" s="74"/>
      <c r="BW713" s="74"/>
      <c r="BX713" s="74"/>
      <c r="BY713" s="74"/>
      <c r="BZ713" s="74"/>
      <c r="CA713" s="74"/>
      <c r="CB713" s="74"/>
      <c r="CC713" s="74"/>
    </row>
    <row r="714" spans="1:81" ht="12.75" customHeight="1">
      <c r="A714" s="75"/>
      <c r="B714" s="74"/>
      <c r="C714" s="74"/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74"/>
      <c r="W714" s="74"/>
      <c r="X714" s="74"/>
      <c r="Y714" s="74"/>
      <c r="Z714" s="74"/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4"/>
      <c r="AU714" s="74"/>
      <c r="AV714" s="74"/>
      <c r="AW714" s="74"/>
      <c r="AX714" s="74"/>
      <c r="AY714" s="74"/>
      <c r="AZ714" s="74"/>
      <c r="BA714" s="74"/>
      <c r="BB714" s="74"/>
      <c r="BC714" s="74"/>
      <c r="BD714" s="74"/>
      <c r="BE714" s="74"/>
      <c r="BF714" s="74"/>
      <c r="BG714" s="74"/>
      <c r="BH714" s="74"/>
      <c r="BI714" s="74"/>
      <c r="BJ714" s="74"/>
      <c r="BK714" s="74"/>
      <c r="BL714" s="74"/>
      <c r="BM714" s="74"/>
      <c r="BN714" s="74"/>
      <c r="BO714" s="74"/>
      <c r="BP714" s="74"/>
      <c r="BQ714" s="74"/>
      <c r="BR714" s="74"/>
      <c r="BS714" s="74"/>
      <c r="BT714" s="74"/>
      <c r="BU714" s="74"/>
      <c r="BV714" s="74"/>
      <c r="BW714" s="74"/>
      <c r="BX714" s="74"/>
      <c r="BY714" s="74"/>
      <c r="BZ714" s="74"/>
      <c r="CA714" s="74"/>
      <c r="CB714" s="74"/>
      <c r="CC714" s="74"/>
    </row>
    <row r="715" spans="1:81" ht="12.75" customHeight="1">
      <c r="A715" s="75"/>
      <c r="B715" s="74"/>
      <c r="C715" s="74"/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74"/>
      <c r="W715" s="74"/>
      <c r="X715" s="74"/>
      <c r="Y715" s="74"/>
      <c r="Z715" s="74"/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4"/>
      <c r="AU715" s="74"/>
      <c r="AV715" s="74"/>
      <c r="AW715" s="74"/>
      <c r="AX715" s="74"/>
      <c r="AY715" s="74"/>
      <c r="AZ715" s="74"/>
      <c r="BA715" s="74"/>
      <c r="BB715" s="74"/>
      <c r="BC715" s="74"/>
      <c r="BD715" s="74"/>
      <c r="BE715" s="74"/>
      <c r="BF715" s="74"/>
      <c r="BG715" s="74"/>
      <c r="BH715" s="74"/>
      <c r="BI715" s="74"/>
      <c r="BJ715" s="74"/>
      <c r="BK715" s="74"/>
      <c r="BL715" s="74"/>
      <c r="BM715" s="74"/>
      <c r="BN715" s="74"/>
      <c r="BO715" s="74"/>
      <c r="BP715" s="74"/>
      <c r="BQ715" s="74"/>
      <c r="BR715" s="74"/>
      <c r="BS715" s="74"/>
      <c r="BT715" s="74"/>
      <c r="BU715" s="74"/>
      <c r="BV715" s="74"/>
      <c r="BW715" s="74"/>
      <c r="BX715" s="74"/>
      <c r="BY715" s="74"/>
      <c r="BZ715" s="74"/>
      <c r="CA715" s="74"/>
      <c r="CB715" s="74"/>
      <c r="CC715" s="74"/>
    </row>
    <row r="716" spans="1:81" ht="12.75" customHeight="1">
      <c r="A716" s="75"/>
      <c r="B716" s="74"/>
      <c r="C716" s="74"/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74"/>
      <c r="W716" s="74"/>
      <c r="X716" s="74"/>
      <c r="Y716" s="74"/>
      <c r="Z716" s="74"/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4"/>
      <c r="AU716" s="74"/>
      <c r="AV716" s="74"/>
      <c r="AW716" s="74"/>
      <c r="AX716" s="74"/>
      <c r="AY716" s="74"/>
      <c r="AZ716" s="74"/>
      <c r="BA716" s="74"/>
      <c r="BB716" s="74"/>
      <c r="BC716" s="74"/>
      <c r="BD716" s="74"/>
      <c r="BE716" s="74"/>
      <c r="BF716" s="74"/>
      <c r="BG716" s="74"/>
      <c r="BH716" s="74"/>
      <c r="BI716" s="74"/>
      <c r="BJ716" s="74"/>
      <c r="BK716" s="74"/>
      <c r="BL716" s="74"/>
      <c r="BM716" s="74"/>
      <c r="BN716" s="74"/>
      <c r="BO716" s="74"/>
      <c r="BP716" s="74"/>
      <c r="BQ716" s="74"/>
      <c r="BR716" s="74"/>
      <c r="BS716" s="74"/>
      <c r="BT716" s="74"/>
      <c r="BU716" s="74"/>
      <c r="BV716" s="74"/>
      <c r="BW716" s="74"/>
      <c r="BX716" s="74"/>
      <c r="BY716" s="74"/>
      <c r="BZ716" s="74"/>
      <c r="CA716" s="74"/>
      <c r="CB716" s="74"/>
      <c r="CC716" s="74"/>
    </row>
    <row r="717" spans="1:81" ht="12.75" customHeight="1">
      <c r="A717" s="75"/>
      <c r="B717" s="74"/>
      <c r="C717" s="74"/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74"/>
      <c r="W717" s="74"/>
      <c r="X717" s="74"/>
      <c r="Y717" s="74"/>
      <c r="Z717" s="74"/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4"/>
      <c r="AU717" s="74"/>
      <c r="AV717" s="74"/>
      <c r="AW717" s="74"/>
      <c r="AX717" s="74"/>
      <c r="AY717" s="74"/>
      <c r="AZ717" s="74"/>
      <c r="BA717" s="74"/>
      <c r="BB717" s="74"/>
      <c r="BC717" s="74"/>
      <c r="BD717" s="74"/>
      <c r="BE717" s="74"/>
      <c r="BF717" s="74"/>
      <c r="BG717" s="74"/>
      <c r="BH717" s="74"/>
      <c r="BI717" s="74"/>
      <c r="BJ717" s="74"/>
      <c r="BK717" s="74"/>
      <c r="BL717" s="74"/>
      <c r="BM717" s="74"/>
      <c r="BN717" s="74"/>
      <c r="BO717" s="74"/>
      <c r="BP717" s="74"/>
      <c r="BQ717" s="74"/>
      <c r="BR717" s="74"/>
      <c r="BS717" s="74"/>
      <c r="BT717" s="74"/>
      <c r="BU717" s="74"/>
      <c r="BV717" s="74"/>
      <c r="BW717" s="74"/>
      <c r="BX717" s="74"/>
      <c r="BY717" s="74"/>
      <c r="BZ717" s="74"/>
      <c r="CA717" s="74"/>
      <c r="CB717" s="74"/>
      <c r="CC717" s="74"/>
    </row>
    <row r="718" spans="1:81" ht="12.75" customHeight="1">
      <c r="A718" s="75"/>
      <c r="B718" s="74"/>
      <c r="C718" s="74"/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74"/>
      <c r="W718" s="74"/>
      <c r="X718" s="74"/>
      <c r="Y718" s="74"/>
      <c r="Z718" s="74"/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4"/>
      <c r="AU718" s="74"/>
      <c r="AV718" s="74"/>
      <c r="AW718" s="74"/>
      <c r="AX718" s="74"/>
      <c r="AY718" s="74"/>
      <c r="AZ718" s="74"/>
      <c r="BA718" s="74"/>
      <c r="BB718" s="74"/>
      <c r="BC718" s="74"/>
      <c r="BD718" s="74"/>
      <c r="BE718" s="74"/>
      <c r="BF718" s="74"/>
      <c r="BG718" s="74"/>
      <c r="BH718" s="74"/>
      <c r="BI718" s="74"/>
      <c r="BJ718" s="74"/>
      <c r="BK718" s="74"/>
      <c r="BL718" s="74"/>
      <c r="BM718" s="74"/>
      <c r="BN718" s="74"/>
      <c r="BO718" s="74"/>
      <c r="BP718" s="74"/>
      <c r="BQ718" s="74"/>
      <c r="BR718" s="74"/>
      <c r="BS718" s="74"/>
      <c r="BT718" s="74"/>
      <c r="BU718" s="74"/>
      <c r="BV718" s="74"/>
      <c r="BW718" s="74"/>
      <c r="BX718" s="74"/>
      <c r="BY718" s="74"/>
      <c r="BZ718" s="74"/>
      <c r="CA718" s="74"/>
      <c r="CB718" s="74"/>
      <c r="CC718" s="74"/>
    </row>
    <row r="719" spans="1:81" ht="12.75" customHeight="1">
      <c r="A719" s="75"/>
      <c r="B719" s="74"/>
      <c r="C719" s="74"/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74"/>
      <c r="W719" s="74"/>
      <c r="X719" s="74"/>
      <c r="Y719" s="74"/>
      <c r="Z719" s="74"/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4"/>
      <c r="AU719" s="74"/>
      <c r="AV719" s="74"/>
      <c r="AW719" s="74"/>
      <c r="AX719" s="74"/>
      <c r="AY719" s="74"/>
      <c r="AZ719" s="74"/>
      <c r="BA719" s="74"/>
      <c r="BB719" s="74"/>
      <c r="BC719" s="74"/>
      <c r="BD719" s="74"/>
      <c r="BE719" s="74"/>
      <c r="BF719" s="74"/>
      <c r="BG719" s="74"/>
      <c r="BH719" s="74"/>
      <c r="BI719" s="74"/>
      <c r="BJ719" s="74"/>
      <c r="BK719" s="74"/>
      <c r="BL719" s="74"/>
      <c r="BM719" s="74"/>
      <c r="BN719" s="74"/>
      <c r="BO719" s="74"/>
      <c r="BP719" s="74"/>
      <c r="BQ719" s="74"/>
      <c r="BR719" s="74"/>
      <c r="BS719" s="74"/>
      <c r="BT719" s="74"/>
      <c r="BU719" s="74"/>
      <c r="BV719" s="74"/>
      <c r="BW719" s="74"/>
      <c r="BX719" s="74"/>
      <c r="BY719" s="74"/>
      <c r="BZ719" s="74"/>
      <c r="CA719" s="74"/>
      <c r="CB719" s="74"/>
      <c r="CC719" s="74"/>
    </row>
    <row r="720" spans="1:81" ht="12.75" customHeight="1">
      <c r="A720" s="75"/>
      <c r="B720" s="74"/>
      <c r="C720" s="74"/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74"/>
      <c r="W720" s="74"/>
      <c r="X720" s="74"/>
      <c r="Y720" s="74"/>
      <c r="Z720" s="74"/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4"/>
      <c r="AU720" s="74"/>
      <c r="AV720" s="74"/>
      <c r="AW720" s="74"/>
      <c r="AX720" s="74"/>
      <c r="AY720" s="74"/>
      <c r="AZ720" s="74"/>
      <c r="BA720" s="74"/>
      <c r="BB720" s="74"/>
      <c r="BC720" s="74"/>
      <c r="BD720" s="74"/>
      <c r="BE720" s="74"/>
      <c r="BF720" s="74"/>
      <c r="BG720" s="74"/>
      <c r="BH720" s="74"/>
      <c r="BI720" s="74"/>
      <c r="BJ720" s="74"/>
      <c r="BK720" s="74"/>
      <c r="BL720" s="74"/>
      <c r="BM720" s="74"/>
      <c r="BN720" s="74"/>
      <c r="BO720" s="74"/>
      <c r="BP720" s="74"/>
      <c r="BQ720" s="74"/>
      <c r="BR720" s="74"/>
      <c r="BS720" s="74"/>
      <c r="BT720" s="74"/>
      <c r="BU720" s="74"/>
      <c r="BV720" s="74"/>
      <c r="BW720" s="74"/>
      <c r="BX720" s="74"/>
      <c r="BY720" s="74"/>
      <c r="BZ720" s="74"/>
      <c r="CA720" s="74"/>
      <c r="CB720" s="74"/>
      <c r="CC720" s="74"/>
    </row>
    <row r="721" spans="1:81" ht="12.75" customHeight="1">
      <c r="A721" s="75"/>
      <c r="B721" s="74"/>
      <c r="C721" s="74"/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74"/>
      <c r="W721" s="74"/>
      <c r="X721" s="74"/>
      <c r="Y721" s="74"/>
      <c r="Z721" s="74"/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4"/>
      <c r="AU721" s="74"/>
      <c r="AV721" s="74"/>
      <c r="AW721" s="74"/>
      <c r="AX721" s="74"/>
      <c r="AY721" s="74"/>
      <c r="AZ721" s="74"/>
      <c r="BA721" s="74"/>
      <c r="BB721" s="74"/>
      <c r="BC721" s="74"/>
      <c r="BD721" s="74"/>
      <c r="BE721" s="74"/>
      <c r="BF721" s="74"/>
      <c r="BG721" s="74"/>
      <c r="BH721" s="74"/>
      <c r="BI721" s="74"/>
      <c r="BJ721" s="74"/>
      <c r="BK721" s="74"/>
      <c r="BL721" s="74"/>
      <c r="BM721" s="74"/>
      <c r="BN721" s="74"/>
      <c r="BO721" s="74"/>
      <c r="BP721" s="74"/>
      <c r="BQ721" s="74"/>
      <c r="BR721" s="74"/>
      <c r="BS721" s="74"/>
      <c r="BT721" s="74"/>
      <c r="BU721" s="74"/>
      <c r="BV721" s="74"/>
      <c r="BW721" s="74"/>
      <c r="BX721" s="74"/>
      <c r="BY721" s="74"/>
      <c r="BZ721" s="74"/>
      <c r="CA721" s="74"/>
      <c r="CB721" s="74"/>
      <c r="CC721" s="74"/>
    </row>
    <row r="722" spans="1:81" ht="12.75" customHeight="1">
      <c r="A722" s="75"/>
      <c r="B722" s="74"/>
      <c r="C722" s="74"/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74"/>
      <c r="W722" s="74"/>
      <c r="X722" s="74"/>
      <c r="Y722" s="74"/>
      <c r="Z722" s="74"/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4"/>
      <c r="AU722" s="74"/>
      <c r="AV722" s="74"/>
      <c r="AW722" s="74"/>
      <c r="AX722" s="74"/>
      <c r="AY722" s="74"/>
      <c r="AZ722" s="74"/>
      <c r="BA722" s="74"/>
      <c r="BB722" s="74"/>
      <c r="BC722" s="74"/>
      <c r="BD722" s="74"/>
      <c r="BE722" s="74"/>
      <c r="BF722" s="74"/>
      <c r="BG722" s="74"/>
      <c r="BH722" s="74"/>
      <c r="BI722" s="74"/>
      <c r="BJ722" s="74"/>
      <c r="BK722" s="74"/>
      <c r="BL722" s="74"/>
      <c r="BM722" s="74"/>
      <c r="BN722" s="74"/>
      <c r="BO722" s="74"/>
      <c r="BP722" s="74"/>
      <c r="BQ722" s="74"/>
      <c r="BR722" s="74"/>
      <c r="BS722" s="74"/>
      <c r="BT722" s="74"/>
      <c r="BU722" s="74"/>
      <c r="BV722" s="74"/>
      <c r="BW722" s="74"/>
      <c r="BX722" s="74"/>
      <c r="BY722" s="74"/>
      <c r="BZ722" s="74"/>
      <c r="CA722" s="74"/>
      <c r="CB722" s="74"/>
      <c r="CC722" s="74"/>
    </row>
    <row r="723" spans="1:81" ht="12.75" customHeight="1">
      <c r="A723" s="75"/>
      <c r="B723" s="74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74"/>
      <c r="W723" s="74"/>
      <c r="X723" s="74"/>
      <c r="Y723" s="74"/>
      <c r="Z723" s="74"/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4"/>
      <c r="AU723" s="74"/>
      <c r="AV723" s="74"/>
      <c r="AW723" s="74"/>
      <c r="AX723" s="74"/>
      <c r="AY723" s="74"/>
      <c r="AZ723" s="74"/>
      <c r="BA723" s="74"/>
      <c r="BB723" s="74"/>
      <c r="BC723" s="74"/>
      <c r="BD723" s="74"/>
      <c r="BE723" s="74"/>
      <c r="BF723" s="74"/>
      <c r="BG723" s="74"/>
      <c r="BH723" s="74"/>
      <c r="BI723" s="74"/>
      <c r="BJ723" s="74"/>
      <c r="BK723" s="74"/>
      <c r="BL723" s="74"/>
      <c r="BM723" s="74"/>
      <c r="BN723" s="74"/>
      <c r="BO723" s="74"/>
      <c r="BP723" s="74"/>
      <c r="BQ723" s="74"/>
      <c r="BR723" s="74"/>
      <c r="BS723" s="74"/>
      <c r="BT723" s="74"/>
      <c r="BU723" s="74"/>
      <c r="BV723" s="74"/>
      <c r="BW723" s="74"/>
      <c r="BX723" s="74"/>
      <c r="BY723" s="74"/>
      <c r="BZ723" s="74"/>
      <c r="CA723" s="74"/>
      <c r="CB723" s="74"/>
      <c r="CC723" s="74"/>
    </row>
    <row r="724" spans="1:81" ht="12.75" customHeight="1">
      <c r="A724" s="75"/>
      <c r="B724" s="74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74"/>
      <c r="W724" s="74"/>
      <c r="X724" s="74"/>
      <c r="Y724" s="74"/>
      <c r="Z724" s="74"/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4"/>
      <c r="AU724" s="74"/>
      <c r="AV724" s="74"/>
      <c r="AW724" s="74"/>
      <c r="AX724" s="74"/>
      <c r="AY724" s="74"/>
      <c r="AZ724" s="74"/>
      <c r="BA724" s="74"/>
      <c r="BB724" s="74"/>
      <c r="BC724" s="74"/>
      <c r="BD724" s="74"/>
      <c r="BE724" s="74"/>
      <c r="BF724" s="74"/>
      <c r="BG724" s="74"/>
      <c r="BH724" s="74"/>
      <c r="BI724" s="74"/>
      <c r="BJ724" s="74"/>
      <c r="BK724" s="74"/>
      <c r="BL724" s="74"/>
      <c r="BM724" s="74"/>
      <c r="BN724" s="74"/>
      <c r="BO724" s="74"/>
      <c r="BP724" s="74"/>
      <c r="BQ724" s="74"/>
      <c r="BR724" s="74"/>
      <c r="BS724" s="74"/>
      <c r="BT724" s="74"/>
      <c r="BU724" s="74"/>
      <c r="BV724" s="74"/>
      <c r="BW724" s="74"/>
      <c r="BX724" s="74"/>
      <c r="BY724" s="74"/>
      <c r="BZ724" s="74"/>
      <c r="CA724" s="74"/>
      <c r="CB724" s="74"/>
      <c r="CC724" s="74"/>
    </row>
    <row r="725" spans="1:81" ht="12.75" customHeight="1">
      <c r="A725" s="75"/>
      <c r="B725" s="74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74"/>
      <c r="W725" s="74"/>
      <c r="X725" s="74"/>
      <c r="Y725" s="74"/>
      <c r="Z725" s="74"/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4"/>
      <c r="AU725" s="74"/>
      <c r="AV725" s="74"/>
      <c r="AW725" s="74"/>
      <c r="AX725" s="74"/>
      <c r="AY725" s="74"/>
      <c r="AZ725" s="74"/>
      <c r="BA725" s="74"/>
      <c r="BB725" s="74"/>
      <c r="BC725" s="74"/>
      <c r="BD725" s="74"/>
      <c r="BE725" s="74"/>
      <c r="BF725" s="74"/>
      <c r="BG725" s="74"/>
      <c r="BH725" s="74"/>
      <c r="BI725" s="74"/>
      <c r="BJ725" s="74"/>
      <c r="BK725" s="74"/>
      <c r="BL725" s="74"/>
      <c r="BM725" s="74"/>
      <c r="BN725" s="74"/>
      <c r="BO725" s="74"/>
      <c r="BP725" s="74"/>
      <c r="BQ725" s="74"/>
      <c r="BR725" s="74"/>
      <c r="BS725" s="74"/>
      <c r="BT725" s="74"/>
      <c r="BU725" s="74"/>
      <c r="BV725" s="74"/>
      <c r="BW725" s="74"/>
      <c r="BX725" s="74"/>
      <c r="BY725" s="74"/>
      <c r="BZ725" s="74"/>
      <c r="CA725" s="74"/>
      <c r="CB725" s="74"/>
      <c r="CC725" s="74"/>
    </row>
    <row r="726" spans="1:81" ht="12.75" customHeight="1">
      <c r="A726" s="75"/>
      <c r="B726" s="74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74"/>
      <c r="W726" s="74"/>
      <c r="X726" s="74"/>
      <c r="Y726" s="74"/>
      <c r="Z726" s="74"/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4"/>
      <c r="AU726" s="74"/>
      <c r="AV726" s="74"/>
      <c r="AW726" s="74"/>
      <c r="AX726" s="74"/>
      <c r="AY726" s="74"/>
      <c r="AZ726" s="74"/>
      <c r="BA726" s="74"/>
      <c r="BB726" s="74"/>
      <c r="BC726" s="74"/>
      <c r="BD726" s="74"/>
      <c r="BE726" s="74"/>
      <c r="BF726" s="74"/>
      <c r="BG726" s="74"/>
      <c r="BH726" s="74"/>
      <c r="BI726" s="74"/>
      <c r="BJ726" s="74"/>
      <c r="BK726" s="74"/>
      <c r="BL726" s="74"/>
      <c r="BM726" s="74"/>
      <c r="BN726" s="74"/>
      <c r="BO726" s="74"/>
      <c r="BP726" s="74"/>
      <c r="BQ726" s="74"/>
      <c r="BR726" s="74"/>
      <c r="BS726" s="74"/>
      <c r="BT726" s="74"/>
      <c r="BU726" s="74"/>
      <c r="BV726" s="74"/>
      <c r="BW726" s="74"/>
      <c r="BX726" s="74"/>
      <c r="BY726" s="74"/>
      <c r="BZ726" s="74"/>
      <c r="CA726" s="74"/>
      <c r="CB726" s="74"/>
      <c r="CC726" s="74"/>
    </row>
    <row r="727" spans="1:81" ht="12.75" customHeight="1">
      <c r="A727" s="75"/>
      <c r="B727" s="74"/>
      <c r="C727" s="74"/>
      <c r="D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74"/>
      <c r="W727" s="74"/>
      <c r="X727" s="74"/>
      <c r="Y727" s="74"/>
      <c r="Z727" s="74"/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4"/>
      <c r="AU727" s="74"/>
      <c r="AV727" s="74"/>
      <c r="AW727" s="74"/>
      <c r="AX727" s="74"/>
      <c r="AY727" s="74"/>
      <c r="AZ727" s="74"/>
      <c r="BA727" s="74"/>
      <c r="BB727" s="74"/>
      <c r="BC727" s="74"/>
      <c r="BD727" s="74"/>
      <c r="BE727" s="74"/>
      <c r="BF727" s="74"/>
      <c r="BG727" s="74"/>
      <c r="BH727" s="74"/>
      <c r="BI727" s="74"/>
      <c r="BJ727" s="74"/>
      <c r="BK727" s="74"/>
      <c r="BL727" s="74"/>
      <c r="BM727" s="74"/>
      <c r="BN727" s="74"/>
      <c r="BO727" s="74"/>
      <c r="BP727" s="74"/>
      <c r="BQ727" s="74"/>
      <c r="BR727" s="74"/>
      <c r="BS727" s="74"/>
      <c r="BT727" s="74"/>
      <c r="BU727" s="74"/>
      <c r="BV727" s="74"/>
      <c r="BW727" s="74"/>
      <c r="BX727" s="74"/>
      <c r="BY727" s="74"/>
      <c r="BZ727" s="74"/>
      <c r="CA727" s="74"/>
      <c r="CB727" s="74"/>
      <c r="CC727" s="74"/>
    </row>
    <row r="728" spans="1:81" ht="12.75" customHeight="1">
      <c r="A728" s="75"/>
      <c r="B728" s="74"/>
      <c r="C728" s="74"/>
      <c r="D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74"/>
      <c r="W728" s="74"/>
      <c r="X728" s="74"/>
      <c r="Y728" s="74"/>
      <c r="Z728" s="74"/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4"/>
      <c r="AU728" s="74"/>
      <c r="AV728" s="74"/>
      <c r="AW728" s="74"/>
      <c r="AX728" s="74"/>
      <c r="AY728" s="74"/>
      <c r="AZ728" s="74"/>
      <c r="BA728" s="74"/>
      <c r="BB728" s="74"/>
      <c r="BC728" s="74"/>
      <c r="BD728" s="74"/>
      <c r="BE728" s="74"/>
      <c r="BF728" s="74"/>
      <c r="BG728" s="74"/>
      <c r="BH728" s="74"/>
      <c r="BI728" s="74"/>
      <c r="BJ728" s="74"/>
      <c r="BK728" s="74"/>
      <c r="BL728" s="74"/>
      <c r="BM728" s="74"/>
      <c r="BN728" s="74"/>
      <c r="BO728" s="74"/>
      <c r="BP728" s="74"/>
      <c r="BQ728" s="74"/>
      <c r="BR728" s="74"/>
      <c r="BS728" s="74"/>
      <c r="BT728" s="74"/>
      <c r="BU728" s="74"/>
      <c r="BV728" s="74"/>
      <c r="BW728" s="74"/>
      <c r="BX728" s="74"/>
      <c r="BY728" s="74"/>
      <c r="BZ728" s="74"/>
      <c r="CA728" s="74"/>
      <c r="CB728" s="74"/>
      <c r="CC728" s="74"/>
    </row>
    <row r="729" spans="1:81" ht="12.75" customHeight="1">
      <c r="A729" s="75"/>
      <c r="B729" s="74"/>
      <c r="C729" s="74"/>
      <c r="D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74"/>
      <c r="W729" s="74"/>
      <c r="X729" s="74"/>
      <c r="Y729" s="74"/>
      <c r="Z729" s="74"/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4"/>
      <c r="AU729" s="74"/>
      <c r="AV729" s="74"/>
      <c r="AW729" s="74"/>
      <c r="AX729" s="74"/>
      <c r="AY729" s="74"/>
      <c r="AZ729" s="74"/>
      <c r="BA729" s="74"/>
      <c r="BB729" s="74"/>
      <c r="BC729" s="74"/>
      <c r="BD729" s="74"/>
      <c r="BE729" s="74"/>
      <c r="BF729" s="74"/>
      <c r="BG729" s="74"/>
      <c r="BH729" s="74"/>
      <c r="BI729" s="74"/>
      <c r="BJ729" s="74"/>
      <c r="BK729" s="74"/>
      <c r="BL729" s="74"/>
      <c r="BM729" s="74"/>
      <c r="BN729" s="74"/>
      <c r="BO729" s="74"/>
      <c r="BP729" s="74"/>
      <c r="BQ729" s="74"/>
      <c r="BR729" s="74"/>
      <c r="BS729" s="74"/>
      <c r="BT729" s="74"/>
      <c r="BU729" s="74"/>
      <c r="BV729" s="74"/>
      <c r="BW729" s="74"/>
      <c r="BX729" s="74"/>
      <c r="BY729" s="74"/>
      <c r="BZ729" s="74"/>
      <c r="CA729" s="74"/>
      <c r="CB729" s="74"/>
      <c r="CC729" s="74"/>
    </row>
    <row r="730" spans="1:81" ht="12.75" customHeight="1">
      <c r="A730" s="75"/>
      <c r="B730" s="74"/>
      <c r="C730" s="74"/>
      <c r="D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74"/>
      <c r="W730" s="74"/>
      <c r="X730" s="74"/>
      <c r="Y730" s="74"/>
      <c r="Z730" s="74"/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4"/>
      <c r="AU730" s="74"/>
      <c r="AV730" s="74"/>
      <c r="AW730" s="74"/>
      <c r="AX730" s="74"/>
      <c r="AY730" s="74"/>
      <c r="AZ730" s="74"/>
      <c r="BA730" s="74"/>
      <c r="BB730" s="74"/>
      <c r="BC730" s="74"/>
      <c r="BD730" s="74"/>
      <c r="BE730" s="74"/>
      <c r="BF730" s="74"/>
      <c r="BG730" s="74"/>
      <c r="BH730" s="74"/>
      <c r="BI730" s="74"/>
      <c r="BJ730" s="74"/>
      <c r="BK730" s="74"/>
      <c r="BL730" s="74"/>
      <c r="BM730" s="74"/>
      <c r="BN730" s="74"/>
      <c r="BO730" s="74"/>
      <c r="BP730" s="74"/>
      <c r="BQ730" s="74"/>
      <c r="BR730" s="74"/>
      <c r="BS730" s="74"/>
      <c r="BT730" s="74"/>
      <c r="BU730" s="74"/>
      <c r="BV730" s="74"/>
      <c r="BW730" s="74"/>
      <c r="BX730" s="74"/>
      <c r="BY730" s="74"/>
      <c r="BZ730" s="74"/>
      <c r="CA730" s="74"/>
      <c r="CB730" s="74"/>
      <c r="CC730" s="74"/>
    </row>
    <row r="731" spans="1:81" ht="12.75" customHeight="1">
      <c r="A731" s="75"/>
      <c r="B731" s="74"/>
      <c r="C731" s="74"/>
      <c r="D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74"/>
      <c r="W731" s="74"/>
      <c r="X731" s="74"/>
      <c r="Y731" s="74"/>
      <c r="Z731" s="74"/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4"/>
      <c r="AU731" s="74"/>
      <c r="AV731" s="74"/>
      <c r="AW731" s="74"/>
      <c r="AX731" s="74"/>
      <c r="AY731" s="74"/>
      <c r="AZ731" s="74"/>
      <c r="BA731" s="74"/>
      <c r="BB731" s="74"/>
      <c r="BC731" s="74"/>
      <c r="BD731" s="74"/>
      <c r="BE731" s="74"/>
      <c r="BF731" s="74"/>
      <c r="BG731" s="74"/>
      <c r="BH731" s="74"/>
      <c r="BI731" s="74"/>
      <c r="BJ731" s="74"/>
      <c r="BK731" s="74"/>
      <c r="BL731" s="74"/>
      <c r="BM731" s="74"/>
      <c r="BN731" s="74"/>
      <c r="BO731" s="74"/>
      <c r="BP731" s="74"/>
      <c r="BQ731" s="74"/>
      <c r="BR731" s="74"/>
      <c r="BS731" s="74"/>
      <c r="BT731" s="74"/>
      <c r="BU731" s="74"/>
      <c r="BV731" s="74"/>
      <c r="BW731" s="74"/>
      <c r="BX731" s="74"/>
      <c r="BY731" s="74"/>
      <c r="BZ731" s="74"/>
      <c r="CA731" s="74"/>
      <c r="CB731" s="74"/>
      <c r="CC731" s="74"/>
    </row>
    <row r="732" spans="1:81" ht="12.75" customHeight="1">
      <c r="A732" s="75"/>
      <c r="B732" s="74"/>
      <c r="C732" s="74"/>
      <c r="D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74"/>
      <c r="W732" s="74"/>
      <c r="X732" s="74"/>
      <c r="Y732" s="74"/>
      <c r="Z732" s="74"/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4"/>
      <c r="AU732" s="74"/>
      <c r="AV732" s="74"/>
      <c r="AW732" s="74"/>
      <c r="AX732" s="74"/>
      <c r="AY732" s="74"/>
      <c r="AZ732" s="74"/>
      <c r="BA732" s="74"/>
      <c r="BB732" s="74"/>
      <c r="BC732" s="74"/>
      <c r="BD732" s="74"/>
      <c r="BE732" s="74"/>
      <c r="BF732" s="74"/>
      <c r="BG732" s="74"/>
      <c r="BH732" s="74"/>
      <c r="BI732" s="74"/>
      <c r="BJ732" s="74"/>
      <c r="BK732" s="74"/>
      <c r="BL732" s="74"/>
      <c r="BM732" s="74"/>
      <c r="BN732" s="74"/>
      <c r="BO732" s="74"/>
      <c r="BP732" s="74"/>
      <c r="BQ732" s="74"/>
      <c r="BR732" s="74"/>
      <c r="BS732" s="74"/>
      <c r="BT732" s="74"/>
      <c r="BU732" s="74"/>
      <c r="BV732" s="74"/>
      <c r="BW732" s="74"/>
      <c r="BX732" s="74"/>
      <c r="BY732" s="74"/>
      <c r="BZ732" s="74"/>
      <c r="CA732" s="74"/>
      <c r="CB732" s="74"/>
      <c r="CC732" s="74"/>
    </row>
    <row r="733" spans="1:81" ht="12.75" customHeight="1">
      <c r="A733" s="75"/>
      <c r="B733" s="74"/>
      <c r="C733" s="74"/>
      <c r="D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74"/>
      <c r="W733" s="74"/>
      <c r="X733" s="74"/>
      <c r="Y733" s="74"/>
      <c r="Z733" s="74"/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4"/>
      <c r="AU733" s="74"/>
      <c r="AV733" s="74"/>
      <c r="AW733" s="74"/>
      <c r="AX733" s="74"/>
      <c r="AY733" s="74"/>
      <c r="AZ733" s="74"/>
      <c r="BA733" s="74"/>
      <c r="BB733" s="74"/>
      <c r="BC733" s="74"/>
      <c r="BD733" s="74"/>
      <c r="BE733" s="74"/>
      <c r="BF733" s="74"/>
      <c r="BG733" s="74"/>
      <c r="BH733" s="74"/>
      <c r="BI733" s="74"/>
      <c r="BJ733" s="74"/>
      <c r="BK733" s="74"/>
      <c r="BL733" s="74"/>
      <c r="BM733" s="74"/>
      <c r="BN733" s="74"/>
      <c r="BO733" s="74"/>
      <c r="BP733" s="74"/>
      <c r="BQ733" s="74"/>
      <c r="BR733" s="74"/>
      <c r="BS733" s="74"/>
      <c r="BT733" s="74"/>
      <c r="BU733" s="74"/>
      <c r="BV733" s="74"/>
      <c r="BW733" s="74"/>
      <c r="BX733" s="74"/>
      <c r="BY733" s="74"/>
      <c r="BZ733" s="74"/>
      <c r="CA733" s="74"/>
      <c r="CB733" s="74"/>
      <c r="CC733" s="74"/>
    </row>
    <row r="734" spans="1:81" ht="12.75" customHeight="1">
      <c r="A734" s="75"/>
      <c r="B734" s="74"/>
      <c r="C734" s="74"/>
      <c r="D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74"/>
      <c r="W734" s="74"/>
      <c r="X734" s="74"/>
      <c r="Y734" s="74"/>
      <c r="Z734" s="74"/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4"/>
      <c r="AU734" s="74"/>
      <c r="AV734" s="74"/>
      <c r="AW734" s="74"/>
      <c r="AX734" s="74"/>
      <c r="AY734" s="74"/>
      <c r="AZ734" s="74"/>
      <c r="BA734" s="74"/>
      <c r="BB734" s="74"/>
      <c r="BC734" s="74"/>
      <c r="BD734" s="74"/>
      <c r="BE734" s="74"/>
      <c r="BF734" s="74"/>
      <c r="BG734" s="74"/>
      <c r="BH734" s="74"/>
      <c r="BI734" s="74"/>
      <c r="BJ734" s="74"/>
      <c r="BK734" s="74"/>
      <c r="BL734" s="74"/>
      <c r="BM734" s="74"/>
      <c r="BN734" s="74"/>
      <c r="BO734" s="74"/>
      <c r="BP734" s="74"/>
      <c r="BQ734" s="74"/>
      <c r="BR734" s="74"/>
      <c r="BS734" s="74"/>
      <c r="BT734" s="74"/>
      <c r="BU734" s="74"/>
      <c r="BV734" s="74"/>
      <c r="BW734" s="74"/>
      <c r="BX734" s="74"/>
      <c r="BY734" s="74"/>
      <c r="BZ734" s="74"/>
      <c r="CA734" s="74"/>
      <c r="CB734" s="74"/>
      <c r="CC734" s="74"/>
    </row>
    <row r="735" spans="1:81" ht="12.75" customHeight="1">
      <c r="A735" s="75"/>
      <c r="B735" s="74"/>
      <c r="C735" s="74"/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74"/>
      <c r="W735" s="74"/>
      <c r="X735" s="74"/>
      <c r="Y735" s="74"/>
      <c r="Z735" s="74"/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4"/>
      <c r="AU735" s="74"/>
      <c r="AV735" s="74"/>
      <c r="AW735" s="74"/>
      <c r="AX735" s="74"/>
      <c r="AY735" s="74"/>
      <c r="AZ735" s="74"/>
      <c r="BA735" s="74"/>
      <c r="BB735" s="74"/>
      <c r="BC735" s="74"/>
      <c r="BD735" s="74"/>
      <c r="BE735" s="74"/>
      <c r="BF735" s="74"/>
      <c r="BG735" s="74"/>
      <c r="BH735" s="74"/>
      <c r="BI735" s="74"/>
      <c r="BJ735" s="74"/>
      <c r="BK735" s="74"/>
      <c r="BL735" s="74"/>
      <c r="BM735" s="74"/>
      <c r="BN735" s="74"/>
      <c r="BO735" s="74"/>
      <c r="BP735" s="74"/>
      <c r="BQ735" s="74"/>
      <c r="BR735" s="74"/>
      <c r="BS735" s="74"/>
      <c r="BT735" s="74"/>
      <c r="BU735" s="74"/>
      <c r="BV735" s="74"/>
      <c r="BW735" s="74"/>
      <c r="BX735" s="74"/>
      <c r="BY735" s="74"/>
      <c r="BZ735" s="74"/>
      <c r="CA735" s="74"/>
      <c r="CB735" s="74"/>
      <c r="CC735" s="74"/>
    </row>
    <row r="736" spans="1:81" ht="12.75" customHeight="1">
      <c r="A736" s="75"/>
      <c r="B736" s="74"/>
      <c r="C736" s="7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4"/>
      <c r="AU736" s="74"/>
      <c r="AV736" s="74"/>
      <c r="AW736" s="74"/>
      <c r="AX736" s="74"/>
      <c r="AY736" s="74"/>
      <c r="AZ736" s="74"/>
      <c r="BA736" s="74"/>
      <c r="BB736" s="74"/>
      <c r="BC736" s="74"/>
      <c r="BD736" s="74"/>
      <c r="BE736" s="74"/>
      <c r="BF736" s="74"/>
      <c r="BG736" s="74"/>
      <c r="BH736" s="74"/>
      <c r="BI736" s="74"/>
      <c r="BJ736" s="74"/>
      <c r="BK736" s="74"/>
      <c r="BL736" s="74"/>
      <c r="BM736" s="74"/>
      <c r="BN736" s="74"/>
      <c r="BO736" s="74"/>
      <c r="BP736" s="74"/>
      <c r="BQ736" s="74"/>
      <c r="BR736" s="74"/>
      <c r="BS736" s="74"/>
      <c r="BT736" s="74"/>
      <c r="BU736" s="74"/>
      <c r="BV736" s="74"/>
      <c r="BW736" s="74"/>
      <c r="BX736" s="74"/>
      <c r="BY736" s="74"/>
      <c r="BZ736" s="74"/>
      <c r="CA736" s="74"/>
      <c r="CB736" s="74"/>
      <c r="CC736" s="74"/>
    </row>
    <row r="737" spans="1:81" ht="12.75" customHeight="1">
      <c r="A737" s="75"/>
      <c r="B737" s="74"/>
      <c r="C737" s="74"/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4"/>
      <c r="AU737" s="74"/>
      <c r="AV737" s="74"/>
      <c r="AW737" s="74"/>
      <c r="AX737" s="74"/>
      <c r="AY737" s="74"/>
      <c r="AZ737" s="74"/>
      <c r="BA737" s="74"/>
      <c r="BB737" s="74"/>
      <c r="BC737" s="74"/>
      <c r="BD737" s="74"/>
      <c r="BE737" s="74"/>
      <c r="BF737" s="74"/>
      <c r="BG737" s="74"/>
      <c r="BH737" s="74"/>
      <c r="BI737" s="74"/>
      <c r="BJ737" s="74"/>
      <c r="BK737" s="74"/>
      <c r="BL737" s="74"/>
      <c r="BM737" s="74"/>
      <c r="BN737" s="74"/>
      <c r="BO737" s="74"/>
      <c r="BP737" s="74"/>
      <c r="BQ737" s="74"/>
      <c r="BR737" s="74"/>
      <c r="BS737" s="74"/>
      <c r="BT737" s="74"/>
      <c r="BU737" s="74"/>
      <c r="BV737" s="74"/>
      <c r="BW737" s="74"/>
      <c r="BX737" s="74"/>
      <c r="BY737" s="74"/>
      <c r="BZ737" s="74"/>
      <c r="CA737" s="74"/>
      <c r="CB737" s="74"/>
      <c r="CC737" s="74"/>
    </row>
    <row r="738" spans="1:81" ht="12.75" customHeight="1">
      <c r="A738" s="75"/>
      <c r="B738" s="74"/>
      <c r="C738" s="74"/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74"/>
      <c r="W738" s="74"/>
      <c r="X738" s="74"/>
      <c r="Y738" s="74"/>
      <c r="Z738" s="74"/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4"/>
      <c r="AU738" s="74"/>
      <c r="AV738" s="74"/>
      <c r="AW738" s="74"/>
      <c r="AX738" s="74"/>
      <c r="AY738" s="74"/>
      <c r="AZ738" s="74"/>
      <c r="BA738" s="74"/>
      <c r="BB738" s="74"/>
      <c r="BC738" s="74"/>
      <c r="BD738" s="74"/>
      <c r="BE738" s="74"/>
      <c r="BF738" s="74"/>
      <c r="BG738" s="74"/>
      <c r="BH738" s="74"/>
      <c r="BI738" s="74"/>
      <c r="BJ738" s="74"/>
      <c r="BK738" s="74"/>
      <c r="BL738" s="74"/>
      <c r="BM738" s="74"/>
      <c r="BN738" s="74"/>
      <c r="BO738" s="74"/>
      <c r="BP738" s="74"/>
      <c r="BQ738" s="74"/>
      <c r="BR738" s="74"/>
      <c r="BS738" s="74"/>
      <c r="BT738" s="74"/>
      <c r="BU738" s="74"/>
      <c r="BV738" s="74"/>
      <c r="BW738" s="74"/>
      <c r="BX738" s="74"/>
      <c r="BY738" s="74"/>
      <c r="BZ738" s="74"/>
      <c r="CA738" s="74"/>
      <c r="CB738" s="74"/>
      <c r="CC738" s="74"/>
    </row>
    <row r="739" spans="1:81" ht="12.75" customHeight="1">
      <c r="A739" s="75"/>
      <c r="B739" s="74"/>
      <c r="C739" s="74"/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74"/>
      <c r="W739" s="74"/>
      <c r="X739" s="74"/>
      <c r="Y739" s="74"/>
      <c r="Z739" s="74"/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4"/>
      <c r="AU739" s="74"/>
      <c r="AV739" s="74"/>
      <c r="AW739" s="74"/>
      <c r="AX739" s="74"/>
      <c r="AY739" s="74"/>
      <c r="AZ739" s="74"/>
      <c r="BA739" s="74"/>
      <c r="BB739" s="74"/>
      <c r="BC739" s="74"/>
      <c r="BD739" s="74"/>
      <c r="BE739" s="74"/>
      <c r="BF739" s="74"/>
      <c r="BG739" s="74"/>
      <c r="BH739" s="74"/>
      <c r="BI739" s="74"/>
      <c r="BJ739" s="74"/>
      <c r="BK739" s="74"/>
      <c r="BL739" s="74"/>
      <c r="BM739" s="74"/>
      <c r="BN739" s="74"/>
      <c r="BO739" s="74"/>
      <c r="BP739" s="74"/>
      <c r="BQ739" s="74"/>
      <c r="BR739" s="74"/>
      <c r="BS739" s="74"/>
      <c r="BT739" s="74"/>
      <c r="BU739" s="74"/>
      <c r="BV739" s="74"/>
      <c r="BW739" s="74"/>
      <c r="BX739" s="74"/>
      <c r="BY739" s="74"/>
      <c r="BZ739" s="74"/>
      <c r="CA739" s="74"/>
      <c r="CB739" s="74"/>
      <c r="CC739" s="74"/>
    </row>
    <row r="740" spans="1:81" ht="12.75" customHeight="1">
      <c r="A740" s="75"/>
      <c r="B740" s="74"/>
      <c r="C740" s="74"/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74"/>
      <c r="W740" s="74"/>
      <c r="X740" s="74"/>
      <c r="Y740" s="74"/>
      <c r="Z740" s="74"/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4"/>
      <c r="AU740" s="74"/>
      <c r="AV740" s="74"/>
      <c r="AW740" s="74"/>
      <c r="AX740" s="74"/>
      <c r="AY740" s="74"/>
      <c r="AZ740" s="74"/>
      <c r="BA740" s="74"/>
      <c r="BB740" s="74"/>
      <c r="BC740" s="74"/>
      <c r="BD740" s="74"/>
      <c r="BE740" s="74"/>
      <c r="BF740" s="74"/>
      <c r="BG740" s="74"/>
      <c r="BH740" s="74"/>
      <c r="BI740" s="74"/>
      <c r="BJ740" s="74"/>
      <c r="BK740" s="74"/>
      <c r="BL740" s="74"/>
      <c r="BM740" s="74"/>
      <c r="BN740" s="74"/>
      <c r="BO740" s="74"/>
      <c r="BP740" s="74"/>
      <c r="BQ740" s="74"/>
      <c r="BR740" s="74"/>
      <c r="BS740" s="74"/>
      <c r="BT740" s="74"/>
      <c r="BU740" s="74"/>
      <c r="BV740" s="74"/>
      <c r="BW740" s="74"/>
      <c r="BX740" s="74"/>
      <c r="BY740" s="74"/>
      <c r="BZ740" s="74"/>
      <c r="CA740" s="74"/>
      <c r="CB740" s="74"/>
      <c r="CC740" s="74"/>
    </row>
    <row r="741" spans="1:81" ht="12.75" customHeight="1">
      <c r="A741" s="75"/>
      <c r="B741" s="74"/>
      <c r="C741" s="74"/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74"/>
      <c r="W741" s="74"/>
      <c r="X741" s="74"/>
      <c r="Y741" s="74"/>
      <c r="Z741" s="74"/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4"/>
      <c r="AU741" s="74"/>
      <c r="AV741" s="74"/>
      <c r="AW741" s="74"/>
      <c r="AX741" s="74"/>
      <c r="AY741" s="74"/>
      <c r="AZ741" s="74"/>
      <c r="BA741" s="74"/>
      <c r="BB741" s="74"/>
      <c r="BC741" s="74"/>
      <c r="BD741" s="74"/>
      <c r="BE741" s="74"/>
      <c r="BF741" s="74"/>
      <c r="BG741" s="74"/>
      <c r="BH741" s="74"/>
      <c r="BI741" s="74"/>
      <c r="BJ741" s="74"/>
      <c r="BK741" s="74"/>
      <c r="BL741" s="74"/>
      <c r="BM741" s="74"/>
      <c r="BN741" s="74"/>
      <c r="BO741" s="74"/>
      <c r="BP741" s="74"/>
      <c r="BQ741" s="74"/>
      <c r="BR741" s="74"/>
      <c r="BS741" s="74"/>
      <c r="BT741" s="74"/>
      <c r="BU741" s="74"/>
      <c r="BV741" s="74"/>
      <c r="BW741" s="74"/>
      <c r="BX741" s="74"/>
      <c r="BY741" s="74"/>
      <c r="BZ741" s="74"/>
      <c r="CA741" s="74"/>
      <c r="CB741" s="74"/>
      <c r="CC741" s="74"/>
    </row>
    <row r="742" spans="1:81" ht="12.75" customHeight="1">
      <c r="A742" s="75"/>
      <c r="B742" s="74"/>
      <c r="C742" s="74"/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74"/>
      <c r="W742" s="74"/>
      <c r="X742" s="74"/>
      <c r="Y742" s="74"/>
      <c r="Z742" s="74"/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4"/>
      <c r="AU742" s="74"/>
      <c r="AV742" s="74"/>
      <c r="AW742" s="74"/>
      <c r="AX742" s="74"/>
      <c r="AY742" s="74"/>
      <c r="AZ742" s="74"/>
      <c r="BA742" s="74"/>
      <c r="BB742" s="74"/>
      <c r="BC742" s="74"/>
      <c r="BD742" s="74"/>
      <c r="BE742" s="74"/>
      <c r="BF742" s="74"/>
      <c r="BG742" s="74"/>
      <c r="BH742" s="74"/>
      <c r="BI742" s="74"/>
      <c r="BJ742" s="74"/>
      <c r="BK742" s="74"/>
      <c r="BL742" s="74"/>
      <c r="BM742" s="74"/>
      <c r="BN742" s="74"/>
      <c r="BO742" s="74"/>
      <c r="BP742" s="74"/>
      <c r="BQ742" s="74"/>
      <c r="BR742" s="74"/>
      <c r="BS742" s="74"/>
      <c r="BT742" s="74"/>
      <c r="BU742" s="74"/>
      <c r="BV742" s="74"/>
      <c r="BW742" s="74"/>
      <c r="BX742" s="74"/>
      <c r="BY742" s="74"/>
      <c r="BZ742" s="74"/>
      <c r="CA742" s="74"/>
      <c r="CB742" s="74"/>
      <c r="CC742" s="74"/>
    </row>
    <row r="743" spans="1:81" ht="12.75" customHeight="1">
      <c r="A743" s="75"/>
      <c r="B743" s="74"/>
      <c r="C743" s="74"/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74"/>
      <c r="W743" s="74"/>
      <c r="X743" s="74"/>
      <c r="Y743" s="74"/>
      <c r="Z743" s="74"/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4"/>
      <c r="AU743" s="74"/>
      <c r="AV743" s="74"/>
      <c r="AW743" s="74"/>
      <c r="AX743" s="74"/>
      <c r="AY743" s="74"/>
      <c r="AZ743" s="74"/>
      <c r="BA743" s="74"/>
      <c r="BB743" s="74"/>
      <c r="BC743" s="74"/>
      <c r="BD743" s="74"/>
      <c r="BE743" s="74"/>
      <c r="BF743" s="74"/>
      <c r="BG743" s="74"/>
      <c r="BH743" s="74"/>
      <c r="BI743" s="74"/>
      <c r="BJ743" s="74"/>
      <c r="BK743" s="74"/>
      <c r="BL743" s="74"/>
      <c r="BM743" s="74"/>
      <c r="BN743" s="74"/>
      <c r="BO743" s="74"/>
      <c r="BP743" s="74"/>
      <c r="BQ743" s="74"/>
      <c r="BR743" s="74"/>
      <c r="BS743" s="74"/>
      <c r="BT743" s="74"/>
      <c r="BU743" s="74"/>
      <c r="BV743" s="74"/>
      <c r="BW743" s="74"/>
      <c r="BX743" s="74"/>
      <c r="BY743" s="74"/>
      <c r="BZ743" s="74"/>
      <c r="CA743" s="74"/>
      <c r="CB743" s="74"/>
      <c r="CC743" s="74"/>
    </row>
    <row r="744" spans="1:81" ht="12.75" customHeight="1">
      <c r="A744" s="75"/>
      <c r="B744" s="74"/>
      <c r="C744" s="74"/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74"/>
      <c r="W744" s="74"/>
      <c r="X744" s="74"/>
      <c r="Y744" s="74"/>
      <c r="Z744" s="74"/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4"/>
      <c r="AU744" s="74"/>
      <c r="AV744" s="74"/>
      <c r="AW744" s="74"/>
      <c r="AX744" s="74"/>
      <c r="AY744" s="74"/>
      <c r="AZ744" s="74"/>
      <c r="BA744" s="74"/>
      <c r="BB744" s="74"/>
      <c r="BC744" s="74"/>
      <c r="BD744" s="74"/>
      <c r="BE744" s="74"/>
      <c r="BF744" s="74"/>
      <c r="BG744" s="74"/>
      <c r="BH744" s="74"/>
      <c r="BI744" s="74"/>
      <c r="BJ744" s="74"/>
      <c r="BK744" s="74"/>
      <c r="BL744" s="74"/>
      <c r="BM744" s="74"/>
      <c r="BN744" s="74"/>
      <c r="BO744" s="74"/>
      <c r="BP744" s="74"/>
      <c r="BQ744" s="74"/>
      <c r="BR744" s="74"/>
      <c r="BS744" s="74"/>
      <c r="BT744" s="74"/>
      <c r="BU744" s="74"/>
      <c r="BV744" s="74"/>
      <c r="BW744" s="74"/>
      <c r="BX744" s="74"/>
      <c r="BY744" s="74"/>
      <c r="BZ744" s="74"/>
      <c r="CA744" s="74"/>
      <c r="CB744" s="74"/>
      <c r="CC744" s="74"/>
    </row>
    <row r="745" spans="1:81" ht="12.75" customHeight="1">
      <c r="A745" s="75"/>
      <c r="B745" s="74"/>
      <c r="C745" s="74"/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74"/>
      <c r="W745" s="74"/>
      <c r="X745" s="74"/>
      <c r="Y745" s="74"/>
      <c r="Z745" s="74"/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4"/>
      <c r="AU745" s="74"/>
      <c r="AV745" s="74"/>
      <c r="AW745" s="74"/>
      <c r="AX745" s="74"/>
      <c r="AY745" s="74"/>
      <c r="AZ745" s="74"/>
      <c r="BA745" s="74"/>
      <c r="BB745" s="74"/>
      <c r="BC745" s="74"/>
      <c r="BD745" s="74"/>
      <c r="BE745" s="74"/>
      <c r="BF745" s="74"/>
      <c r="BG745" s="74"/>
      <c r="BH745" s="74"/>
      <c r="BI745" s="74"/>
      <c r="BJ745" s="74"/>
      <c r="BK745" s="74"/>
      <c r="BL745" s="74"/>
      <c r="BM745" s="74"/>
      <c r="BN745" s="74"/>
      <c r="BO745" s="74"/>
      <c r="BP745" s="74"/>
      <c r="BQ745" s="74"/>
      <c r="BR745" s="74"/>
      <c r="BS745" s="74"/>
      <c r="BT745" s="74"/>
      <c r="BU745" s="74"/>
      <c r="BV745" s="74"/>
      <c r="BW745" s="74"/>
      <c r="BX745" s="74"/>
      <c r="BY745" s="74"/>
      <c r="BZ745" s="74"/>
      <c r="CA745" s="74"/>
      <c r="CB745" s="74"/>
      <c r="CC745" s="74"/>
    </row>
    <row r="746" spans="1:81" ht="12.75" customHeight="1">
      <c r="A746" s="75"/>
      <c r="B746" s="74"/>
      <c r="C746" s="74"/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74"/>
      <c r="W746" s="74"/>
      <c r="X746" s="74"/>
      <c r="Y746" s="74"/>
      <c r="Z746" s="74"/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4"/>
      <c r="AU746" s="74"/>
      <c r="AV746" s="74"/>
      <c r="AW746" s="74"/>
      <c r="AX746" s="74"/>
      <c r="AY746" s="74"/>
      <c r="AZ746" s="74"/>
      <c r="BA746" s="74"/>
      <c r="BB746" s="74"/>
      <c r="BC746" s="74"/>
      <c r="BD746" s="74"/>
      <c r="BE746" s="74"/>
      <c r="BF746" s="74"/>
      <c r="BG746" s="74"/>
      <c r="BH746" s="74"/>
      <c r="BI746" s="74"/>
      <c r="BJ746" s="74"/>
      <c r="BK746" s="74"/>
      <c r="BL746" s="74"/>
      <c r="BM746" s="74"/>
      <c r="BN746" s="74"/>
      <c r="BO746" s="74"/>
      <c r="BP746" s="74"/>
      <c r="BQ746" s="74"/>
      <c r="BR746" s="74"/>
      <c r="BS746" s="74"/>
      <c r="BT746" s="74"/>
      <c r="BU746" s="74"/>
      <c r="BV746" s="74"/>
      <c r="BW746" s="74"/>
      <c r="BX746" s="74"/>
      <c r="BY746" s="74"/>
      <c r="BZ746" s="74"/>
      <c r="CA746" s="74"/>
      <c r="CB746" s="74"/>
      <c r="CC746" s="74"/>
    </row>
    <row r="747" spans="1:81" ht="12.75" customHeight="1">
      <c r="A747" s="75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74"/>
      <c r="W747" s="74"/>
      <c r="X747" s="74"/>
      <c r="Y747" s="74"/>
      <c r="Z747" s="74"/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4"/>
      <c r="AU747" s="74"/>
      <c r="AV747" s="74"/>
      <c r="AW747" s="74"/>
      <c r="AX747" s="74"/>
      <c r="AY747" s="74"/>
      <c r="AZ747" s="74"/>
      <c r="BA747" s="74"/>
      <c r="BB747" s="74"/>
      <c r="BC747" s="74"/>
      <c r="BD747" s="74"/>
      <c r="BE747" s="74"/>
      <c r="BF747" s="74"/>
      <c r="BG747" s="74"/>
      <c r="BH747" s="74"/>
      <c r="BI747" s="74"/>
      <c r="BJ747" s="74"/>
      <c r="BK747" s="74"/>
      <c r="BL747" s="74"/>
      <c r="BM747" s="74"/>
      <c r="BN747" s="74"/>
      <c r="BO747" s="74"/>
      <c r="BP747" s="74"/>
      <c r="BQ747" s="74"/>
      <c r="BR747" s="74"/>
      <c r="BS747" s="74"/>
      <c r="BT747" s="74"/>
      <c r="BU747" s="74"/>
      <c r="BV747" s="74"/>
      <c r="BW747" s="74"/>
      <c r="BX747" s="74"/>
      <c r="BY747" s="74"/>
      <c r="BZ747" s="74"/>
      <c r="CA747" s="74"/>
      <c r="CB747" s="74"/>
      <c r="CC747" s="74"/>
    </row>
    <row r="748" spans="1:81" ht="12.75" customHeight="1">
      <c r="A748" s="75"/>
      <c r="B748" s="74"/>
      <c r="C748" s="74"/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74"/>
      <c r="W748" s="74"/>
      <c r="X748" s="74"/>
      <c r="Y748" s="74"/>
      <c r="Z748" s="74"/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4"/>
      <c r="AU748" s="74"/>
      <c r="AV748" s="74"/>
      <c r="AW748" s="74"/>
      <c r="AX748" s="74"/>
      <c r="AY748" s="74"/>
      <c r="AZ748" s="74"/>
      <c r="BA748" s="74"/>
      <c r="BB748" s="74"/>
      <c r="BC748" s="74"/>
      <c r="BD748" s="74"/>
      <c r="BE748" s="74"/>
      <c r="BF748" s="74"/>
      <c r="BG748" s="74"/>
      <c r="BH748" s="74"/>
      <c r="BI748" s="74"/>
      <c r="BJ748" s="74"/>
      <c r="BK748" s="74"/>
      <c r="BL748" s="74"/>
      <c r="BM748" s="74"/>
      <c r="BN748" s="74"/>
      <c r="BO748" s="74"/>
      <c r="BP748" s="74"/>
      <c r="BQ748" s="74"/>
      <c r="BR748" s="74"/>
      <c r="BS748" s="74"/>
      <c r="BT748" s="74"/>
      <c r="BU748" s="74"/>
      <c r="BV748" s="74"/>
      <c r="BW748" s="74"/>
      <c r="BX748" s="74"/>
      <c r="BY748" s="74"/>
      <c r="BZ748" s="74"/>
      <c r="CA748" s="74"/>
      <c r="CB748" s="74"/>
      <c r="CC748" s="74"/>
    </row>
    <row r="749" spans="1:81" ht="12.75" customHeight="1">
      <c r="A749" s="75"/>
      <c r="B749" s="74"/>
      <c r="C749" s="74"/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74"/>
      <c r="W749" s="74"/>
      <c r="X749" s="74"/>
      <c r="Y749" s="74"/>
      <c r="Z749" s="74"/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4"/>
      <c r="AU749" s="74"/>
      <c r="AV749" s="74"/>
      <c r="AW749" s="74"/>
      <c r="AX749" s="74"/>
      <c r="AY749" s="74"/>
      <c r="AZ749" s="74"/>
      <c r="BA749" s="74"/>
      <c r="BB749" s="74"/>
      <c r="BC749" s="74"/>
      <c r="BD749" s="74"/>
      <c r="BE749" s="74"/>
      <c r="BF749" s="74"/>
      <c r="BG749" s="74"/>
      <c r="BH749" s="74"/>
      <c r="BI749" s="74"/>
      <c r="BJ749" s="74"/>
      <c r="BK749" s="74"/>
      <c r="BL749" s="74"/>
      <c r="BM749" s="74"/>
      <c r="BN749" s="74"/>
      <c r="BO749" s="74"/>
      <c r="BP749" s="74"/>
      <c r="BQ749" s="74"/>
      <c r="BR749" s="74"/>
      <c r="BS749" s="74"/>
      <c r="BT749" s="74"/>
      <c r="BU749" s="74"/>
      <c r="BV749" s="74"/>
      <c r="BW749" s="74"/>
      <c r="BX749" s="74"/>
      <c r="BY749" s="74"/>
      <c r="BZ749" s="74"/>
      <c r="CA749" s="74"/>
      <c r="CB749" s="74"/>
      <c r="CC749" s="74"/>
    </row>
    <row r="750" spans="1:81" ht="12.75" customHeight="1">
      <c r="A750" s="75"/>
      <c r="B750" s="74"/>
      <c r="C750" s="74"/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74"/>
      <c r="W750" s="74"/>
      <c r="X750" s="74"/>
      <c r="Y750" s="74"/>
      <c r="Z750" s="74"/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4"/>
      <c r="AU750" s="74"/>
      <c r="AV750" s="74"/>
      <c r="AW750" s="74"/>
      <c r="AX750" s="74"/>
      <c r="AY750" s="74"/>
      <c r="AZ750" s="74"/>
      <c r="BA750" s="74"/>
      <c r="BB750" s="74"/>
      <c r="BC750" s="74"/>
      <c r="BD750" s="74"/>
      <c r="BE750" s="74"/>
      <c r="BF750" s="74"/>
      <c r="BG750" s="74"/>
      <c r="BH750" s="74"/>
      <c r="BI750" s="74"/>
      <c r="BJ750" s="74"/>
      <c r="BK750" s="74"/>
      <c r="BL750" s="74"/>
      <c r="BM750" s="74"/>
      <c r="BN750" s="74"/>
      <c r="BO750" s="74"/>
      <c r="BP750" s="74"/>
      <c r="BQ750" s="74"/>
      <c r="BR750" s="74"/>
      <c r="BS750" s="74"/>
      <c r="BT750" s="74"/>
      <c r="BU750" s="74"/>
      <c r="BV750" s="74"/>
      <c r="BW750" s="74"/>
      <c r="BX750" s="74"/>
      <c r="BY750" s="74"/>
      <c r="BZ750" s="74"/>
      <c r="CA750" s="74"/>
      <c r="CB750" s="74"/>
      <c r="CC750" s="74"/>
    </row>
    <row r="751" spans="1:81" ht="12.75" customHeight="1">
      <c r="A751" s="75"/>
      <c r="B751" s="74"/>
      <c r="C751" s="74"/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74"/>
      <c r="W751" s="74"/>
      <c r="X751" s="74"/>
      <c r="Y751" s="74"/>
      <c r="Z751" s="74"/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4"/>
      <c r="AU751" s="74"/>
      <c r="AV751" s="74"/>
      <c r="AW751" s="74"/>
      <c r="AX751" s="74"/>
      <c r="AY751" s="74"/>
      <c r="AZ751" s="74"/>
      <c r="BA751" s="74"/>
      <c r="BB751" s="74"/>
      <c r="BC751" s="74"/>
      <c r="BD751" s="74"/>
      <c r="BE751" s="74"/>
      <c r="BF751" s="74"/>
      <c r="BG751" s="74"/>
      <c r="BH751" s="74"/>
      <c r="BI751" s="74"/>
      <c r="BJ751" s="74"/>
      <c r="BK751" s="74"/>
      <c r="BL751" s="74"/>
      <c r="BM751" s="74"/>
      <c r="BN751" s="74"/>
      <c r="BO751" s="74"/>
      <c r="BP751" s="74"/>
      <c r="BQ751" s="74"/>
      <c r="BR751" s="74"/>
      <c r="BS751" s="74"/>
      <c r="BT751" s="74"/>
      <c r="BU751" s="74"/>
      <c r="BV751" s="74"/>
      <c r="BW751" s="74"/>
      <c r="BX751" s="74"/>
      <c r="BY751" s="74"/>
      <c r="BZ751" s="74"/>
      <c r="CA751" s="74"/>
      <c r="CB751" s="74"/>
      <c r="CC751" s="74"/>
    </row>
    <row r="752" spans="1:81" ht="12.75" customHeight="1">
      <c r="A752" s="75"/>
      <c r="B752" s="74"/>
      <c r="C752" s="74"/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74"/>
      <c r="W752" s="74"/>
      <c r="X752" s="74"/>
      <c r="Y752" s="74"/>
      <c r="Z752" s="74"/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4"/>
      <c r="AU752" s="74"/>
      <c r="AV752" s="74"/>
      <c r="AW752" s="74"/>
      <c r="AX752" s="74"/>
      <c r="AY752" s="74"/>
      <c r="AZ752" s="74"/>
      <c r="BA752" s="74"/>
      <c r="BB752" s="74"/>
      <c r="BC752" s="74"/>
      <c r="BD752" s="74"/>
      <c r="BE752" s="74"/>
      <c r="BF752" s="74"/>
      <c r="BG752" s="74"/>
      <c r="BH752" s="74"/>
      <c r="BI752" s="74"/>
      <c r="BJ752" s="74"/>
      <c r="BK752" s="74"/>
      <c r="BL752" s="74"/>
      <c r="BM752" s="74"/>
      <c r="BN752" s="74"/>
      <c r="BO752" s="74"/>
      <c r="BP752" s="74"/>
      <c r="BQ752" s="74"/>
      <c r="BR752" s="74"/>
      <c r="BS752" s="74"/>
      <c r="BT752" s="74"/>
      <c r="BU752" s="74"/>
      <c r="BV752" s="74"/>
      <c r="BW752" s="74"/>
      <c r="BX752" s="74"/>
      <c r="BY752" s="74"/>
      <c r="BZ752" s="74"/>
      <c r="CA752" s="74"/>
      <c r="CB752" s="74"/>
      <c r="CC752" s="74"/>
    </row>
    <row r="753" spans="1:81" ht="12.75" customHeight="1">
      <c r="A753" s="75"/>
      <c r="B753" s="74"/>
      <c r="C753" s="74"/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74"/>
      <c r="W753" s="74"/>
      <c r="X753" s="74"/>
      <c r="Y753" s="74"/>
      <c r="Z753" s="74"/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4"/>
      <c r="AU753" s="74"/>
      <c r="AV753" s="74"/>
      <c r="AW753" s="74"/>
      <c r="AX753" s="74"/>
      <c r="AY753" s="74"/>
      <c r="AZ753" s="74"/>
      <c r="BA753" s="74"/>
      <c r="BB753" s="74"/>
      <c r="BC753" s="74"/>
      <c r="BD753" s="74"/>
      <c r="BE753" s="74"/>
      <c r="BF753" s="74"/>
      <c r="BG753" s="74"/>
      <c r="BH753" s="74"/>
      <c r="BI753" s="74"/>
      <c r="BJ753" s="74"/>
      <c r="BK753" s="74"/>
      <c r="BL753" s="74"/>
      <c r="BM753" s="74"/>
      <c r="BN753" s="74"/>
      <c r="BO753" s="74"/>
      <c r="BP753" s="74"/>
      <c r="BQ753" s="74"/>
      <c r="BR753" s="74"/>
      <c r="BS753" s="74"/>
      <c r="BT753" s="74"/>
      <c r="BU753" s="74"/>
      <c r="BV753" s="74"/>
      <c r="BW753" s="74"/>
      <c r="BX753" s="74"/>
      <c r="BY753" s="74"/>
      <c r="BZ753" s="74"/>
      <c r="CA753" s="74"/>
      <c r="CB753" s="74"/>
      <c r="CC753" s="74"/>
    </row>
    <row r="754" spans="1:81" ht="12.75" customHeight="1">
      <c r="A754" s="75"/>
      <c r="B754" s="74"/>
      <c r="C754" s="74"/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74"/>
      <c r="W754" s="74"/>
      <c r="X754" s="74"/>
      <c r="Y754" s="74"/>
      <c r="Z754" s="74"/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4"/>
      <c r="AU754" s="74"/>
      <c r="AV754" s="74"/>
      <c r="AW754" s="74"/>
      <c r="AX754" s="74"/>
      <c r="AY754" s="74"/>
      <c r="AZ754" s="74"/>
      <c r="BA754" s="74"/>
      <c r="BB754" s="74"/>
      <c r="BC754" s="74"/>
      <c r="BD754" s="74"/>
      <c r="BE754" s="74"/>
      <c r="BF754" s="74"/>
      <c r="BG754" s="74"/>
      <c r="BH754" s="74"/>
      <c r="BI754" s="74"/>
      <c r="BJ754" s="74"/>
      <c r="BK754" s="74"/>
      <c r="BL754" s="74"/>
      <c r="BM754" s="74"/>
      <c r="BN754" s="74"/>
      <c r="BO754" s="74"/>
      <c r="BP754" s="74"/>
      <c r="BQ754" s="74"/>
      <c r="BR754" s="74"/>
      <c r="BS754" s="74"/>
      <c r="BT754" s="74"/>
      <c r="BU754" s="74"/>
      <c r="BV754" s="74"/>
      <c r="BW754" s="74"/>
      <c r="BX754" s="74"/>
      <c r="BY754" s="74"/>
      <c r="BZ754" s="74"/>
      <c r="CA754" s="74"/>
      <c r="CB754" s="74"/>
      <c r="CC754" s="74"/>
    </row>
    <row r="755" spans="1:81" ht="12.75" customHeight="1">
      <c r="A755" s="75"/>
      <c r="B755" s="74"/>
      <c r="C755" s="74"/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74"/>
      <c r="W755" s="74"/>
      <c r="X755" s="74"/>
      <c r="Y755" s="74"/>
      <c r="Z755" s="74"/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4"/>
      <c r="AU755" s="74"/>
      <c r="AV755" s="74"/>
      <c r="AW755" s="74"/>
      <c r="AX755" s="74"/>
      <c r="AY755" s="74"/>
      <c r="AZ755" s="74"/>
      <c r="BA755" s="74"/>
      <c r="BB755" s="74"/>
      <c r="BC755" s="74"/>
      <c r="BD755" s="74"/>
      <c r="BE755" s="74"/>
      <c r="BF755" s="74"/>
      <c r="BG755" s="74"/>
      <c r="BH755" s="74"/>
      <c r="BI755" s="74"/>
      <c r="BJ755" s="74"/>
      <c r="BK755" s="74"/>
      <c r="BL755" s="74"/>
      <c r="BM755" s="74"/>
      <c r="BN755" s="74"/>
      <c r="BO755" s="74"/>
      <c r="BP755" s="74"/>
      <c r="BQ755" s="74"/>
      <c r="BR755" s="74"/>
      <c r="BS755" s="74"/>
      <c r="BT755" s="74"/>
      <c r="BU755" s="74"/>
      <c r="BV755" s="74"/>
      <c r="BW755" s="74"/>
      <c r="BX755" s="74"/>
      <c r="BY755" s="74"/>
      <c r="BZ755" s="74"/>
      <c r="CA755" s="74"/>
      <c r="CB755" s="74"/>
      <c r="CC755" s="74"/>
    </row>
    <row r="756" spans="1:81" ht="12.75" customHeight="1">
      <c r="A756" s="75"/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74"/>
      <c r="W756" s="74"/>
      <c r="X756" s="74"/>
      <c r="Y756" s="74"/>
      <c r="Z756" s="74"/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4"/>
      <c r="AU756" s="74"/>
      <c r="AV756" s="74"/>
      <c r="AW756" s="74"/>
      <c r="AX756" s="74"/>
      <c r="AY756" s="74"/>
      <c r="AZ756" s="74"/>
      <c r="BA756" s="74"/>
      <c r="BB756" s="74"/>
      <c r="BC756" s="74"/>
      <c r="BD756" s="74"/>
      <c r="BE756" s="74"/>
      <c r="BF756" s="74"/>
      <c r="BG756" s="74"/>
      <c r="BH756" s="74"/>
      <c r="BI756" s="74"/>
      <c r="BJ756" s="74"/>
      <c r="BK756" s="74"/>
      <c r="BL756" s="74"/>
      <c r="BM756" s="74"/>
      <c r="BN756" s="74"/>
      <c r="BO756" s="74"/>
      <c r="BP756" s="74"/>
      <c r="BQ756" s="74"/>
      <c r="BR756" s="74"/>
      <c r="BS756" s="74"/>
      <c r="BT756" s="74"/>
      <c r="BU756" s="74"/>
      <c r="BV756" s="74"/>
      <c r="BW756" s="74"/>
      <c r="BX756" s="74"/>
      <c r="BY756" s="74"/>
      <c r="BZ756" s="74"/>
      <c r="CA756" s="74"/>
      <c r="CB756" s="74"/>
      <c r="CC756" s="74"/>
    </row>
    <row r="757" spans="1:81" ht="12.75" customHeight="1">
      <c r="A757" s="75"/>
      <c r="B757" s="74"/>
      <c r="C757" s="74"/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74"/>
      <c r="W757" s="74"/>
      <c r="X757" s="74"/>
      <c r="Y757" s="74"/>
      <c r="Z757" s="74"/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4"/>
      <c r="AU757" s="74"/>
      <c r="AV757" s="74"/>
      <c r="AW757" s="74"/>
      <c r="AX757" s="74"/>
      <c r="AY757" s="74"/>
      <c r="AZ757" s="74"/>
      <c r="BA757" s="74"/>
      <c r="BB757" s="74"/>
      <c r="BC757" s="74"/>
      <c r="BD757" s="74"/>
      <c r="BE757" s="74"/>
      <c r="BF757" s="74"/>
      <c r="BG757" s="74"/>
      <c r="BH757" s="74"/>
      <c r="BI757" s="74"/>
      <c r="BJ757" s="74"/>
      <c r="BK757" s="74"/>
      <c r="BL757" s="74"/>
      <c r="BM757" s="74"/>
      <c r="BN757" s="74"/>
      <c r="BO757" s="74"/>
      <c r="BP757" s="74"/>
      <c r="BQ757" s="74"/>
      <c r="BR757" s="74"/>
      <c r="BS757" s="74"/>
      <c r="BT757" s="74"/>
      <c r="BU757" s="74"/>
      <c r="BV757" s="74"/>
      <c r="BW757" s="74"/>
      <c r="BX757" s="74"/>
      <c r="BY757" s="74"/>
      <c r="BZ757" s="74"/>
      <c r="CA757" s="74"/>
      <c r="CB757" s="74"/>
      <c r="CC757" s="74"/>
    </row>
    <row r="758" spans="1:81" ht="12.75" customHeight="1">
      <c r="A758" s="75"/>
      <c r="B758" s="74"/>
      <c r="C758" s="74"/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74"/>
      <c r="W758" s="74"/>
      <c r="X758" s="74"/>
      <c r="Y758" s="74"/>
      <c r="Z758" s="74"/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4"/>
      <c r="AU758" s="74"/>
      <c r="AV758" s="74"/>
      <c r="AW758" s="74"/>
      <c r="AX758" s="74"/>
      <c r="AY758" s="74"/>
      <c r="AZ758" s="74"/>
      <c r="BA758" s="74"/>
      <c r="BB758" s="74"/>
      <c r="BC758" s="74"/>
      <c r="BD758" s="74"/>
      <c r="BE758" s="74"/>
      <c r="BF758" s="74"/>
      <c r="BG758" s="74"/>
      <c r="BH758" s="74"/>
      <c r="BI758" s="74"/>
      <c r="BJ758" s="74"/>
      <c r="BK758" s="74"/>
      <c r="BL758" s="74"/>
      <c r="BM758" s="74"/>
      <c r="BN758" s="74"/>
      <c r="BO758" s="74"/>
      <c r="BP758" s="74"/>
      <c r="BQ758" s="74"/>
      <c r="BR758" s="74"/>
      <c r="BS758" s="74"/>
      <c r="BT758" s="74"/>
      <c r="BU758" s="74"/>
      <c r="BV758" s="74"/>
      <c r="BW758" s="74"/>
      <c r="BX758" s="74"/>
      <c r="BY758" s="74"/>
      <c r="BZ758" s="74"/>
      <c r="CA758" s="74"/>
      <c r="CB758" s="74"/>
      <c r="CC758" s="74"/>
    </row>
    <row r="759" spans="1:81" ht="12.75" customHeight="1">
      <c r="A759" s="75"/>
      <c r="B759" s="74"/>
      <c r="C759" s="74"/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74"/>
      <c r="W759" s="74"/>
      <c r="X759" s="74"/>
      <c r="Y759" s="74"/>
      <c r="Z759" s="74"/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4"/>
      <c r="AU759" s="74"/>
      <c r="AV759" s="74"/>
      <c r="AW759" s="74"/>
      <c r="AX759" s="74"/>
      <c r="AY759" s="74"/>
      <c r="AZ759" s="74"/>
      <c r="BA759" s="74"/>
      <c r="BB759" s="74"/>
      <c r="BC759" s="74"/>
      <c r="BD759" s="74"/>
      <c r="BE759" s="74"/>
      <c r="BF759" s="74"/>
      <c r="BG759" s="74"/>
      <c r="BH759" s="74"/>
      <c r="BI759" s="74"/>
      <c r="BJ759" s="74"/>
      <c r="BK759" s="74"/>
      <c r="BL759" s="74"/>
      <c r="BM759" s="74"/>
      <c r="BN759" s="74"/>
      <c r="BO759" s="74"/>
      <c r="BP759" s="74"/>
      <c r="BQ759" s="74"/>
      <c r="BR759" s="74"/>
      <c r="BS759" s="74"/>
      <c r="BT759" s="74"/>
      <c r="BU759" s="74"/>
      <c r="BV759" s="74"/>
      <c r="BW759" s="74"/>
      <c r="BX759" s="74"/>
      <c r="BY759" s="74"/>
      <c r="BZ759" s="74"/>
      <c r="CA759" s="74"/>
      <c r="CB759" s="74"/>
      <c r="CC759" s="74"/>
    </row>
    <row r="760" spans="1:81" ht="12.75" customHeight="1">
      <c r="A760" s="75"/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74"/>
      <c r="W760" s="74"/>
      <c r="X760" s="74"/>
      <c r="Y760" s="74"/>
      <c r="Z760" s="74"/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4"/>
      <c r="AU760" s="74"/>
      <c r="AV760" s="74"/>
      <c r="AW760" s="74"/>
      <c r="AX760" s="74"/>
      <c r="AY760" s="74"/>
      <c r="AZ760" s="74"/>
      <c r="BA760" s="74"/>
      <c r="BB760" s="74"/>
      <c r="BC760" s="74"/>
      <c r="BD760" s="74"/>
      <c r="BE760" s="74"/>
      <c r="BF760" s="74"/>
      <c r="BG760" s="74"/>
      <c r="BH760" s="74"/>
      <c r="BI760" s="74"/>
      <c r="BJ760" s="74"/>
      <c r="BK760" s="74"/>
      <c r="BL760" s="74"/>
      <c r="BM760" s="74"/>
      <c r="BN760" s="74"/>
      <c r="BO760" s="74"/>
      <c r="BP760" s="74"/>
      <c r="BQ760" s="74"/>
      <c r="BR760" s="74"/>
      <c r="BS760" s="74"/>
      <c r="BT760" s="74"/>
      <c r="BU760" s="74"/>
      <c r="BV760" s="74"/>
      <c r="BW760" s="74"/>
      <c r="BX760" s="74"/>
      <c r="BY760" s="74"/>
      <c r="BZ760" s="74"/>
      <c r="CA760" s="74"/>
      <c r="CB760" s="74"/>
      <c r="CC760" s="74"/>
    </row>
    <row r="761" spans="1:81" ht="12.75" customHeight="1">
      <c r="A761" s="75"/>
      <c r="B761" s="74"/>
      <c r="C761" s="74"/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74"/>
      <c r="W761" s="74"/>
      <c r="X761" s="74"/>
      <c r="Y761" s="74"/>
      <c r="Z761" s="74"/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4"/>
      <c r="AU761" s="74"/>
      <c r="AV761" s="74"/>
      <c r="AW761" s="74"/>
      <c r="AX761" s="74"/>
      <c r="AY761" s="74"/>
      <c r="AZ761" s="74"/>
      <c r="BA761" s="74"/>
      <c r="BB761" s="74"/>
      <c r="BC761" s="74"/>
      <c r="BD761" s="74"/>
      <c r="BE761" s="74"/>
      <c r="BF761" s="74"/>
      <c r="BG761" s="74"/>
      <c r="BH761" s="74"/>
      <c r="BI761" s="74"/>
      <c r="BJ761" s="74"/>
      <c r="BK761" s="74"/>
      <c r="BL761" s="74"/>
      <c r="BM761" s="74"/>
      <c r="BN761" s="74"/>
      <c r="BO761" s="74"/>
      <c r="BP761" s="74"/>
      <c r="BQ761" s="74"/>
      <c r="BR761" s="74"/>
      <c r="BS761" s="74"/>
      <c r="BT761" s="74"/>
      <c r="BU761" s="74"/>
      <c r="BV761" s="74"/>
      <c r="BW761" s="74"/>
      <c r="BX761" s="74"/>
      <c r="BY761" s="74"/>
      <c r="BZ761" s="74"/>
      <c r="CA761" s="74"/>
      <c r="CB761" s="74"/>
      <c r="CC761" s="74"/>
    </row>
    <row r="762" spans="1:81" ht="12.75" customHeight="1">
      <c r="A762" s="75"/>
      <c r="B762" s="74"/>
      <c r="C762" s="74"/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74"/>
      <c r="W762" s="74"/>
      <c r="X762" s="74"/>
      <c r="Y762" s="74"/>
      <c r="Z762" s="74"/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4"/>
      <c r="AU762" s="74"/>
      <c r="AV762" s="74"/>
      <c r="AW762" s="74"/>
      <c r="AX762" s="74"/>
      <c r="AY762" s="74"/>
      <c r="AZ762" s="74"/>
      <c r="BA762" s="74"/>
      <c r="BB762" s="74"/>
      <c r="BC762" s="74"/>
      <c r="BD762" s="74"/>
      <c r="BE762" s="74"/>
      <c r="BF762" s="74"/>
      <c r="BG762" s="74"/>
      <c r="BH762" s="74"/>
      <c r="BI762" s="74"/>
      <c r="BJ762" s="74"/>
      <c r="BK762" s="74"/>
      <c r="BL762" s="74"/>
      <c r="BM762" s="74"/>
      <c r="BN762" s="74"/>
      <c r="BO762" s="74"/>
      <c r="BP762" s="74"/>
      <c r="BQ762" s="74"/>
      <c r="BR762" s="74"/>
      <c r="BS762" s="74"/>
      <c r="BT762" s="74"/>
      <c r="BU762" s="74"/>
      <c r="BV762" s="74"/>
      <c r="BW762" s="74"/>
      <c r="BX762" s="74"/>
      <c r="BY762" s="74"/>
      <c r="BZ762" s="74"/>
      <c r="CA762" s="74"/>
      <c r="CB762" s="74"/>
      <c r="CC762" s="74"/>
    </row>
    <row r="763" spans="1:81" ht="12.75" customHeight="1">
      <c r="A763" s="75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4"/>
      <c r="AU763" s="74"/>
      <c r="AV763" s="74"/>
      <c r="AW763" s="74"/>
      <c r="AX763" s="74"/>
      <c r="AY763" s="74"/>
      <c r="AZ763" s="74"/>
      <c r="BA763" s="74"/>
      <c r="BB763" s="74"/>
      <c r="BC763" s="74"/>
      <c r="BD763" s="74"/>
      <c r="BE763" s="74"/>
      <c r="BF763" s="74"/>
      <c r="BG763" s="74"/>
      <c r="BH763" s="74"/>
      <c r="BI763" s="74"/>
      <c r="BJ763" s="74"/>
      <c r="BK763" s="74"/>
      <c r="BL763" s="74"/>
      <c r="BM763" s="74"/>
      <c r="BN763" s="74"/>
      <c r="BO763" s="74"/>
      <c r="BP763" s="74"/>
      <c r="BQ763" s="74"/>
      <c r="BR763" s="74"/>
      <c r="BS763" s="74"/>
      <c r="BT763" s="74"/>
      <c r="BU763" s="74"/>
      <c r="BV763" s="74"/>
      <c r="BW763" s="74"/>
      <c r="BX763" s="74"/>
      <c r="BY763" s="74"/>
      <c r="BZ763" s="74"/>
      <c r="CA763" s="74"/>
      <c r="CB763" s="74"/>
      <c r="CC763" s="74"/>
    </row>
    <row r="764" spans="1:81" ht="12.75" customHeight="1">
      <c r="A764" s="75"/>
      <c r="B764" s="74"/>
      <c r="C764" s="74"/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74"/>
      <c r="W764" s="74"/>
      <c r="X764" s="74"/>
      <c r="Y764" s="74"/>
      <c r="Z764" s="74"/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4"/>
      <c r="AU764" s="74"/>
      <c r="AV764" s="74"/>
      <c r="AW764" s="74"/>
      <c r="AX764" s="74"/>
      <c r="AY764" s="74"/>
      <c r="AZ764" s="74"/>
      <c r="BA764" s="74"/>
      <c r="BB764" s="74"/>
      <c r="BC764" s="74"/>
      <c r="BD764" s="74"/>
      <c r="BE764" s="74"/>
      <c r="BF764" s="74"/>
      <c r="BG764" s="74"/>
      <c r="BH764" s="74"/>
      <c r="BI764" s="74"/>
      <c r="BJ764" s="74"/>
      <c r="BK764" s="74"/>
      <c r="BL764" s="74"/>
      <c r="BM764" s="74"/>
      <c r="BN764" s="74"/>
      <c r="BO764" s="74"/>
      <c r="BP764" s="74"/>
      <c r="BQ764" s="74"/>
      <c r="BR764" s="74"/>
      <c r="BS764" s="74"/>
      <c r="BT764" s="74"/>
      <c r="BU764" s="74"/>
      <c r="BV764" s="74"/>
      <c r="BW764" s="74"/>
      <c r="BX764" s="74"/>
      <c r="BY764" s="74"/>
      <c r="BZ764" s="74"/>
      <c r="CA764" s="74"/>
      <c r="CB764" s="74"/>
      <c r="CC764" s="74"/>
    </row>
    <row r="765" spans="1:81" ht="12.75" customHeight="1">
      <c r="A765" s="75"/>
      <c r="B765" s="74"/>
      <c r="C765" s="74"/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74"/>
      <c r="W765" s="74"/>
      <c r="X765" s="74"/>
      <c r="Y765" s="74"/>
      <c r="Z765" s="74"/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4"/>
      <c r="AU765" s="74"/>
      <c r="AV765" s="74"/>
      <c r="AW765" s="74"/>
      <c r="AX765" s="74"/>
      <c r="AY765" s="74"/>
      <c r="AZ765" s="74"/>
      <c r="BA765" s="74"/>
      <c r="BB765" s="74"/>
      <c r="BC765" s="74"/>
      <c r="BD765" s="74"/>
      <c r="BE765" s="74"/>
      <c r="BF765" s="74"/>
      <c r="BG765" s="74"/>
      <c r="BH765" s="74"/>
      <c r="BI765" s="74"/>
      <c r="BJ765" s="74"/>
      <c r="BK765" s="74"/>
      <c r="BL765" s="74"/>
      <c r="BM765" s="74"/>
      <c r="BN765" s="74"/>
      <c r="BO765" s="74"/>
      <c r="BP765" s="74"/>
      <c r="BQ765" s="74"/>
      <c r="BR765" s="74"/>
      <c r="BS765" s="74"/>
      <c r="BT765" s="74"/>
      <c r="BU765" s="74"/>
      <c r="BV765" s="74"/>
      <c r="BW765" s="74"/>
      <c r="BX765" s="74"/>
      <c r="BY765" s="74"/>
      <c r="BZ765" s="74"/>
      <c r="CA765" s="74"/>
      <c r="CB765" s="74"/>
      <c r="CC765" s="74"/>
    </row>
    <row r="766" spans="1:81" ht="12.75" customHeight="1">
      <c r="A766" s="75"/>
      <c r="B766" s="74"/>
      <c r="C766" s="74"/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74"/>
      <c r="W766" s="74"/>
      <c r="X766" s="74"/>
      <c r="Y766" s="74"/>
      <c r="Z766" s="74"/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4"/>
      <c r="AU766" s="74"/>
      <c r="AV766" s="74"/>
      <c r="AW766" s="74"/>
      <c r="AX766" s="74"/>
      <c r="AY766" s="74"/>
      <c r="AZ766" s="74"/>
      <c r="BA766" s="74"/>
      <c r="BB766" s="74"/>
      <c r="BC766" s="74"/>
      <c r="BD766" s="74"/>
      <c r="BE766" s="74"/>
      <c r="BF766" s="74"/>
      <c r="BG766" s="74"/>
      <c r="BH766" s="74"/>
      <c r="BI766" s="74"/>
      <c r="BJ766" s="74"/>
      <c r="BK766" s="74"/>
      <c r="BL766" s="74"/>
      <c r="BM766" s="74"/>
      <c r="BN766" s="74"/>
      <c r="BO766" s="74"/>
      <c r="BP766" s="74"/>
      <c r="BQ766" s="74"/>
      <c r="BR766" s="74"/>
      <c r="BS766" s="74"/>
      <c r="BT766" s="74"/>
      <c r="BU766" s="74"/>
      <c r="BV766" s="74"/>
      <c r="BW766" s="74"/>
      <c r="BX766" s="74"/>
      <c r="BY766" s="74"/>
      <c r="BZ766" s="74"/>
      <c r="CA766" s="74"/>
      <c r="CB766" s="74"/>
      <c r="CC766" s="74"/>
    </row>
    <row r="767" spans="1:81" ht="12.75" customHeight="1">
      <c r="A767" s="75"/>
      <c r="B767" s="74"/>
      <c r="C767" s="74"/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74"/>
      <c r="W767" s="74"/>
      <c r="X767" s="74"/>
      <c r="Y767" s="74"/>
      <c r="Z767" s="74"/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4"/>
      <c r="AU767" s="74"/>
      <c r="AV767" s="74"/>
      <c r="AW767" s="74"/>
      <c r="AX767" s="74"/>
      <c r="AY767" s="74"/>
      <c r="AZ767" s="74"/>
      <c r="BA767" s="74"/>
      <c r="BB767" s="74"/>
      <c r="BC767" s="74"/>
      <c r="BD767" s="74"/>
      <c r="BE767" s="74"/>
      <c r="BF767" s="74"/>
      <c r="BG767" s="74"/>
      <c r="BH767" s="74"/>
      <c r="BI767" s="74"/>
      <c r="BJ767" s="74"/>
      <c r="BK767" s="74"/>
      <c r="BL767" s="74"/>
      <c r="BM767" s="74"/>
      <c r="BN767" s="74"/>
      <c r="BO767" s="74"/>
      <c r="BP767" s="74"/>
      <c r="BQ767" s="74"/>
      <c r="BR767" s="74"/>
      <c r="BS767" s="74"/>
      <c r="BT767" s="74"/>
      <c r="BU767" s="74"/>
      <c r="BV767" s="74"/>
      <c r="BW767" s="74"/>
      <c r="BX767" s="74"/>
      <c r="BY767" s="74"/>
      <c r="BZ767" s="74"/>
      <c r="CA767" s="74"/>
      <c r="CB767" s="74"/>
      <c r="CC767" s="74"/>
    </row>
    <row r="768" spans="1:81" ht="12.75" customHeight="1">
      <c r="A768" s="75"/>
      <c r="B768" s="74"/>
      <c r="C768" s="74"/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74"/>
      <c r="W768" s="74"/>
      <c r="X768" s="74"/>
      <c r="Y768" s="74"/>
      <c r="Z768" s="74"/>
      <c r="AA768" s="74"/>
      <c r="AB768" s="74"/>
      <c r="AC768" s="74"/>
      <c r="AD768" s="74"/>
      <c r="AE768" s="74"/>
      <c r="AF768" s="74"/>
      <c r="AG768" s="74"/>
      <c r="AH768" s="74"/>
      <c r="AI768" s="74"/>
      <c r="AJ768" s="74"/>
      <c r="AK768" s="74"/>
      <c r="AL768" s="74"/>
      <c r="AM768" s="74"/>
      <c r="AN768" s="74"/>
      <c r="AO768" s="74"/>
      <c r="AP768" s="74"/>
      <c r="AQ768" s="74"/>
      <c r="AR768" s="74"/>
      <c r="AS768" s="74"/>
      <c r="AT768" s="74"/>
      <c r="AU768" s="74"/>
      <c r="AV768" s="74"/>
      <c r="AW768" s="74"/>
      <c r="AX768" s="74"/>
      <c r="AY768" s="74"/>
      <c r="AZ768" s="74"/>
      <c r="BA768" s="74"/>
      <c r="BB768" s="74"/>
      <c r="BC768" s="74"/>
      <c r="BD768" s="74"/>
      <c r="BE768" s="74"/>
      <c r="BF768" s="74"/>
      <c r="BG768" s="74"/>
      <c r="BH768" s="74"/>
      <c r="BI768" s="74"/>
      <c r="BJ768" s="74"/>
      <c r="BK768" s="74"/>
      <c r="BL768" s="74"/>
      <c r="BM768" s="74"/>
      <c r="BN768" s="74"/>
      <c r="BO768" s="74"/>
      <c r="BP768" s="74"/>
      <c r="BQ768" s="74"/>
      <c r="BR768" s="74"/>
      <c r="BS768" s="74"/>
      <c r="BT768" s="74"/>
      <c r="BU768" s="74"/>
      <c r="BV768" s="74"/>
      <c r="BW768" s="74"/>
      <c r="BX768" s="74"/>
      <c r="BY768" s="74"/>
      <c r="BZ768" s="74"/>
      <c r="CA768" s="74"/>
      <c r="CB768" s="74"/>
      <c r="CC768" s="74"/>
    </row>
    <row r="769" spans="1:81" ht="12.75" customHeight="1">
      <c r="A769" s="75"/>
      <c r="B769" s="74"/>
      <c r="C769" s="74"/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74"/>
      <c r="W769" s="74"/>
      <c r="X769" s="74"/>
      <c r="Y769" s="74"/>
      <c r="Z769" s="74"/>
      <c r="AA769" s="74"/>
      <c r="AB769" s="74"/>
      <c r="AC769" s="74"/>
      <c r="AD769" s="74"/>
      <c r="AE769" s="74"/>
      <c r="AF769" s="74"/>
      <c r="AG769" s="74"/>
      <c r="AH769" s="74"/>
      <c r="AI769" s="74"/>
      <c r="AJ769" s="74"/>
      <c r="AK769" s="74"/>
      <c r="AL769" s="74"/>
      <c r="AM769" s="74"/>
      <c r="AN769" s="74"/>
      <c r="AO769" s="74"/>
      <c r="AP769" s="74"/>
      <c r="AQ769" s="74"/>
      <c r="AR769" s="74"/>
      <c r="AS769" s="74"/>
      <c r="AT769" s="74"/>
      <c r="AU769" s="74"/>
      <c r="AV769" s="74"/>
      <c r="AW769" s="74"/>
      <c r="AX769" s="74"/>
      <c r="AY769" s="74"/>
      <c r="AZ769" s="74"/>
      <c r="BA769" s="74"/>
      <c r="BB769" s="74"/>
      <c r="BC769" s="74"/>
      <c r="BD769" s="74"/>
      <c r="BE769" s="74"/>
      <c r="BF769" s="74"/>
      <c r="BG769" s="74"/>
      <c r="BH769" s="74"/>
      <c r="BI769" s="74"/>
      <c r="BJ769" s="74"/>
      <c r="BK769" s="74"/>
      <c r="BL769" s="74"/>
      <c r="BM769" s="74"/>
      <c r="BN769" s="74"/>
      <c r="BO769" s="74"/>
      <c r="BP769" s="74"/>
      <c r="BQ769" s="74"/>
      <c r="BR769" s="74"/>
      <c r="BS769" s="74"/>
      <c r="BT769" s="74"/>
      <c r="BU769" s="74"/>
      <c r="BV769" s="74"/>
      <c r="BW769" s="74"/>
      <c r="BX769" s="74"/>
      <c r="BY769" s="74"/>
      <c r="BZ769" s="74"/>
      <c r="CA769" s="74"/>
      <c r="CB769" s="74"/>
      <c r="CC769" s="74"/>
    </row>
    <row r="770" spans="1:81" ht="12.75" customHeight="1">
      <c r="A770" s="75"/>
      <c r="B770" s="74"/>
      <c r="C770" s="74"/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74"/>
      <c r="W770" s="74"/>
      <c r="X770" s="74"/>
      <c r="Y770" s="74"/>
      <c r="Z770" s="74"/>
      <c r="AA770" s="74"/>
      <c r="AB770" s="74"/>
      <c r="AC770" s="74"/>
      <c r="AD770" s="74"/>
      <c r="AE770" s="74"/>
      <c r="AF770" s="74"/>
      <c r="AG770" s="74"/>
      <c r="AH770" s="74"/>
      <c r="AI770" s="74"/>
      <c r="AJ770" s="74"/>
      <c r="AK770" s="74"/>
      <c r="AL770" s="74"/>
      <c r="AM770" s="74"/>
      <c r="AN770" s="74"/>
      <c r="AO770" s="74"/>
      <c r="AP770" s="74"/>
      <c r="AQ770" s="74"/>
      <c r="AR770" s="74"/>
      <c r="AS770" s="74"/>
      <c r="AT770" s="74"/>
      <c r="AU770" s="74"/>
      <c r="AV770" s="74"/>
      <c r="AW770" s="74"/>
      <c r="AX770" s="74"/>
      <c r="AY770" s="74"/>
      <c r="AZ770" s="74"/>
      <c r="BA770" s="74"/>
      <c r="BB770" s="74"/>
      <c r="BC770" s="74"/>
      <c r="BD770" s="74"/>
      <c r="BE770" s="74"/>
      <c r="BF770" s="74"/>
      <c r="BG770" s="74"/>
      <c r="BH770" s="74"/>
      <c r="BI770" s="74"/>
      <c r="BJ770" s="74"/>
      <c r="BK770" s="74"/>
      <c r="BL770" s="74"/>
      <c r="BM770" s="74"/>
      <c r="BN770" s="74"/>
      <c r="BO770" s="74"/>
      <c r="BP770" s="74"/>
      <c r="BQ770" s="74"/>
      <c r="BR770" s="74"/>
      <c r="BS770" s="74"/>
      <c r="BT770" s="74"/>
      <c r="BU770" s="74"/>
      <c r="BV770" s="74"/>
      <c r="BW770" s="74"/>
      <c r="BX770" s="74"/>
      <c r="BY770" s="74"/>
      <c r="BZ770" s="74"/>
      <c r="CA770" s="74"/>
      <c r="CB770" s="74"/>
      <c r="CC770" s="74"/>
    </row>
    <row r="771" spans="1:81" ht="12.75" customHeight="1">
      <c r="A771" s="75"/>
      <c r="B771" s="74"/>
      <c r="C771" s="74"/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74"/>
      <c r="W771" s="74"/>
      <c r="X771" s="74"/>
      <c r="Y771" s="74"/>
      <c r="Z771" s="74"/>
      <c r="AA771" s="74"/>
      <c r="AB771" s="74"/>
      <c r="AC771" s="74"/>
      <c r="AD771" s="74"/>
      <c r="AE771" s="74"/>
      <c r="AF771" s="74"/>
      <c r="AG771" s="74"/>
      <c r="AH771" s="74"/>
      <c r="AI771" s="74"/>
      <c r="AJ771" s="74"/>
      <c r="AK771" s="74"/>
      <c r="AL771" s="74"/>
      <c r="AM771" s="74"/>
      <c r="AN771" s="74"/>
      <c r="AO771" s="74"/>
      <c r="AP771" s="74"/>
      <c r="AQ771" s="74"/>
      <c r="AR771" s="74"/>
      <c r="AS771" s="74"/>
      <c r="AT771" s="74"/>
      <c r="AU771" s="74"/>
      <c r="AV771" s="74"/>
      <c r="AW771" s="74"/>
      <c r="AX771" s="74"/>
      <c r="AY771" s="74"/>
      <c r="AZ771" s="74"/>
      <c r="BA771" s="74"/>
      <c r="BB771" s="74"/>
      <c r="BC771" s="74"/>
      <c r="BD771" s="74"/>
      <c r="BE771" s="74"/>
      <c r="BF771" s="74"/>
      <c r="BG771" s="74"/>
      <c r="BH771" s="74"/>
      <c r="BI771" s="74"/>
      <c r="BJ771" s="74"/>
      <c r="BK771" s="74"/>
      <c r="BL771" s="74"/>
      <c r="BM771" s="74"/>
      <c r="BN771" s="74"/>
      <c r="BO771" s="74"/>
      <c r="BP771" s="74"/>
      <c r="BQ771" s="74"/>
      <c r="BR771" s="74"/>
      <c r="BS771" s="74"/>
      <c r="BT771" s="74"/>
      <c r="BU771" s="74"/>
      <c r="BV771" s="74"/>
      <c r="BW771" s="74"/>
      <c r="BX771" s="74"/>
      <c r="BY771" s="74"/>
      <c r="BZ771" s="74"/>
      <c r="CA771" s="74"/>
      <c r="CB771" s="74"/>
      <c r="CC771" s="74"/>
    </row>
    <row r="772" spans="1:81" ht="12.75" customHeight="1">
      <c r="A772" s="75"/>
      <c r="B772" s="74"/>
      <c r="C772" s="74"/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74"/>
      <c r="W772" s="74"/>
      <c r="X772" s="74"/>
      <c r="Y772" s="74"/>
      <c r="Z772" s="74"/>
      <c r="AA772" s="74"/>
      <c r="AB772" s="74"/>
      <c r="AC772" s="74"/>
      <c r="AD772" s="74"/>
      <c r="AE772" s="74"/>
      <c r="AF772" s="74"/>
      <c r="AG772" s="74"/>
      <c r="AH772" s="74"/>
      <c r="AI772" s="74"/>
      <c r="AJ772" s="74"/>
      <c r="AK772" s="74"/>
      <c r="AL772" s="74"/>
      <c r="AM772" s="74"/>
      <c r="AN772" s="74"/>
      <c r="AO772" s="74"/>
      <c r="AP772" s="74"/>
      <c r="AQ772" s="74"/>
      <c r="AR772" s="74"/>
      <c r="AS772" s="74"/>
      <c r="AT772" s="74"/>
      <c r="AU772" s="74"/>
      <c r="AV772" s="74"/>
      <c r="AW772" s="74"/>
      <c r="AX772" s="74"/>
      <c r="AY772" s="74"/>
      <c r="AZ772" s="74"/>
      <c r="BA772" s="74"/>
      <c r="BB772" s="74"/>
      <c r="BC772" s="74"/>
      <c r="BD772" s="74"/>
      <c r="BE772" s="74"/>
      <c r="BF772" s="74"/>
      <c r="BG772" s="74"/>
      <c r="BH772" s="74"/>
      <c r="BI772" s="74"/>
      <c r="BJ772" s="74"/>
      <c r="BK772" s="74"/>
      <c r="BL772" s="74"/>
      <c r="BM772" s="74"/>
      <c r="BN772" s="74"/>
      <c r="BO772" s="74"/>
      <c r="BP772" s="74"/>
      <c r="BQ772" s="74"/>
      <c r="BR772" s="74"/>
      <c r="BS772" s="74"/>
      <c r="BT772" s="74"/>
      <c r="BU772" s="74"/>
      <c r="BV772" s="74"/>
      <c r="BW772" s="74"/>
      <c r="BX772" s="74"/>
      <c r="BY772" s="74"/>
      <c r="BZ772" s="74"/>
      <c r="CA772" s="74"/>
      <c r="CB772" s="74"/>
      <c r="CC772" s="74"/>
    </row>
    <row r="773" spans="1:81" ht="12.75" customHeight="1">
      <c r="A773" s="75"/>
      <c r="B773" s="74"/>
      <c r="C773" s="74"/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74"/>
      <c r="W773" s="74"/>
      <c r="X773" s="74"/>
      <c r="Y773" s="74"/>
      <c r="Z773" s="74"/>
      <c r="AA773" s="74"/>
      <c r="AB773" s="74"/>
      <c r="AC773" s="74"/>
      <c r="AD773" s="74"/>
      <c r="AE773" s="74"/>
      <c r="AF773" s="74"/>
      <c r="AG773" s="74"/>
      <c r="AH773" s="74"/>
      <c r="AI773" s="74"/>
      <c r="AJ773" s="74"/>
      <c r="AK773" s="74"/>
      <c r="AL773" s="74"/>
      <c r="AM773" s="74"/>
      <c r="AN773" s="74"/>
      <c r="AO773" s="74"/>
      <c r="AP773" s="74"/>
      <c r="AQ773" s="74"/>
      <c r="AR773" s="74"/>
      <c r="AS773" s="74"/>
      <c r="AT773" s="74"/>
      <c r="AU773" s="74"/>
      <c r="AV773" s="74"/>
      <c r="AW773" s="74"/>
      <c r="AX773" s="74"/>
      <c r="AY773" s="74"/>
      <c r="AZ773" s="74"/>
      <c r="BA773" s="74"/>
      <c r="BB773" s="74"/>
      <c r="BC773" s="74"/>
      <c r="BD773" s="74"/>
      <c r="BE773" s="74"/>
      <c r="BF773" s="74"/>
      <c r="BG773" s="74"/>
      <c r="BH773" s="74"/>
      <c r="BI773" s="74"/>
      <c r="BJ773" s="74"/>
      <c r="BK773" s="74"/>
      <c r="BL773" s="74"/>
      <c r="BM773" s="74"/>
      <c r="BN773" s="74"/>
      <c r="BO773" s="74"/>
      <c r="BP773" s="74"/>
      <c r="BQ773" s="74"/>
      <c r="BR773" s="74"/>
      <c r="BS773" s="74"/>
      <c r="BT773" s="74"/>
      <c r="BU773" s="74"/>
      <c r="BV773" s="74"/>
      <c r="BW773" s="74"/>
      <c r="BX773" s="74"/>
      <c r="BY773" s="74"/>
      <c r="BZ773" s="74"/>
      <c r="CA773" s="74"/>
      <c r="CB773" s="74"/>
      <c r="CC773" s="74"/>
    </row>
    <row r="774" spans="1:81" ht="12.75" customHeight="1">
      <c r="A774" s="75"/>
      <c r="B774" s="74"/>
      <c r="C774" s="74"/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74"/>
      <c r="W774" s="74"/>
      <c r="X774" s="74"/>
      <c r="Y774" s="74"/>
      <c r="Z774" s="74"/>
      <c r="AA774" s="74"/>
      <c r="AB774" s="74"/>
      <c r="AC774" s="74"/>
      <c r="AD774" s="74"/>
      <c r="AE774" s="74"/>
      <c r="AF774" s="74"/>
      <c r="AG774" s="74"/>
      <c r="AH774" s="74"/>
      <c r="AI774" s="74"/>
      <c r="AJ774" s="74"/>
      <c r="AK774" s="74"/>
      <c r="AL774" s="74"/>
      <c r="AM774" s="74"/>
      <c r="AN774" s="74"/>
      <c r="AO774" s="74"/>
      <c r="AP774" s="74"/>
      <c r="AQ774" s="74"/>
      <c r="AR774" s="74"/>
      <c r="AS774" s="74"/>
      <c r="AT774" s="74"/>
      <c r="AU774" s="74"/>
      <c r="AV774" s="74"/>
      <c r="AW774" s="74"/>
      <c r="AX774" s="74"/>
      <c r="AY774" s="74"/>
      <c r="AZ774" s="74"/>
      <c r="BA774" s="74"/>
      <c r="BB774" s="74"/>
      <c r="BC774" s="74"/>
      <c r="BD774" s="74"/>
      <c r="BE774" s="74"/>
      <c r="BF774" s="74"/>
      <c r="BG774" s="74"/>
      <c r="BH774" s="74"/>
      <c r="BI774" s="74"/>
      <c r="BJ774" s="74"/>
      <c r="BK774" s="74"/>
      <c r="BL774" s="74"/>
      <c r="BM774" s="74"/>
      <c r="BN774" s="74"/>
      <c r="BO774" s="74"/>
      <c r="BP774" s="74"/>
      <c r="BQ774" s="74"/>
      <c r="BR774" s="74"/>
      <c r="BS774" s="74"/>
      <c r="BT774" s="74"/>
      <c r="BU774" s="74"/>
      <c r="BV774" s="74"/>
      <c r="BW774" s="74"/>
      <c r="BX774" s="74"/>
      <c r="BY774" s="74"/>
      <c r="BZ774" s="74"/>
      <c r="CA774" s="74"/>
      <c r="CB774" s="74"/>
      <c r="CC774" s="74"/>
    </row>
    <row r="775" spans="1:81" ht="12.75" customHeight="1">
      <c r="A775" s="75"/>
      <c r="B775" s="74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74"/>
      <c r="W775" s="74"/>
      <c r="X775" s="74"/>
      <c r="Y775" s="74"/>
      <c r="Z775" s="74"/>
      <c r="AA775" s="74"/>
      <c r="AB775" s="74"/>
      <c r="AC775" s="74"/>
      <c r="AD775" s="74"/>
      <c r="AE775" s="74"/>
      <c r="AF775" s="74"/>
      <c r="AG775" s="74"/>
      <c r="AH775" s="74"/>
      <c r="AI775" s="74"/>
      <c r="AJ775" s="74"/>
      <c r="AK775" s="74"/>
      <c r="AL775" s="74"/>
      <c r="AM775" s="74"/>
      <c r="AN775" s="74"/>
      <c r="AO775" s="74"/>
      <c r="AP775" s="74"/>
      <c r="AQ775" s="74"/>
      <c r="AR775" s="74"/>
      <c r="AS775" s="74"/>
      <c r="AT775" s="74"/>
      <c r="AU775" s="74"/>
      <c r="AV775" s="74"/>
      <c r="AW775" s="74"/>
      <c r="AX775" s="74"/>
      <c r="AY775" s="74"/>
      <c r="AZ775" s="74"/>
      <c r="BA775" s="74"/>
      <c r="BB775" s="74"/>
      <c r="BC775" s="74"/>
      <c r="BD775" s="74"/>
      <c r="BE775" s="74"/>
      <c r="BF775" s="74"/>
      <c r="BG775" s="74"/>
      <c r="BH775" s="74"/>
      <c r="BI775" s="74"/>
      <c r="BJ775" s="74"/>
      <c r="BK775" s="74"/>
      <c r="BL775" s="74"/>
      <c r="BM775" s="74"/>
      <c r="BN775" s="74"/>
      <c r="BO775" s="74"/>
      <c r="BP775" s="74"/>
      <c r="BQ775" s="74"/>
      <c r="BR775" s="74"/>
      <c r="BS775" s="74"/>
      <c r="BT775" s="74"/>
      <c r="BU775" s="74"/>
      <c r="BV775" s="74"/>
      <c r="BW775" s="74"/>
      <c r="BX775" s="74"/>
      <c r="BY775" s="74"/>
      <c r="BZ775" s="74"/>
      <c r="CA775" s="74"/>
      <c r="CB775" s="74"/>
      <c r="CC775" s="74"/>
    </row>
    <row r="776" spans="1:81" ht="12.75" customHeight="1">
      <c r="A776" s="75"/>
      <c r="B776" s="74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74"/>
      <c r="W776" s="74"/>
      <c r="X776" s="74"/>
      <c r="Y776" s="74"/>
      <c r="Z776" s="74"/>
      <c r="AA776" s="74"/>
      <c r="AB776" s="74"/>
      <c r="AC776" s="74"/>
      <c r="AD776" s="74"/>
      <c r="AE776" s="74"/>
      <c r="AF776" s="74"/>
      <c r="AG776" s="74"/>
      <c r="AH776" s="74"/>
      <c r="AI776" s="74"/>
      <c r="AJ776" s="74"/>
      <c r="AK776" s="74"/>
      <c r="AL776" s="74"/>
      <c r="AM776" s="74"/>
      <c r="AN776" s="74"/>
      <c r="AO776" s="74"/>
      <c r="AP776" s="74"/>
      <c r="AQ776" s="74"/>
      <c r="AR776" s="74"/>
      <c r="AS776" s="74"/>
      <c r="AT776" s="74"/>
      <c r="AU776" s="74"/>
      <c r="AV776" s="74"/>
      <c r="AW776" s="74"/>
      <c r="AX776" s="74"/>
      <c r="AY776" s="74"/>
      <c r="AZ776" s="74"/>
      <c r="BA776" s="74"/>
      <c r="BB776" s="74"/>
      <c r="BC776" s="74"/>
      <c r="BD776" s="74"/>
      <c r="BE776" s="74"/>
      <c r="BF776" s="74"/>
      <c r="BG776" s="74"/>
      <c r="BH776" s="74"/>
      <c r="BI776" s="74"/>
      <c r="BJ776" s="74"/>
      <c r="BK776" s="74"/>
      <c r="BL776" s="74"/>
      <c r="BM776" s="74"/>
      <c r="BN776" s="74"/>
      <c r="BO776" s="74"/>
      <c r="BP776" s="74"/>
      <c r="BQ776" s="74"/>
      <c r="BR776" s="74"/>
      <c r="BS776" s="74"/>
      <c r="BT776" s="74"/>
      <c r="BU776" s="74"/>
      <c r="BV776" s="74"/>
      <c r="BW776" s="74"/>
      <c r="BX776" s="74"/>
      <c r="BY776" s="74"/>
      <c r="BZ776" s="74"/>
      <c r="CA776" s="74"/>
      <c r="CB776" s="74"/>
      <c r="CC776" s="74"/>
    </row>
    <row r="777" spans="1:81" ht="12.75" customHeight="1">
      <c r="A777" s="75"/>
      <c r="B777" s="74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74"/>
      <c r="W777" s="74"/>
      <c r="X777" s="74"/>
      <c r="Y777" s="74"/>
      <c r="Z777" s="74"/>
      <c r="AA777" s="74"/>
      <c r="AB777" s="74"/>
      <c r="AC777" s="74"/>
      <c r="AD777" s="74"/>
      <c r="AE777" s="74"/>
      <c r="AF777" s="74"/>
      <c r="AG777" s="74"/>
      <c r="AH777" s="74"/>
      <c r="AI777" s="74"/>
      <c r="AJ777" s="74"/>
      <c r="AK777" s="74"/>
      <c r="AL777" s="74"/>
      <c r="AM777" s="74"/>
      <c r="AN777" s="74"/>
      <c r="AO777" s="74"/>
      <c r="AP777" s="74"/>
      <c r="AQ777" s="74"/>
      <c r="AR777" s="74"/>
      <c r="AS777" s="74"/>
      <c r="AT777" s="74"/>
      <c r="AU777" s="74"/>
      <c r="AV777" s="74"/>
      <c r="AW777" s="74"/>
      <c r="AX777" s="74"/>
      <c r="AY777" s="74"/>
      <c r="AZ777" s="74"/>
      <c r="BA777" s="74"/>
      <c r="BB777" s="74"/>
      <c r="BC777" s="74"/>
      <c r="BD777" s="74"/>
      <c r="BE777" s="74"/>
      <c r="BF777" s="74"/>
      <c r="BG777" s="74"/>
      <c r="BH777" s="74"/>
      <c r="BI777" s="74"/>
      <c r="BJ777" s="74"/>
      <c r="BK777" s="74"/>
      <c r="BL777" s="74"/>
      <c r="BM777" s="74"/>
      <c r="BN777" s="74"/>
      <c r="BO777" s="74"/>
      <c r="BP777" s="74"/>
      <c r="BQ777" s="74"/>
      <c r="BR777" s="74"/>
      <c r="BS777" s="74"/>
      <c r="BT777" s="74"/>
      <c r="BU777" s="74"/>
      <c r="BV777" s="74"/>
      <c r="BW777" s="74"/>
      <c r="BX777" s="74"/>
      <c r="BY777" s="74"/>
      <c r="BZ777" s="74"/>
      <c r="CA777" s="74"/>
      <c r="CB777" s="74"/>
      <c r="CC777" s="74"/>
    </row>
    <row r="778" spans="1:81" ht="12.75" customHeight="1">
      <c r="A778" s="75"/>
      <c r="B778" s="74"/>
      <c r="C778" s="74"/>
      <c r="D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74"/>
      <c r="W778" s="74"/>
      <c r="X778" s="74"/>
      <c r="Y778" s="74"/>
      <c r="Z778" s="74"/>
      <c r="AA778" s="74"/>
      <c r="AB778" s="74"/>
      <c r="AC778" s="74"/>
      <c r="AD778" s="74"/>
      <c r="AE778" s="74"/>
      <c r="AF778" s="74"/>
      <c r="AG778" s="74"/>
      <c r="AH778" s="74"/>
      <c r="AI778" s="74"/>
      <c r="AJ778" s="74"/>
      <c r="AK778" s="74"/>
      <c r="AL778" s="74"/>
      <c r="AM778" s="74"/>
      <c r="AN778" s="74"/>
      <c r="AO778" s="74"/>
      <c r="AP778" s="74"/>
      <c r="AQ778" s="74"/>
      <c r="AR778" s="74"/>
      <c r="AS778" s="74"/>
      <c r="AT778" s="74"/>
      <c r="AU778" s="74"/>
      <c r="AV778" s="74"/>
      <c r="AW778" s="74"/>
      <c r="AX778" s="74"/>
      <c r="AY778" s="74"/>
      <c r="AZ778" s="74"/>
      <c r="BA778" s="74"/>
      <c r="BB778" s="74"/>
      <c r="BC778" s="74"/>
      <c r="BD778" s="74"/>
      <c r="BE778" s="74"/>
      <c r="BF778" s="74"/>
      <c r="BG778" s="74"/>
      <c r="BH778" s="74"/>
      <c r="BI778" s="74"/>
      <c r="BJ778" s="74"/>
      <c r="BK778" s="74"/>
      <c r="BL778" s="74"/>
      <c r="BM778" s="74"/>
      <c r="BN778" s="74"/>
      <c r="BO778" s="74"/>
      <c r="BP778" s="74"/>
      <c r="BQ778" s="74"/>
      <c r="BR778" s="74"/>
      <c r="BS778" s="74"/>
      <c r="BT778" s="74"/>
      <c r="BU778" s="74"/>
      <c r="BV778" s="74"/>
      <c r="BW778" s="74"/>
      <c r="BX778" s="74"/>
      <c r="BY778" s="74"/>
      <c r="BZ778" s="74"/>
      <c r="CA778" s="74"/>
      <c r="CB778" s="74"/>
      <c r="CC778" s="74"/>
    </row>
    <row r="779" spans="1:81" ht="12.75" customHeight="1">
      <c r="A779" s="75"/>
      <c r="B779" s="74"/>
      <c r="C779" s="74"/>
      <c r="D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74"/>
      <c r="W779" s="74"/>
      <c r="X779" s="74"/>
      <c r="Y779" s="74"/>
      <c r="Z779" s="74"/>
      <c r="AA779" s="74"/>
      <c r="AB779" s="74"/>
      <c r="AC779" s="74"/>
      <c r="AD779" s="74"/>
      <c r="AE779" s="74"/>
      <c r="AF779" s="74"/>
      <c r="AG779" s="74"/>
      <c r="AH779" s="74"/>
      <c r="AI779" s="74"/>
      <c r="AJ779" s="74"/>
      <c r="AK779" s="74"/>
      <c r="AL779" s="74"/>
      <c r="AM779" s="74"/>
      <c r="AN779" s="74"/>
      <c r="AO779" s="74"/>
      <c r="AP779" s="74"/>
      <c r="AQ779" s="74"/>
      <c r="AR779" s="74"/>
      <c r="AS779" s="74"/>
      <c r="AT779" s="74"/>
      <c r="AU779" s="74"/>
      <c r="AV779" s="74"/>
      <c r="AW779" s="74"/>
      <c r="AX779" s="74"/>
      <c r="AY779" s="74"/>
      <c r="AZ779" s="74"/>
      <c r="BA779" s="74"/>
      <c r="BB779" s="74"/>
      <c r="BC779" s="74"/>
      <c r="BD779" s="74"/>
      <c r="BE779" s="74"/>
      <c r="BF779" s="74"/>
      <c r="BG779" s="74"/>
      <c r="BH779" s="74"/>
      <c r="BI779" s="74"/>
      <c r="BJ779" s="74"/>
      <c r="BK779" s="74"/>
      <c r="BL779" s="74"/>
      <c r="BM779" s="74"/>
      <c r="BN779" s="74"/>
      <c r="BO779" s="74"/>
      <c r="BP779" s="74"/>
      <c r="BQ779" s="74"/>
      <c r="BR779" s="74"/>
      <c r="BS779" s="74"/>
      <c r="BT779" s="74"/>
      <c r="BU779" s="74"/>
      <c r="BV779" s="74"/>
      <c r="BW779" s="74"/>
      <c r="BX779" s="74"/>
      <c r="BY779" s="74"/>
      <c r="BZ779" s="74"/>
      <c r="CA779" s="74"/>
      <c r="CB779" s="74"/>
      <c r="CC779" s="74"/>
    </row>
    <row r="780" spans="1:81" ht="12.75" customHeight="1">
      <c r="A780" s="75"/>
      <c r="B780" s="74"/>
      <c r="C780" s="74"/>
      <c r="D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4"/>
      <c r="AD780" s="74"/>
      <c r="AE780" s="74"/>
      <c r="AF780" s="74"/>
      <c r="AG780" s="74"/>
      <c r="AH780" s="74"/>
      <c r="AI780" s="74"/>
      <c r="AJ780" s="74"/>
      <c r="AK780" s="74"/>
      <c r="AL780" s="74"/>
      <c r="AM780" s="74"/>
      <c r="AN780" s="74"/>
      <c r="AO780" s="74"/>
      <c r="AP780" s="74"/>
      <c r="AQ780" s="74"/>
      <c r="AR780" s="74"/>
      <c r="AS780" s="74"/>
      <c r="AT780" s="74"/>
      <c r="AU780" s="74"/>
      <c r="AV780" s="74"/>
      <c r="AW780" s="74"/>
      <c r="AX780" s="74"/>
      <c r="AY780" s="74"/>
      <c r="AZ780" s="74"/>
      <c r="BA780" s="74"/>
      <c r="BB780" s="74"/>
      <c r="BC780" s="74"/>
      <c r="BD780" s="74"/>
      <c r="BE780" s="74"/>
      <c r="BF780" s="74"/>
      <c r="BG780" s="74"/>
      <c r="BH780" s="74"/>
      <c r="BI780" s="74"/>
      <c r="BJ780" s="74"/>
      <c r="BK780" s="74"/>
      <c r="BL780" s="74"/>
      <c r="BM780" s="74"/>
      <c r="BN780" s="74"/>
      <c r="BO780" s="74"/>
      <c r="BP780" s="74"/>
      <c r="BQ780" s="74"/>
      <c r="BR780" s="74"/>
      <c r="BS780" s="74"/>
      <c r="BT780" s="74"/>
      <c r="BU780" s="74"/>
      <c r="BV780" s="74"/>
      <c r="BW780" s="74"/>
      <c r="BX780" s="74"/>
      <c r="BY780" s="74"/>
      <c r="BZ780" s="74"/>
      <c r="CA780" s="74"/>
      <c r="CB780" s="74"/>
      <c r="CC780" s="74"/>
    </row>
    <row r="781" spans="1:81" ht="12.75" customHeight="1">
      <c r="A781" s="75"/>
      <c r="B781" s="74"/>
      <c r="C781" s="74"/>
      <c r="D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74"/>
      <c r="W781" s="74"/>
      <c r="X781" s="74"/>
      <c r="Y781" s="74"/>
      <c r="Z781" s="74"/>
      <c r="AA781" s="74"/>
      <c r="AB781" s="74"/>
      <c r="AC781" s="74"/>
      <c r="AD781" s="74"/>
      <c r="AE781" s="74"/>
      <c r="AF781" s="74"/>
      <c r="AG781" s="74"/>
      <c r="AH781" s="74"/>
      <c r="AI781" s="74"/>
      <c r="AJ781" s="74"/>
      <c r="AK781" s="74"/>
      <c r="AL781" s="74"/>
      <c r="AM781" s="74"/>
      <c r="AN781" s="74"/>
      <c r="AO781" s="74"/>
      <c r="AP781" s="74"/>
      <c r="AQ781" s="74"/>
      <c r="AR781" s="74"/>
      <c r="AS781" s="74"/>
      <c r="AT781" s="74"/>
      <c r="AU781" s="74"/>
      <c r="AV781" s="74"/>
      <c r="AW781" s="74"/>
      <c r="AX781" s="74"/>
      <c r="AY781" s="74"/>
      <c r="AZ781" s="74"/>
      <c r="BA781" s="74"/>
      <c r="BB781" s="74"/>
      <c r="BC781" s="74"/>
      <c r="BD781" s="74"/>
      <c r="BE781" s="74"/>
      <c r="BF781" s="74"/>
      <c r="BG781" s="74"/>
      <c r="BH781" s="74"/>
      <c r="BI781" s="74"/>
      <c r="BJ781" s="74"/>
      <c r="BK781" s="74"/>
      <c r="BL781" s="74"/>
      <c r="BM781" s="74"/>
      <c r="BN781" s="74"/>
      <c r="BO781" s="74"/>
      <c r="BP781" s="74"/>
      <c r="BQ781" s="74"/>
      <c r="BR781" s="74"/>
      <c r="BS781" s="74"/>
      <c r="BT781" s="74"/>
      <c r="BU781" s="74"/>
      <c r="BV781" s="74"/>
      <c r="BW781" s="74"/>
      <c r="BX781" s="74"/>
      <c r="BY781" s="74"/>
      <c r="BZ781" s="74"/>
      <c r="CA781" s="74"/>
      <c r="CB781" s="74"/>
      <c r="CC781" s="74"/>
    </row>
    <row r="782" spans="1:81" ht="12.75" customHeight="1">
      <c r="A782" s="75"/>
      <c r="B782" s="74"/>
      <c r="C782" s="74"/>
      <c r="D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74"/>
      <c r="W782" s="74"/>
      <c r="X782" s="74"/>
      <c r="Y782" s="74"/>
      <c r="Z782" s="74"/>
      <c r="AA782" s="74"/>
      <c r="AB782" s="74"/>
      <c r="AC782" s="74"/>
      <c r="AD782" s="74"/>
      <c r="AE782" s="74"/>
      <c r="AF782" s="74"/>
      <c r="AG782" s="74"/>
      <c r="AH782" s="74"/>
      <c r="AI782" s="74"/>
      <c r="AJ782" s="74"/>
      <c r="AK782" s="74"/>
      <c r="AL782" s="74"/>
      <c r="AM782" s="74"/>
      <c r="AN782" s="74"/>
      <c r="AO782" s="74"/>
      <c r="AP782" s="74"/>
      <c r="AQ782" s="74"/>
      <c r="AR782" s="74"/>
      <c r="AS782" s="74"/>
      <c r="AT782" s="74"/>
      <c r="AU782" s="74"/>
      <c r="AV782" s="74"/>
      <c r="AW782" s="74"/>
      <c r="AX782" s="74"/>
      <c r="AY782" s="74"/>
      <c r="AZ782" s="74"/>
      <c r="BA782" s="74"/>
      <c r="BB782" s="74"/>
      <c r="BC782" s="74"/>
      <c r="BD782" s="74"/>
      <c r="BE782" s="74"/>
      <c r="BF782" s="74"/>
      <c r="BG782" s="74"/>
      <c r="BH782" s="74"/>
      <c r="BI782" s="74"/>
      <c r="BJ782" s="74"/>
      <c r="BK782" s="74"/>
      <c r="BL782" s="74"/>
      <c r="BM782" s="74"/>
      <c r="BN782" s="74"/>
      <c r="BO782" s="74"/>
      <c r="BP782" s="74"/>
      <c r="BQ782" s="74"/>
      <c r="BR782" s="74"/>
      <c r="BS782" s="74"/>
      <c r="BT782" s="74"/>
      <c r="BU782" s="74"/>
      <c r="BV782" s="74"/>
      <c r="BW782" s="74"/>
      <c r="BX782" s="74"/>
      <c r="BY782" s="74"/>
      <c r="BZ782" s="74"/>
      <c r="CA782" s="74"/>
      <c r="CB782" s="74"/>
      <c r="CC782" s="74"/>
    </row>
    <row r="783" spans="1:81" ht="12.75" customHeight="1">
      <c r="A783" s="75"/>
      <c r="B783" s="74"/>
      <c r="C783" s="74"/>
      <c r="D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74"/>
      <c r="W783" s="74"/>
      <c r="X783" s="74"/>
      <c r="Y783" s="74"/>
      <c r="Z783" s="74"/>
      <c r="AA783" s="74"/>
      <c r="AB783" s="74"/>
      <c r="AC783" s="74"/>
      <c r="AD783" s="74"/>
      <c r="AE783" s="74"/>
      <c r="AF783" s="74"/>
      <c r="AG783" s="74"/>
      <c r="AH783" s="74"/>
      <c r="AI783" s="74"/>
      <c r="AJ783" s="74"/>
      <c r="AK783" s="74"/>
      <c r="AL783" s="74"/>
      <c r="AM783" s="74"/>
      <c r="AN783" s="74"/>
      <c r="AO783" s="74"/>
      <c r="AP783" s="74"/>
      <c r="AQ783" s="74"/>
      <c r="AR783" s="74"/>
      <c r="AS783" s="74"/>
      <c r="AT783" s="74"/>
      <c r="AU783" s="74"/>
      <c r="AV783" s="74"/>
      <c r="AW783" s="74"/>
      <c r="AX783" s="74"/>
      <c r="AY783" s="74"/>
      <c r="AZ783" s="74"/>
      <c r="BA783" s="74"/>
      <c r="BB783" s="74"/>
      <c r="BC783" s="74"/>
      <c r="BD783" s="74"/>
      <c r="BE783" s="74"/>
      <c r="BF783" s="74"/>
      <c r="BG783" s="74"/>
      <c r="BH783" s="74"/>
      <c r="BI783" s="74"/>
      <c r="BJ783" s="74"/>
      <c r="BK783" s="74"/>
      <c r="BL783" s="74"/>
      <c r="BM783" s="74"/>
      <c r="BN783" s="74"/>
      <c r="BO783" s="74"/>
      <c r="BP783" s="74"/>
      <c r="BQ783" s="74"/>
      <c r="BR783" s="74"/>
      <c r="BS783" s="74"/>
      <c r="BT783" s="74"/>
      <c r="BU783" s="74"/>
      <c r="BV783" s="74"/>
      <c r="BW783" s="74"/>
      <c r="BX783" s="74"/>
      <c r="BY783" s="74"/>
      <c r="BZ783" s="74"/>
      <c r="CA783" s="74"/>
      <c r="CB783" s="74"/>
      <c r="CC783" s="74"/>
    </row>
    <row r="784" spans="1:81" ht="12.75" customHeight="1">
      <c r="A784" s="75"/>
      <c r="B784" s="74"/>
      <c r="C784" s="74"/>
      <c r="D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74"/>
      <c r="W784" s="74"/>
      <c r="X784" s="74"/>
      <c r="Y784" s="74"/>
      <c r="Z784" s="74"/>
      <c r="AA784" s="74"/>
      <c r="AB784" s="74"/>
      <c r="AC784" s="74"/>
      <c r="AD784" s="74"/>
      <c r="AE784" s="74"/>
      <c r="AF784" s="74"/>
      <c r="AG784" s="74"/>
      <c r="AH784" s="74"/>
      <c r="AI784" s="74"/>
      <c r="AJ784" s="74"/>
      <c r="AK784" s="74"/>
      <c r="AL784" s="74"/>
      <c r="AM784" s="74"/>
      <c r="AN784" s="74"/>
      <c r="AO784" s="74"/>
      <c r="AP784" s="74"/>
      <c r="AQ784" s="74"/>
      <c r="AR784" s="74"/>
      <c r="AS784" s="74"/>
      <c r="AT784" s="74"/>
      <c r="AU784" s="74"/>
      <c r="AV784" s="74"/>
      <c r="AW784" s="74"/>
      <c r="AX784" s="74"/>
      <c r="AY784" s="74"/>
      <c r="AZ784" s="74"/>
      <c r="BA784" s="74"/>
      <c r="BB784" s="74"/>
      <c r="BC784" s="74"/>
      <c r="BD784" s="74"/>
      <c r="BE784" s="74"/>
      <c r="BF784" s="74"/>
      <c r="BG784" s="74"/>
      <c r="BH784" s="74"/>
      <c r="BI784" s="74"/>
      <c r="BJ784" s="74"/>
      <c r="BK784" s="74"/>
      <c r="BL784" s="74"/>
      <c r="BM784" s="74"/>
      <c r="BN784" s="74"/>
      <c r="BO784" s="74"/>
      <c r="BP784" s="74"/>
      <c r="BQ784" s="74"/>
      <c r="BR784" s="74"/>
      <c r="BS784" s="74"/>
      <c r="BT784" s="74"/>
      <c r="BU784" s="74"/>
      <c r="BV784" s="74"/>
      <c r="BW784" s="74"/>
      <c r="BX784" s="74"/>
      <c r="BY784" s="74"/>
      <c r="BZ784" s="74"/>
      <c r="CA784" s="74"/>
      <c r="CB784" s="74"/>
      <c r="CC784" s="74"/>
    </row>
    <row r="785" spans="1:81" ht="12.75" customHeight="1">
      <c r="A785" s="75"/>
      <c r="B785" s="74"/>
      <c r="C785" s="74"/>
      <c r="D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74"/>
      <c r="W785" s="74"/>
      <c r="X785" s="74"/>
      <c r="Y785" s="74"/>
      <c r="Z785" s="74"/>
      <c r="AA785" s="74"/>
      <c r="AB785" s="74"/>
      <c r="AC785" s="74"/>
      <c r="AD785" s="74"/>
      <c r="AE785" s="74"/>
      <c r="AF785" s="74"/>
      <c r="AG785" s="74"/>
      <c r="AH785" s="74"/>
      <c r="AI785" s="74"/>
      <c r="AJ785" s="74"/>
      <c r="AK785" s="74"/>
      <c r="AL785" s="74"/>
      <c r="AM785" s="74"/>
      <c r="AN785" s="74"/>
      <c r="AO785" s="74"/>
      <c r="AP785" s="74"/>
      <c r="AQ785" s="74"/>
      <c r="AR785" s="74"/>
      <c r="AS785" s="74"/>
      <c r="AT785" s="74"/>
      <c r="AU785" s="74"/>
      <c r="AV785" s="74"/>
      <c r="AW785" s="74"/>
      <c r="AX785" s="74"/>
      <c r="AY785" s="74"/>
      <c r="AZ785" s="74"/>
      <c r="BA785" s="74"/>
      <c r="BB785" s="74"/>
      <c r="BC785" s="74"/>
      <c r="BD785" s="74"/>
      <c r="BE785" s="74"/>
      <c r="BF785" s="74"/>
      <c r="BG785" s="74"/>
      <c r="BH785" s="74"/>
      <c r="BI785" s="74"/>
      <c r="BJ785" s="74"/>
      <c r="BK785" s="74"/>
      <c r="BL785" s="74"/>
      <c r="BM785" s="74"/>
      <c r="BN785" s="74"/>
      <c r="BO785" s="74"/>
      <c r="BP785" s="74"/>
      <c r="BQ785" s="74"/>
      <c r="BR785" s="74"/>
      <c r="BS785" s="74"/>
      <c r="BT785" s="74"/>
      <c r="BU785" s="74"/>
      <c r="BV785" s="74"/>
      <c r="BW785" s="74"/>
      <c r="BX785" s="74"/>
      <c r="BY785" s="74"/>
      <c r="BZ785" s="74"/>
      <c r="CA785" s="74"/>
      <c r="CB785" s="74"/>
      <c r="CC785" s="74"/>
    </row>
    <row r="786" spans="1:81" ht="12.75" customHeight="1">
      <c r="A786" s="75"/>
      <c r="B786" s="74"/>
      <c r="C786" s="74"/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74"/>
      <c r="W786" s="74"/>
      <c r="X786" s="74"/>
      <c r="Y786" s="74"/>
      <c r="Z786" s="74"/>
      <c r="AA786" s="74"/>
      <c r="AB786" s="74"/>
      <c r="AC786" s="74"/>
      <c r="AD786" s="74"/>
      <c r="AE786" s="74"/>
      <c r="AF786" s="74"/>
      <c r="AG786" s="74"/>
      <c r="AH786" s="74"/>
      <c r="AI786" s="74"/>
      <c r="AJ786" s="74"/>
      <c r="AK786" s="74"/>
      <c r="AL786" s="74"/>
      <c r="AM786" s="74"/>
      <c r="AN786" s="74"/>
      <c r="AO786" s="74"/>
      <c r="AP786" s="74"/>
      <c r="AQ786" s="74"/>
      <c r="AR786" s="74"/>
      <c r="AS786" s="74"/>
      <c r="AT786" s="74"/>
      <c r="AU786" s="74"/>
      <c r="AV786" s="74"/>
      <c r="AW786" s="74"/>
      <c r="AX786" s="74"/>
      <c r="AY786" s="74"/>
      <c r="AZ786" s="74"/>
      <c r="BA786" s="74"/>
      <c r="BB786" s="74"/>
      <c r="BC786" s="74"/>
      <c r="BD786" s="74"/>
      <c r="BE786" s="74"/>
      <c r="BF786" s="74"/>
      <c r="BG786" s="74"/>
      <c r="BH786" s="74"/>
      <c r="BI786" s="74"/>
      <c r="BJ786" s="74"/>
      <c r="BK786" s="74"/>
      <c r="BL786" s="74"/>
      <c r="BM786" s="74"/>
      <c r="BN786" s="74"/>
      <c r="BO786" s="74"/>
      <c r="BP786" s="74"/>
      <c r="BQ786" s="74"/>
      <c r="BR786" s="74"/>
      <c r="BS786" s="74"/>
      <c r="BT786" s="74"/>
      <c r="BU786" s="74"/>
      <c r="BV786" s="74"/>
      <c r="BW786" s="74"/>
      <c r="BX786" s="74"/>
      <c r="BY786" s="74"/>
      <c r="BZ786" s="74"/>
      <c r="CA786" s="74"/>
      <c r="CB786" s="74"/>
      <c r="CC786" s="74"/>
    </row>
    <row r="787" spans="1:81" ht="12.75" customHeight="1">
      <c r="A787" s="75"/>
      <c r="B787" s="74"/>
      <c r="C787" s="74"/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74"/>
      <c r="W787" s="74"/>
      <c r="X787" s="74"/>
      <c r="Y787" s="74"/>
      <c r="Z787" s="74"/>
      <c r="AA787" s="74"/>
      <c r="AB787" s="74"/>
      <c r="AC787" s="74"/>
      <c r="AD787" s="74"/>
      <c r="AE787" s="74"/>
      <c r="AF787" s="74"/>
      <c r="AG787" s="74"/>
      <c r="AH787" s="74"/>
      <c r="AI787" s="74"/>
      <c r="AJ787" s="74"/>
      <c r="AK787" s="74"/>
      <c r="AL787" s="74"/>
      <c r="AM787" s="74"/>
      <c r="AN787" s="74"/>
      <c r="AO787" s="74"/>
      <c r="AP787" s="74"/>
      <c r="AQ787" s="74"/>
      <c r="AR787" s="74"/>
      <c r="AS787" s="74"/>
      <c r="AT787" s="74"/>
      <c r="AU787" s="74"/>
      <c r="AV787" s="74"/>
      <c r="AW787" s="74"/>
      <c r="AX787" s="74"/>
      <c r="AY787" s="74"/>
      <c r="AZ787" s="74"/>
      <c r="BA787" s="74"/>
      <c r="BB787" s="74"/>
      <c r="BC787" s="74"/>
      <c r="BD787" s="74"/>
      <c r="BE787" s="74"/>
      <c r="BF787" s="74"/>
      <c r="BG787" s="74"/>
      <c r="BH787" s="74"/>
      <c r="BI787" s="74"/>
      <c r="BJ787" s="74"/>
      <c r="BK787" s="74"/>
      <c r="BL787" s="74"/>
      <c r="BM787" s="74"/>
      <c r="BN787" s="74"/>
      <c r="BO787" s="74"/>
      <c r="BP787" s="74"/>
      <c r="BQ787" s="74"/>
      <c r="BR787" s="74"/>
      <c r="BS787" s="74"/>
      <c r="BT787" s="74"/>
      <c r="BU787" s="74"/>
      <c r="BV787" s="74"/>
      <c r="BW787" s="74"/>
      <c r="BX787" s="74"/>
      <c r="BY787" s="74"/>
      <c r="BZ787" s="74"/>
      <c r="CA787" s="74"/>
      <c r="CB787" s="74"/>
      <c r="CC787" s="74"/>
    </row>
    <row r="788" spans="1:81" ht="12.75" customHeight="1">
      <c r="A788" s="75"/>
      <c r="B788" s="74"/>
      <c r="C788" s="74"/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74"/>
      <c r="W788" s="74"/>
      <c r="X788" s="74"/>
      <c r="Y788" s="74"/>
      <c r="Z788" s="74"/>
      <c r="AA788" s="74"/>
      <c r="AB788" s="74"/>
      <c r="AC788" s="74"/>
      <c r="AD788" s="74"/>
      <c r="AE788" s="74"/>
      <c r="AF788" s="74"/>
      <c r="AG788" s="74"/>
      <c r="AH788" s="74"/>
      <c r="AI788" s="74"/>
      <c r="AJ788" s="74"/>
      <c r="AK788" s="74"/>
      <c r="AL788" s="74"/>
      <c r="AM788" s="74"/>
      <c r="AN788" s="74"/>
      <c r="AO788" s="74"/>
      <c r="AP788" s="74"/>
      <c r="AQ788" s="74"/>
      <c r="AR788" s="74"/>
      <c r="AS788" s="74"/>
      <c r="AT788" s="74"/>
      <c r="AU788" s="74"/>
      <c r="AV788" s="74"/>
      <c r="AW788" s="74"/>
      <c r="AX788" s="74"/>
      <c r="AY788" s="74"/>
      <c r="AZ788" s="74"/>
      <c r="BA788" s="74"/>
      <c r="BB788" s="74"/>
      <c r="BC788" s="74"/>
      <c r="BD788" s="74"/>
      <c r="BE788" s="74"/>
      <c r="BF788" s="74"/>
      <c r="BG788" s="74"/>
      <c r="BH788" s="74"/>
      <c r="BI788" s="74"/>
      <c r="BJ788" s="74"/>
      <c r="BK788" s="74"/>
      <c r="BL788" s="74"/>
      <c r="BM788" s="74"/>
      <c r="BN788" s="74"/>
      <c r="BO788" s="74"/>
      <c r="BP788" s="74"/>
      <c r="BQ788" s="74"/>
      <c r="BR788" s="74"/>
      <c r="BS788" s="74"/>
      <c r="BT788" s="74"/>
      <c r="BU788" s="74"/>
      <c r="BV788" s="74"/>
      <c r="BW788" s="74"/>
      <c r="BX788" s="74"/>
      <c r="BY788" s="74"/>
      <c r="BZ788" s="74"/>
      <c r="CA788" s="74"/>
      <c r="CB788" s="74"/>
      <c r="CC788" s="74"/>
    </row>
    <row r="789" spans="1:81" ht="12.75" customHeight="1">
      <c r="A789" s="75"/>
      <c r="B789" s="74"/>
      <c r="C789" s="74"/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74"/>
      <c r="W789" s="74"/>
      <c r="X789" s="74"/>
      <c r="Y789" s="74"/>
      <c r="Z789" s="74"/>
      <c r="AA789" s="74"/>
      <c r="AB789" s="74"/>
      <c r="AC789" s="74"/>
      <c r="AD789" s="74"/>
      <c r="AE789" s="74"/>
      <c r="AF789" s="74"/>
      <c r="AG789" s="74"/>
      <c r="AH789" s="74"/>
      <c r="AI789" s="74"/>
      <c r="AJ789" s="74"/>
      <c r="AK789" s="74"/>
      <c r="AL789" s="74"/>
      <c r="AM789" s="74"/>
      <c r="AN789" s="74"/>
      <c r="AO789" s="74"/>
      <c r="AP789" s="74"/>
      <c r="AQ789" s="74"/>
      <c r="AR789" s="74"/>
      <c r="AS789" s="74"/>
      <c r="AT789" s="74"/>
      <c r="AU789" s="74"/>
      <c r="AV789" s="74"/>
      <c r="AW789" s="74"/>
      <c r="AX789" s="74"/>
      <c r="AY789" s="74"/>
      <c r="AZ789" s="74"/>
      <c r="BA789" s="74"/>
      <c r="BB789" s="74"/>
      <c r="BC789" s="74"/>
      <c r="BD789" s="74"/>
      <c r="BE789" s="74"/>
      <c r="BF789" s="74"/>
      <c r="BG789" s="74"/>
      <c r="BH789" s="74"/>
      <c r="BI789" s="74"/>
      <c r="BJ789" s="74"/>
      <c r="BK789" s="74"/>
      <c r="BL789" s="74"/>
      <c r="BM789" s="74"/>
      <c r="BN789" s="74"/>
      <c r="BO789" s="74"/>
      <c r="BP789" s="74"/>
      <c r="BQ789" s="74"/>
      <c r="BR789" s="74"/>
      <c r="BS789" s="74"/>
      <c r="BT789" s="74"/>
      <c r="BU789" s="74"/>
      <c r="BV789" s="74"/>
      <c r="BW789" s="74"/>
      <c r="BX789" s="74"/>
      <c r="BY789" s="74"/>
      <c r="BZ789" s="74"/>
      <c r="CA789" s="74"/>
      <c r="CB789" s="74"/>
      <c r="CC789" s="74"/>
    </row>
    <row r="790" spans="1:81" ht="12.75" customHeight="1">
      <c r="A790" s="75"/>
      <c r="B790" s="74"/>
      <c r="C790" s="7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  <c r="AD790" s="74"/>
      <c r="AE790" s="74"/>
      <c r="AF790" s="74"/>
      <c r="AG790" s="74"/>
      <c r="AH790" s="74"/>
      <c r="AI790" s="74"/>
      <c r="AJ790" s="74"/>
      <c r="AK790" s="74"/>
      <c r="AL790" s="74"/>
      <c r="AM790" s="74"/>
      <c r="AN790" s="74"/>
      <c r="AO790" s="74"/>
      <c r="AP790" s="74"/>
      <c r="AQ790" s="74"/>
      <c r="AR790" s="74"/>
      <c r="AS790" s="74"/>
      <c r="AT790" s="74"/>
      <c r="AU790" s="74"/>
      <c r="AV790" s="74"/>
      <c r="AW790" s="74"/>
      <c r="AX790" s="74"/>
      <c r="AY790" s="74"/>
      <c r="AZ790" s="74"/>
      <c r="BA790" s="74"/>
      <c r="BB790" s="74"/>
      <c r="BC790" s="74"/>
      <c r="BD790" s="74"/>
      <c r="BE790" s="74"/>
      <c r="BF790" s="74"/>
      <c r="BG790" s="74"/>
      <c r="BH790" s="74"/>
      <c r="BI790" s="74"/>
      <c r="BJ790" s="74"/>
      <c r="BK790" s="74"/>
      <c r="BL790" s="74"/>
      <c r="BM790" s="74"/>
      <c r="BN790" s="74"/>
      <c r="BO790" s="74"/>
      <c r="BP790" s="74"/>
      <c r="BQ790" s="74"/>
      <c r="BR790" s="74"/>
      <c r="BS790" s="74"/>
      <c r="BT790" s="74"/>
      <c r="BU790" s="74"/>
      <c r="BV790" s="74"/>
      <c r="BW790" s="74"/>
      <c r="BX790" s="74"/>
      <c r="BY790" s="74"/>
      <c r="BZ790" s="74"/>
      <c r="CA790" s="74"/>
      <c r="CB790" s="74"/>
      <c r="CC790" s="74"/>
    </row>
    <row r="791" spans="1:81" ht="12.75" customHeight="1">
      <c r="A791" s="75"/>
      <c r="B791" s="74"/>
      <c r="C791" s="74"/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74"/>
      <c r="W791" s="74"/>
      <c r="X791" s="74"/>
      <c r="Y791" s="74"/>
      <c r="Z791" s="74"/>
      <c r="AA791" s="74"/>
      <c r="AB791" s="74"/>
      <c r="AC791" s="74"/>
      <c r="AD791" s="74"/>
      <c r="AE791" s="74"/>
      <c r="AF791" s="74"/>
      <c r="AG791" s="74"/>
      <c r="AH791" s="74"/>
      <c r="AI791" s="74"/>
      <c r="AJ791" s="74"/>
      <c r="AK791" s="74"/>
      <c r="AL791" s="74"/>
      <c r="AM791" s="74"/>
      <c r="AN791" s="74"/>
      <c r="AO791" s="74"/>
      <c r="AP791" s="74"/>
      <c r="AQ791" s="74"/>
      <c r="AR791" s="74"/>
      <c r="AS791" s="74"/>
      <c r="AT791" s="74"/>
      <c r="AU791" s="74"/>
      <c r="AV791" s="74"/>
      <c r="AW791" s="74"/>
      <c r="AX791" s="74"/>
      <c r="AY791" s="74"/>
      <c r="AZ791" s="74"/>
      <c r="BA791" s="74"/>
      <c r="BB791" s="74"/>
      <c r="BC791" s="74"/>
      <c r="BD791" s="74"/>
      <c r="BE791" s="74"/>
      <c r="BF791" s="74"/>
      <c r="BG791" s="74"/>
      <c r="BH791" s="74"/>
      <c r="BI791" s="74"/>
      <c r="BJ791" s="74"/>
      <c r="BK791" s="74"/>
      <c r="BL791" s="74"/>
      <c r="BM791" s="74"/>
      <c r="BN791" s="74"/>
      <c r="BO791" s="74"/>
      <c r="BP791" s="74"/>
      <c r="BQ791" s="74"/>
      <c r="BR791" s="74"/>
      <c r="BS791" s="74"/>
      <c r="BT791" s="74"/>
      <c r="BU791" s="74"/>
      <c r="BV791" s="74"/>
      <c r="BW791" s="74"/>
      <c r="BX791" s="74"/>
      <c r="BY791" s="74"/>
      <c r="BZ791" s="74"/>
      <c r="CA791" s="74"/>
      <c r="CB791" s="74"/>
      <c r="CC791" s="74"/>
    </row>
    <row r="792" spans="1:81" ht="12.75" customHeight="1">
      <c r="A792" s="75"/>
      <c r="B792" s="74"/>
      <c r="C792" s="74"/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74"/>
      <c r="W792" s="74"/>
      <c r="X792" s="74"/>
      <c r="Y792" s="74"/>
      <c r="Z792" s="74"/>
      <c r="AA792" s="74"/>
      <c r="AB792" s="74"/>
      <c r="AC792" s="74"/>
      <c r="AD792" s="74"/>
      <c r="AE792" s="74"/>
      <c r="AF792" s="74"/>
      <c r="AG792" s="74"/>
      <c r="AH792" s="74"/>
      <c r="AI792" s="74"/>
      <c r="AJ792" s="74"/>
      <c r="AK792" s="74"/>
      <c r="AL792" s="74"/>
      <c r="AM792" s="74"/>
      <c r="AN792" s="74"/>
      <c r="AO792" s="74"/>
      <c r="AP792" s="74"/>
      <c r="AQ792" s="74"/>
      <c r="AR792" s="74"/>
      <c r="AS792" s="74"/>
      <c r="AT792" s="74"/>
      <c r="AU792" s="74"/>
      <c r="AV792" s="74"/>
      <c r="AW792" s="74"/>
      <c r="AX792" s="74"/>
      <c r="AY792" s="74"/>
      <c r="AZ792" s="74"/>
      <c r="BA792" s="74"/>
      <c r="BB792" s="74"/>
      <c r="BC792" s="74"/>
      <c r="BD792" s="74"/>
      <c r="BE792" s="74"/>
      <c r="BF792" s="74"/>
      <c r="BG792" s="74"/>
      <c r="BH792" s="74"/>
      <c r="BI792" s="74"/>
      <c r="BJ792" s="74"/>
      <c r="BK792" s="74"/>
      <c r="BL792" s="74"/>
      <c r="BM792" s="74"/>
      <c r="BN792" s="74"/>
      <c r="BO792" s="74"/>
      <c r="BP792" s="74"/>
      <c r="BQ792" s="74"/>
      <c r="BR792" s="74"/>
      <c r="BS792" s="74"/>
      <c r="BT792" s="74"/>
      <c r="BU792" s="74"/>
      <c r="BV792" s="74"/>
      <c r="BW792" s="74"/>
      <c r="BX792" s="74"/>
      <c r="BY792" s="74"/>
      <c r="BZ792" s="74"/>
      <c r="CA792" s="74"/>
      <c r="CB792" s="74"/>
      <c r="CC792" s="74"/>
    </row>
    <row r="793" spans="1:81" ht="12.75" customHeight="1">
      <c r="A793" s="75"/>
      <c r="B793" s="74"/>
      <c r="C793" s="74"/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74"/>
      <c r="W793" s="74"/>
      <c r="X793" s="74"/>
      <c r="Y793" s="74"/>
      <c r="Z793" s="74"/>
      <c r="AA793" s="74"/>
      <c r="AB793" s="74"/>
      <c r="AC793" s="74"/>
      <c r="AD793" s="74"/>
      <c r="AE793" s="74"/>
      <c r="AF793" s="74"/>
      <c r="AG793" s="74"/>
      <c r="AH793" s="74"/>
      <c r="AI793" s="74"/>
      <c r="AJ793" s="74"/>
      <c r="AK793" s="74"/>
      <c r="AL793" s="74"/>
      <c r="AM793" s="74"/>
      <c r="AN793" s="74"/>
      <c r="AO793" s="74"/>
      <c r="AP793" s="74"/>
      <c r="AQ793" s="74"/>
      <c r="AR793" s="74"/>
      <c r="AS793" s="74"/>
      <c r="AT793" s="74"/>
      <c r="AU793" s="74"/>
      <c r="AV793" s="74"/>
      <c r="AW793" s="74"/>
      <c r="AX793" s="74"/>
      <c r="AY793" s="74"/>
      <c r="AZ793" s="74"/>
      <c r="BA793" s="74"/>
      <c r="BB793" s="74"/>
      <c r="BC793" s="74"/>
      <c r="BD793" s="74"/>
      <c r="BE793" s="74"/>
      <c r="BF793" s="74"/>
      <c r="BG793" s="74"/>
      <c r="BH793" s="74"/>
      <c r="BI793" s="74"/>
      <c r="BJ793" s="74"/>
      <c r="BK793" s="74"/>
      <c r="BL793" s="74"/>
      <c r="BM793" s="74"/>
      <c r="BN793" s="74"/>
      <c r="BO793" s="74"/>
      <c r="BP793" s="74"/>
      <c r="BQ793" s="74"/>
      <c r="BR793" s="74"/>
      <c r="BS793" s="74"/>
      <c r="BT793" s="74"/>
      <c r="BU793" s="74"/>
      <c r="BV793" s="74"/>
      <c r="BW793" s="74"/>
      <c r="BX793" s="74"/>
      <c r="BY793" s="74"/>
      <c r="BZ793" s="74"/>
      <c r="CA793" s="74"/>
      <c r="CB793" s="74"/>
      <c r="CC793" s="74"/>
    </row>
    <row r="794" spans="1:81" ht="12.75" customHeight="1">
      <c r="A794" s="75"/>
      <c r="B794" s="74"/>
      <c r="C794" s="74"/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74"/>
      <c r="W794" s="74"/>
      <c r="X794" s="74"/>
      <c r="Y794" s="74"/>
      <c r="Z794" s="74"/>
      <c r="AA794" s="74"/>
      <c r="AB794" s="74"/>
      <c r="AC794" s="74"/>
      <c r="AD794" s="74"/>
      <c r="AE794" s="74"/>
      <c r="AF794" s="74"/>
      <c r="AG794" s="74"/>
      <c r="AH794" s="74"/>
      <c r="AI794" s="74"/>
      <c r="AJ794" s="74"/>
      <c r="AK794" s="74"/>
      <c r="AL794" s="74"/>
      <c r="AM794" s="74"/>
      <c r="AN794" s="74"/>
      <c r="AO794" s="74"/>
      <c r="AP794" s="74"/>
      <c r="AQ794" s="74"/>
      <c r="AR794" s="74"/>
      <c r="AS794" s="74"/>
      <c r="AT794" s="74"/>
      <c r="AU794" s="74"/>
      <c r="AV794" s="74"/>
      <c r="AW794" s="74"/>
      <c r="AX794" s="74"/>
      <c r="AY794" s="74"/>
      <c r="AZ794" s="74"/>
      <c r="BA794" s="74"/>
      <c r="BB794" s="74"/>
      <c r="BC794" s="74"/>
      <c r="BD794" s="74"/>
      <c r="BE794" s="74"/>
      <c r="BF794" s="74"/>
      <c r="BG794" s="74"/>
      <c r="BH794" s="74"/>
      <c r="BI794" s="74"/>
      <c r="BJ794" s="74"/>
      <c r="BK794" s="74"/>
      <c r="BL794" s="74"/>
      <c r="BM794" s="74"/>
      <c r="BN794" s="74"/>
      <c r="BO794" s="74"/>
      <c r="BP794" s="74"/>
      <c r="BQ794" s="74"/>
      <c r="BR794" s="74"/>
      <c r="BS794" s="74"/>
      <c r="BT794" s="74"/>
      <c r="BU794" s="74"/>
      <c r="BV794" s="74"/>
      <c r="BW794" s="74"/>
      <c r="BX794" s="74"/>
      <c r="BY794" s="74"/>
      <c r="BZ794" s="74"/>
      <c r="CA794" s="74"/>
      <c r="CB794" s="74"/>
      <c r="CC794" s="74"/>
    </row>
    <row r="795" spans="1:81" ht="12.75" customHeight="1">
      <c r="A795" s="75"/>
      <c r="B795" s="74"/>
      <c r="C795" s="74"/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74"/>
      <c r="W795" s="74"/>
      <c r="X795" s="74"/>
      <c r="Y795" s="74"/>
      <c r="Z795" s="74"/>
      <c r="AA795" s="74"/>
      <c r="AB795" s="74"/>
      <c r="AC795" s="74"/>
      <c r="AD795" s="74"/>
      <c r="AE795" s="74"/>
      <c r="AF795" s="74"/>
      <c r="AG795" s="74"/>
      <c r="AH795" s="74"/>
      <c r="AI795" s="74"/>
      <c r="AJ795" s="74"/>
      <c r="AK795" s="74"/>
      <c r="AL795" s="74"/>
      <c r="AM795" s="74"/>
      <c r="AN795" s="74"/>
      <c r="AO795" s="74"/>
      <c r="AP795" s="74"/>
      <c r="AQ795" s="74"/>
      <c r="AR795" s="74"/>
      <c r="AS795" s="74"/>
      <c r="AT795" s="74"/>
      <c r="AU795" s="74"/>
      <c r="AV795" s="74"/>
      <c r="AW795" s="74"/>
      <c r="AX795" s="74"/>
      <c r="AY795" s="74"/>
      <c r="AZ795" s="74"/>
      <c r="BA795" s="74"/>
      <c r="BB795" s="74"/>
      <c r="BC795" s="74"/>
      <c r="BD795" s="74"/>
      <c r="BE795" s="74"/>
      <c r="BF795" s="74"/>
      <c r="BG795" s="74"/>
      <c r="BH795" s="74"/>
      <c r="BI795" s="74"/>
      <c r="BJ795" s="74"/>
      <c r="BK795" s="74"/>
      <c r="BL795" s="74"/>
      <c r="BM795" s="74"/>
      <c r="BN795" s="74"/>
      <c r="BO795" s="74"/>
      <c r="BP795" s="74"/>
      <c r="BQ795" s="74"/>
      <c r="BR795" s="74"/>
      <c r="BS795" s="74"/>
      <c r="BT795" s="74"/>
      <c r="BU795" s="74"/>
      <c r="BV795" s="74"/>
      <c r="BW795" s="74"/>
      <c r="BX795" s="74"/>
      <c r="BY795" s="74"/>
      <c r="BZ795" s="74"/>
      <c r="CA795" s="74"/>
      <c r="CB795" s="74"/>
      <c r="CC795" s="74"/>
    </row>
    <row r="796" spans="1:81" ht="12.75" customHeight="1">
      <c r="A796" s="75"/>
      <c r="B796" s="74"/>
      <c r="C796" s="74"/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74"/>
      <c r="W796" s="74"/>
      <c r="X796" s="74"/>
      <c r="Y796" s="74"/>
      <c r="Z796" s="74"/>
      <c r="AA796" s="74"/>
      <c r="AB796" s="74"/>
      <c r="AC796" s="74"/>
      <c r="AD796" s="74"/>
      <c r="AE796" s="74"/>
      <c r="AF796" s="74"/>
      <c r="AG796" s="74"/>
      <c r="AH796" s="74"/>
      <c r="AI796" s="74"/>
      <c r="AJ796" s="74"/>
      <c r="AK796" s="74"/>
      <c r="AL796" s="74"/>
      <c r="AM796" s="74"/>
      <c r="AN796" s="74"/>
      <c r="AO796" s="74"/>
      <c r="AP796" s="74"/>
      <c r="AQ796" s="74"/>
      <c r="AR796" s="74"/>
      <c r="AS796" s="74"/>
      <c r="AT796" s="74"/>
      <c r="AU796" s="74"/>
      <c r="AV796" s="74"/>
      <c r="AW796" s="74"/>
      <c r="AX796" s="74"/>
      <c r="AY796" s="74"/>
      <c r="AZ796" s="74"/>
      <c r="BA796" s="74"/>
      <c r="BB796" s="74"/>
      <c r="BC796" s="74"/>
      <c r="BD796" s="74"/>
      <c r="BE796" s="74"/>
      <c r="BF796" s="74"/>
      <c r="BG796" s="74"/>
      <c r="BH796" s="74"/>
      <c r="BI796" s="74"/>
      <c r="BJ796" s="74"/>
      <c r="BK796" s="74"/>
      <c r="BL796" s="74"/>
      <c r="BM796" s="74"/>
      <c r="BN796" s="74"/>
      <c r="BO796" s="74"/>
      <c r="BP796" s="74"/>
      <c r="BQ796" s="74"/>
      <c r="BR796" s="74"/>
      <c r="BS796" s="74"/>
      <c r="BT796" s="74"/>
      <c r="BU796" s="74"/>
      <c r="BV796" s="74"/>
      <c r="BW796" s="74"/>
      <c r="BX796" s="74"/>
      <c r="BY796" s="74"/>
      <c r="BZ796" s="74"/>
      <c r="CA796" s="74"/>
      <c r="CB796" s="74"/>
      <c r="CC796" s="74"/>
    </row>
    <row r="797" spans="1:81" ht="12.75" customHeight="1">
      <c r="A797" s="75"/>
      <c r="B797" s="74"/>
      <c r="C797" s="74"/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74"/>
      <c r="W797" s="74"/>
      <c r="X797" s="74"/>
      <c r="Y797" s="74"/>
      <c r="Z797" s="74"/>
      <c r="AA797" s="74"/>
      <c r="AB797" s="74"/>
      <c r="AC797" s="74"/>
      <c r="AD797" s="74"/>
      <c r="AE797" s="74"/>
      <c r="AF797" s="74"/>
      <c r="AG797" s="74"/>
      <c r="AH797" s="74"/>
      <c r="AI797" s="74"/>
      <c r="AJ797" s="74"/>
      <c r="AK797" s="74"/>
      <c r="AL797" s="74"/>
      <c r="AM797" s="74"/>
      <c r="AN797" s="74"/>
      <c r="AO797" s="74"/>
      <c r="AP797" s="74"/>
      <c r="AQ797" s="74"/>
      <c r="AR797" s="74"/>
      <c r="AS797" s="74"/>
      <c r="AT797" s="74"/>
      <c r="AU797" s="74"/>
      <c r="AV797" s="74"/>
      <c r="AW797" s="74"/>
      <c r="AX797" s="74"/>
      <c r="AY797" s="74"/>
      <c r="AZ797" s="74"/>
      <c r="BA797" s="74"/>
      <c r="BB797" s="74"/>
      <c r="BC797" s="74"/>
      <c r="BD797" s="74"/>
      <c r="BE797" s="74"/>
      <c r="BF797" s="74"/>
      <c r="BG797" s="74"/>
      <c r="BH797" s="74"/>
      <c r="BI797" s="74"/>
      <c r="BJ797" s="74"/>
      <c r="BK797" s="74"/>
      <c r="BL797" s="74"/>
      <c r="BM797" s="74"/>
      <c r="BN797" s="74"/>
      <c r="BO797" s="74"/>
      <c r="BP797" s="74"/>
      <c r="BQ797" s="74"/>
      <c r="BR797" s="74"/>
      <c r="BS797" s="74"/>
      <c r="BT797" s="74"/>
      <c r="BU797" s="74"/>
      <c r="BV797" s="74"/>
      <c r="BW797" s="74"/>
      <c r="BX797" s="74"/>
      <c r="BY797" s="74"/>
      <c r="BZ797" s="74"/>
      <c r="CA797" s="74"/>
      <c r="CB797" s="74"/>
      <c r="CC797" s="74"/>
    </row>
    <row r="798" spans="1:81" ht="12.75" customHeight="1">
      <c r="A798" s="75"/>
      <c r="B798" s="74"/>
      <c r="C798" s="74"/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74"/>
      <c r="W798" s="74"/>
      <c r="X798" s="74"/>
      <c r="Y798" s="74"/>
      <c r="Z798" s="74"/>
      <c r="AA798" s="74"/>
      <c r="AB798" s="74"/>
      <c r="AC798" s="74"/>
      <c r="AD798" s="74"/>
      <c r="AE798" s="74"/>
      <c r="AF798" s="74"/>
      <c r="AG798" s="74"/>
      <c r="AH798" s="74"/>
      <c r="AI798" s="74"/>
      <c r="AJ798" s="74"/>
      <c r="AK798" s="74"/>
      <c r="AL798" s="74"/>
      <c r="AM798" s="74"/>
      <c r="AN798" s="74"/>
      <c r="AO798" s="74"/>
      <c r="AP798" s="74"/>
      <c r="AQ798" s="74"/>
      <c r="AR798" s="74"/>
      <c r="AS798" s="74"/>
      <c r="AT798" s="74"/>
      <c r="AU798" s="74"/>
      <c r="AV798" s="74"/>
      <c r="AW798" s="74"/>
      <c r="AX798" s="74"/>
      <c r="AY798" s="74"/>
      <c r="AZ798" s="74"/>
      <c r="BA798" s="74"/>
      <c r="BB798" s="74"/>
      <c r="BC798" s="74"/>
      <c r="BD798" s="74"/>
      <c r="BE798" s="74"/>
      <c r="BF798" s="74"/>
      <c r="BG798" s="74"/>
      <c r="BH798" s="74"/>
      <c r="BI798" s="74"/>
      <c r="BJ798" s="74"/>
      <c r="BK798" s="74"/>
      <c r="BL798" s="74"/>
      <c r="BM798" s="74"/>
      <c r="BN798" s="74"/>
      <c r="BO798" s="74"/>
      <c r="BP798" s="74"/>
      <c r="BQ798" s="74"/>
      <c r="BR798" s="74"/>
      <c r="BS798" s="74"/>
      <c r="BT798" s="74"/>
      <c r="BU798" s="74"/>
      <c r="BV798" s="74"/>
      <c r="BW798" s="74"/>
      <c r="BX798" s="74"/>
      <c r="BY798" s="74"/>
      <c r="BZ798" s="74"/>
      <c r="CA798" s="74"/>
      <c r="CB798" s="74"/>
      <c r="CC798" s="74"/>
    </row>
    <row r="799" spans="1:81" ht="12.75" customHeight="1">
      <c r="A799" s="75"/>
      <c r="B799" s="74"/>
      <c r="C799" s="74"/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74"/>
      <c r="W799" s="74"/>
      <c r="X799" s="74"/>
      <c r="Y799" s="74"/>
      <c r="Z799" s="74"/>
      <c r="AA799" s="74"/>
      <c r="AB799" s="74"/>
      <c r="AC799" s="74"/>
      <c r="AD799" s="74"/>
      <c r="AE799" s="74"/>
      <c r="AF799" s="74"/>
      <c r="AG799" s="74"/>
      <c r="AH799" s="74"/>
      <c r="AI799" s="74"/>
      <c r="AJ799" s="74"/>
      <c r="AK799" s="74"/>
      <c r="AL799" s="74"/>
      <c r="AM799" s="74"/>
      <c r="AN799" s="74"/>
      <c r="AO799" s="74"/>
      <c r="AP799" s="74"/>
      <c r="AQ799" s="74"/>
      <c r="AR799" s="74"/>
      <c r="AS799" s="74"/>
      <c r="AT799" s="74"/>
      <c r="AU799" s="74"/>
      <c r="AV799" s="74"/>
      <c r="AW799" s="74"/>
      <c r="AX799" s="74"/>
      <c r="AY799" s="74"/>
      <c r="AZ799" s="74"/>
      <c r="BA799" s="74"/>
      <c r="BB799" s="74"/>
      <c r="BC799" s="74"/>
      <c r="BD799" s="74"/>
      <c r="BE799" s="74"/>
      <c r="BF799" s="74"/>
      <c r="BG799" s="74"/>
      <c r="BH799" s="74"/>
      <c r="BI799" s="74"/>
      <c r="BJ799" s="74"/>
      <c r="BK799" s="74"/>
      <c r="BL799" s="74"/>
      <c r="BM799" s="74"/>
      <c r="BN799" s="74"/>
      <c r="BO799" s="74"/>
      <c r="BP799" s="74"/>
      <c r="BQ799" s="74"/>
      <c r="BR799" s="74"/>
      <c r="BS799" s="74"/>
      <c r="BT799" s="74"/>
      <c r="BU799" s="74"/>
      <c r="BV799" s="74"/>
      <c r="BW799" s="74"/>
      <c r="BX799" s="74"/>
      <c r="BY799" s="74"/>
      <c r="BZ799" s="74"/>
      <c r="CA799" s="74"/>
      <c r="CB799" s="74"/>
      <c r="CC799" s="74"/>
    </row>
    <row r="800" spans="1:81" ht="12.75" customHeight="1">
      <c r="A800" s="75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74"/>
      <c r="W800" s="74"/>
      <c r="X800" s="74"/>
      <c r="Y800" s="74"/>
      <c r="Z800" s="74"/>
      <c r="AA800" s="74"/>
      <c r="AB800" s="74"/>
      <c r="AC800" s="74"/>
      <c r="AD800" s="74"/>
      <c r="AE800" s="74"/>
      <c r="AF800" s="74"/>
      <c r="AG800" s="74"/>
      <c r="AH800" s="74"/>
      <c r="AI800" s="74"/>
      <c r="AJ800" s="74"/>
      <c r="AK800" s="74"/>
      <c r="AL800" s="74"/>
      <c r="AM800" s="74"/>
      <c r="AN800" s="74"/>
      <c r="AO800" s="74"/>
      <c r="AP800" s="74"/>
      <c r="AQ800" s="74"/>
      <c r="AR800" s="74"/>
      <c r="AS800" s="74"/>
      <c r="AT800" s="74"/>
      <c r="AU800" s="74"/>
      <c r="AV800" s="74"/>
      <c r="AW800" s="74"/>
      <c r="AX800" s="74"/>
      <c r="AY800" s="74"/>
      <c r="AZ800" s="74"/>
      <c r="BA800" s="74"/>
      <c r="BB800" s="74"/>
      <c r="BC800" s="74"/>
      <c r="BD800" s="74"/>
      <c r="BE800" s="74"/>
      <c r="BF800" s="74"/>
      <c r="BG800" s="74"/>
      <c r="BH800" s="74"/>
      <c r="BI800" s="74"/>
      <c r="BJ800" s="74"/>
      <c r="BK800" s="74"/>
      <c r="BL800" s="74"/>
      <c r="BM800" s="74"/>
      <c r="BN800" s="74"/>
      <c r="BO800" s="74"/>
      <c r="BP800" s="74"/>
      <c r="BQ800" s="74"/>
      <c r="BR800" s="74"/>
      <c r="BS800" s="74"/>
      <c r="BT800" s="74"/>
      <c r="BU800" s="74"/>
      <c r="BV800" s="74"/>
      <c r="BW800" s="74"/>
      <c r="BX800" s="74"/>
      <c r="BY800" s="74"/>
      <c r="BZ800" s="74"/>
      <c r="CA800" s="74"/>
      <c r="CB800" s="74"/>
      <c r="CC800" s="74"/>
    </row>
    <row r="801" spans="1:81" ht="12.75" customHeight="1">
      <c r="A801" s="75"/>
      <c r="B801" s="74"/>
      <c r="C801" s="74"/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74"/>
      <c r="W801" s="74"/>
      <c r="X801" s="74"/>
      <c r="Y801" s="74"/>
      <c r="Z801" s="74"/>
      <c r="AA801" s="74"/>
      <c r="AB801" s="74"/>
      <c r="AC801" s="74"/>
      <c r="AD801" s="74"/>
      <c r="AE801" s="74"/>
      <c r="AF801" s="74"/>
      <c r="AG801" s="74"/>
      <c r="AH801" s="74"/>
      <c r="AI801" s="74"/>
      <c r="AJ801" s="74"/>
      <c r="AK801" s="74"/>
      <c r="AL801" s="74"/>
      <c r="AM801" s="74"/>
      <c r="AN801" s="74"/>
      <c r="AO801" s="74"/>
      <c r="AP801" s="74"/>
      <c r="AQ801" s="74"/>
      <c r="AR801" s="74"/>
      <c r="AS801" s="74"/>
      <c r="AT801" s="74"/>
      <c r="AU801" s="74"/>
      <c r="AV801" s="74"/>
      <c r="AW801" s="74"/>
      <c r="AX801" s="74"/>
      <c r="AY801" s="74"/>
      <c r="AZ801" s="74"/>
      <c r="BA801" s="74"/>
      <c r="BB801" s="74"/>
      <c r="BC801" s="74"/>
      <c r="BD801" s="74"/>
      <c r="BE801" s="74"/>
      <c r="BF801" s="74"/>
      <c r="BG801" s="74"/>
      <c r="BH801" s="74"/>
      <c r="BI801" s="74"/>
      <c r="BJ801" s="74"/>
      <c r="BK801" s="74"/>
      <c r="BL801" s="74"/>
      <c r="BM801" s="74"/>
      <c r="BN801" s="74"/>
      <c r="BO801" s="74"/>
      <c r="BP801" s="74"/>
      <c r="BQ801" s="74"/>
      <c r="BR801" s="74"/>
      <c r="BS801" s="74"/>
      <c r="BT801" s="74"/>
      <c r="BU801" s="74"/>
      <c r="BV801" s="74"/>
      <c r="BW801" s="74"/>
      <c r="BX801" s="74"/>
      <c r="BY801" s="74"/>
      <c r="BZ801" s="74"/>
      <c r="CA801" s="74"/>
      <c r="CB801" s="74"/>
      <c r="CC801" s="74"/>
    </row>
    <row r="802" spans="1:81" ht="12.75" customHeight="1">
      <c r="A802" s="75"/>
      <c r="B802" s="74"/>
      <c r="C802" s="74"/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74"/>
      <c r="W802" s="74"/>
      <c r="X802" s="74"/>
      <c r="Y802" s="74"/>
      <c r="Z802" s="74"/>
      <c r="AA802" s="74"/>
      <c r="AB802" s="74"/>
      <c r="AC802" s="74"/>
      <c r="AD802" s="74"/>
      <c r="AE802" s="74"/>
      <c r="AF802" s="74"/>
      <c r="AG802" s="74"/>
      <c r="AH802" s="74"/>
      <c r="AI802" s="74"/>
      <c r="AJ802" s="74"/>
      <c r="AK802" s="74"/>
      <c r="AL802" s="74"/>
      <c r="AM802" s="74"/>
      <c r="AN802" s="74"/>
      <c r="AO802" s="74"/>
      <c r="AP802" s="74"/>
      <c r="AQ802" s="74"/>
      <c r="AR802" s="74"/>
      <c r="AS802" s="74"/>
      <c r="AT802" s="74"/>
      <c r="AU802" s="74"/>
      <c r="AV802" s="74"/>
      <c r="AW802" s="74"/>
      <c r="AX802" s="74"/>
      <c r="AY802" s="74"/>
      <c r="AZ802" s="74"/>
      <c r="BA802" s="74"/>
      <c r="BB802" s="74"/>
      <c r="BC802" s="74"/>
      <c r="BD802" s="74"/>
      <c r="BE802" s="74"/>
      <c r="BF802" s="74"/>
      <c r="BG802" s="74"/>
      <c r="BH802" s="74"/>
      <c r="BI802" s="74"/>
      <c r="BJ802" s="74"/>
      <c r="BK802" s="74"/>
      <c r="BL802" s="74"/>
      <c r="BM802" s="74"/>
      <c r="BN802" s="74"/>
      <c r="BO802" s="74"/>
      <c r="BP802" s="74"/>
      <c r="BQ802" s="74"/>
      <c r="BR802" s="74"/>
      <c r="BS802" s="74"/>
      <c r="BT802" s="74"/>
      <c r="BU802" s="74"/>
      <c r="BV802" s="74"/>
      <c r="BW802" s="74"/>
      <c r="BX802" s="74"/>
      <c r="BY802" s="74"/>
      <c r="BZ802" s="74"/>
      <c r="CA802" s="74"/>
      <c r="CB802" s="74"/>
      <c r="CC802" s="74"/>
    </row>
    <row r="803" spans="1:81" ht="12.75" customHeight="1">
      <c r="A803" s="75"/>
      <c r="B803" s="74"/>
      <c r="C803" s="74"/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74"/>
      <c r="W803" s="74"/>
      <c r="X803" s="74"/>
      <c r="Y803" s="74"/>
      <c r="Z803" s="74"/>
      <c r="AA803" s="74"/>
      <c r="AB803" s="74"/>
      <c r="AC803" s="74"/>
      <c r="AD803" s="74"/>
      <c r="AE803" s="74"/>
      <c r="AF803" s="74"/>
      <c r="AG803" s="74"/>
      <c r="AH803" s="74"/>
      <c r="AI803" s="74"/>
      <c r="AJ803" s="74"/>
      <c r="AK803" s="74"/>
      <c r="AL803" s="74"/>
      <c r="AM803" s="74"/>
      <c r="AN803" s="74"/>
      <c r="AO803" s="74"/>
      <c r="AP803" s="74"/>
      <c r="AQ803" s="74"/>
      <c r="AR803" s="74"/>
      <c r="AS803" s="74"/>
      <c r="AT803" s="74"/>
      <c r="AU803" s="74"/>
      <c r="AV803" s="74"/>
      <c r="AW803" s="74"/>
      <c r="AX803" s="74"/>
      <c r="AY803" s="74"/>
      <c r="AZ803" s="74"/>
      <c r="BA803" s="74"/>
      <c r="BB803" s="74"/>
      <c r="BC803" s="74"/>
      <c r="BD803" s="74"/>
      <c r="BE803" s="74"/>
      <c r="BF803" s="74"/>
      <c r="BG803" s="74"/>
      <c r="BH803" s="74"/>
      <c r="BI803" s="74"/>
      <c r="BJ803" s="74"/>
      <c r="BK803" s="74"/>
      <c r="BL803" s="74"/>
      <c r="BM803" s="74"/>
      <c r="BN803" s="74"/>
      <c r="BO803" s="74"/>
      <c r="BP803" s="74"/>
      <c r="BQ803" s="74"/>
      <c r="BR803" s="74"/>
      <c r="BS803" s="74"/>
      <c r="BT803" s="74"/>
      <c r="BU803" s="74"/>
      <c r="BV803" s="74"/>
      <c r="BW803" s="74"/>
      <c r="BX803" s="74"/>
      <c r="BY803" s="74"/>
      <c r="BZ803" s="74"/>
      <c r="CA803" s="74"/>
      <c r="CB803" s="74"/>
      <c r="CC803" s="74"/>
    </row>
    <row r="804" spans="1:81" ht="12.75" customHeight="1">
      <c r="A804" s="75"/>
      <c r="B804" s="74"/>
      <c r="C804" s="74"/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74"/>
      <c r="W804" s="74"/>
      <c r="X804" s="74"/>
      <c r="Y804" s="74"/>
      <c r="Z804" s="74"/>
      <c r="AA804" s="74"/>
      <c r="AB804" s="74"/>
      <c r="AC804" s="74"/>
      <c r="AD804" s="74"/>
      <c r="AE804" s="74"/>
      <c r="AF804" s="74"/>
      <c r="AG804" s="74"/>
      <c r="AH804" s="74"/>
      <c r="AI804" s="74"/>
      <c r="AJ804" s="74"/>
      <c r="AK804" s="74"/>
      <c r="AL804" s="74"/>
      <c r="AM804" s="74"/>
      <c r="AN804" s="74"/>
      <c r="AO804" s="74"/>
      <c r="AP804" s="74"/>
      <c r="AQ804" s="74"/>
      <c r="AR804" s="74"/>
      <c r="AS804" s="74"/>
      <c r="AT804" s="74"/>
      <c r="AU804" s="74"/>
      <c r="AV804" s="74"/>
      <c r="AW804" s="74"/>
      <c r="AX804" s="74"/>
      <c r="AY804" s="74"/>
      <c r="AZ804" s="74"/>
      <c r="BA804" s="74"/>
      <c r="BB804" s="74"/>
      <c r="BC804" s="74"/>
      <c r="BD804" s="74"/>
      <c r="BE804" s="74"/>
      <c r="BF804" s="74"/>
      <c r="BG804" s="74"/>
      <c r="BH804" s="74"/>
      <c r="BI804" s="74"/>
      <c r="BJ804" s="74"/>
      <c r="BK804" s="74"/>
      <c r="BL804" s="74"/>
      <c r="BM804" s="74"/>
      <c r="BN804" s="74"/>
      <c r="BO804" s="74"/>
      <c r="BP804" s="74"/>
      <c r="BQ804" s="74"/>
      <c r="BR804" s="74"/>
      <c r="BS804" s="74"/>
      <c r="BT804" s="74"/>
      <c r="BU804" s="74"/>
      <c r="BV804" s="74"/>
      <c r="BW804" s="74"/>
      <c r="BX804" s="74"/>
      <c r="BY804" s="74"/>
      <c r="BZ804" s="74"/>
      <c r="CA804" s="74"/>
      <c r="CB804" s="74"/>
      <c r="CC804" s="74"/>
    </row>
    <row r="805" spans="1:81" ht="12.75" customHeight="1">
      <c r="A805" s="75"/>
      <c r="B805" s="74"/>
      <c r="C805" s="74"/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74"/>
      <c r="W805" s="74"/>
      <c r="X805" s="74"/>
      <c r="Y805" s="74"/>
      <c r="Z805" s="74"/>
      <c r="AA805" s="74"/>
      <c r="AB805" s="74"/>
      <c r="AC805" s="74"/>
      <c r="AD805" s="74"/>
      <c r="AE805" s="74"/>
      <c r="AF805" s="74"/>
      <c r="AG805" s="74"/>
      <c r="AH805" s="74"/>
      <c r="AI805" s="74"/>
      <c r="AJ805" s="74"/>
      <c r="AK805" s="74"/>
      <c r="AL805" s="74"/>
      <c r="AM805" s="74"/>
      <c r="AN805" s="74"/>
      <c r="AO805" s="74"/>
      <c r="AP805" s="74"/>
      <c r="AQ805" s="74"/>
      <c r="AR805" s="74"/>
      <c r="AS805" s="74"/>
      <c r="AT805" s="74"/>
      <c r="AU805" s="74"/>
      <c r="AV805" s="74"/>
      <c r="AW805" s="74"/>
      <c r="AX805" s="74"/>
      <c r="AY805" s="74"/>
      <c r="AZ805" s="74"/>
      <c r="BA805" s="74"/>
      <c r="BB805" s="74"/>
      <c r="BC805" s="74"/>
      <c r="BD805" s="74"/>
      <c r="BE805" s="74"/>
      <c r="BF805" s="74"/>
      <c r="BG805" s="74"/>
      <c r="BH805" s="74"/>
      <c r="BI805" s="74"/>
      <c r="BJ805" s="74"/>
      <c r="BK805" s="74"/>
      <c r="BL805" s="74"/>
      <c r="BM805" s="74"/>
      <c r="BN805" s="74"/>
      <c r="BO805" s="74"/>
      <c r="BP805" s="74"/>
      <c r="BQ805" s="74"/>
      <c r="BR805" s="74"/>
      <c r="BS805" s="74"/>
      <c r="BT805" s="74"/>
      <c r="BU805" s="74"/>
      <c r="BV805" s="74"/>
      <c r="BW805" s="74"/>
      <c r="BX805" s="74"/>
      <c r="BY805" s="74"/>
      <c r="BZ805" s="74"/>
      <c r="CA805" s="74"/>
      <c r="CB805" s="74"/>
      <c r="CC805" s="74"/>
    </row>
    <row r="806" spans="1:81" ht="12.75" customHeight="1">
      <c r="A806" s="75"/>
      <c r="B806" s="74"/>
      <c r="C806" s="74"/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74"/>
      <c r="W806" s="74"/>
      <c r="X806" s="74"/>
      <c r="Y806" s="74"/>
      <c r="Z806" s="74"/>
      <c r="AA806" s="74"/>
      <c r="AB806" s="74"/>
      <c r="AC806" s="74"/>
      <c r="AD806" s="74"/>
      <c r="AE806" s="74"/>
      <c r="AF806" s="74"/>
      <c r="AG806" s="74"/>
      <c r="AH806" s="74"/>
      <c r="AI806" s="74"/>
      <c r="AJ806" s="74"/>
      <c r="AK806" s="74"/>
      <c r="AL806" s="74"/>
      <c r="AM806" s="74"/>
      <c r="AN806" s="74"/>
      <c r="AO806" s="74"/>
      <c r="AP806" s="74"/>
      <c r="AQ806" s="74"/>
      <c r="AR806" s="74"/>
      <c r="AS806" s="74"/>
      <c r="AT806" s="74"/>
      <c r="AU806" s="74"/>
      <c r="AV806" s="74"/>
      <c r="AW806" s="74"/>
      <c r="AX806" s="74"/>
      <c r="AY806" s="74"/>
      <c r="AZ806" s="74"/>
      <c r="BA806" s="74"/>
      <c r="BB806" s="74"/>
      <c r="BC806" s="74"/>
      <c r="BD806" s="74"/>
      <c r="BE806" s="74"/>
      <c r="BF806" s="74"/>
      <c r="BG806" s="74"/>
      <c r="BH806" s="74"/>
      <c r="BI806" s="74"/>
      <c r="BJ806" s="74"/>
      <c r="BK806" s="74"/>
      <c r="BL806" s="74"/>
      <c r="BM806" s="74"/>
      <c r="BN806" s="74"/>
      <c r="BO806" s="74"/>
      <c r="BP806" s="74"/>
      <c r="BQ806" s="74"/>
      <c r="BR806" s="74"/>
      <c r="BS806" s="74"/>
      <c r="BT806" s="74"/>
      <c r="BU806" s="74"/>
      <c r="BV806" s="74"/>
      <c r="BW806" s="74"/>
      <c r="BX806" s="74"/>
      <c r="BY806" s="74"/>
      <c r="BZ806" s="74"/>
      <c r="CA806" s="74"/>
      <c r="CB806" s="74"/>
      <c r="CC806" s="74"/>
    </row>
    <row r="807" spans="1:81" ht="12.75" customHeight="1">
      <c r="A807" s="75"/>
      <c r="B807" s="74"/>
      <c r="C807" s="74"/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74"/>
      <c r="W807" s="74"/>
      <c r="X807" s="74"/>
      <c r="Y807" s="74"/>
      <c r="Z807" s="74"/>
      <c r="AA807" s="74"/>
      <c r="AB807" s="74"/>
      <c r="AC807" s="74"/>
      <c r="AD807" s="74"/>
      <c r="AE807" s="74"/>
      <c r="AF807" s="74"/>
      <c r="AG807" s="74"/>
      <c r="AH807" s="74"/>
      <c r="AI807" s="74"/>
      <c r="AJ807" s="74"/>
      <c r="AK807" s="74"/>
      <c r="AL807" s="74"/>
      <c r="AM807" s="74"/>
      <c r="AN807" s="74"/>
      <c r="AO807" s="74"/>
      <c r="AP807" s="74"/>
      <c r="AQ807" s="74"/>
      <c r="AR807" s="74"/>
      <c r="AS807" s="74"/>
      <c r="AT807" s="74"/>
      <c r="AU807" s="74"/>
      <c r="AV807" s="74"/>
      <c r="AW807" s="74"/>
      <c r="AX807" s="74"/>
      <c r="AY807" s="74"/>
      <c r="AZ807" s="74"/>
      <c r="BA807" s="74"/>
      <c r="BB807" s="74"/>
      <c r="BC807" s="74"/>
      <c r="BD807" s="74"/>
      <c r="BE807" s="74"/>
      <c r="BF807" s="74"/>
      <c r="BG807" s="74"/>
      <c r="BH807" s="74"/>
      <c r="BI807" s="74"/>
      <c r="BJ807" s="74"/>
      <c r="BK807" s="74"/>
      <c r="BL807" s="74"/>
      <c r="BM807" s="74"/>
      <c r="BN807" s="74"/>
      <c r="BO807" s="74"/>
      <c r="BP807" s="74"/>
      <c r="BQ807" s="74"/>
      <c r="BR807" s="74"/>
      <c r="BS807" s="74"/>
      <c r="BT807" s="74"/>
      <c r="BU807" s="74"/>
      <c r="BV807" s="74"/>
      <c r="BW807" s="74"/>
      <c r="BX807" s="74"/>
      <c r="BY807" s="74"/>
      <c r="BZ807" s="74"/>
      <c r="CA807" s="74"/>
      <c r="CB807" s="74"/>
      <c r="CC807" s="74"/>
    </row>
    <row r="808" spans="1:81" ht="12.75" customHeight="1">
      <c r="A808" s="75"/>
      <c r="B808" s="74"/>
      <c r="C808" s="74"/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74"/>
      <c r="W808" s="74"/>
      <c r="X808" s="74"/>
      <c r="Y808" s="74"/>
      <c r="Z808" s="74"/>
      <c r="AA808" s="74"/>
      <c r="AB808" s="74"/>
      <c r="AC808" s="74"/>
      <c r="AD808" s="74"/>
      <c r="AE808" s="74"/>
      <c r="AF808" s="74"/>
      <c r="AG808" s="74"/>
      <c r="AH808" s="74"/>
      <c r="AI808" s="74"/>
      <c r="AJ808" s="74"/>
      <c r="AK808" s="74"/>
      <c r="AL808" s="74"/>
      <c r="AM808" s="74"/>
      <c r="AN808" s="74"/>
      <c r="AO808" s="74"/>
      <c r="AP808" s="74"/>
      <c r="AQ808" s="74"/>
      <c r="AR808" s="74"/>
      <c r="AS808" s="74"/>
      <c r="AT808" s="74"/>
      <c r="AU808" s="74"/>
      <c r="AV808" s="74"/>
      <c r="AW808" s="74"/>
      <c r="AX808" s="74"/>
      <c r="AY808" s="74"/>
      <c r="AZ808" s="74"/>
      <c r="BA808" s="74"/>
      <c r="BB808" s="74"/>
      <c r="BC808" s="74"/>
      <c r="BD808" s="74"/>
      <c r="BE808" s="74"/>
      <c r="BF808" s="74"/>
      <c r="BG808" s="74"/>
      <c r="BH808" s="74"/>
      <c r="BI808" s="74"/>
      <c r="BJ808" s="74"/>
      <c r="BK808" s="74"/>
      <c r="BL808" s="74"/>
      <c r="BM808" s="74"/>
      <c r="BN808" s="74"/>
      <c r="BO808" s="74"/>
      <c r="BP808" s="74"/>
      <c r="BQ808" s="74"/>
      <c r="BR808" s="74"/>
      <c r="BS808" s="74"/>
      <c r="BT808" s="74"/>
      <c r="BU808" s="74"/>
      <c r="BV808" s="74"/>
      <c r="BW808" s="74"/>
      <c r="BX808" s="74"/>
      <c r="BY808" s="74"/>
      <c r="BZ808" s="74"/>
      <c r="CA808" s="74"/>
      <c r="CB808" s="74"/>
      <c r="CC808" s="74"/>
    </row>
    <row r="809" spans="1:81" ht="12.75" customHeight="1">
      <c r="A809" s="75"/>
      <c r="B809" s="74"/>
      <c r="C809" s="74"/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74"/>
      <c r="W809" s="74"/>
      <c r="X809" s="74"/>
      <c r="Y809" s="74"/>
      <c r="Z809" s="74"/>
      <c r="AA809" s="74"/>
      <c r="AB809" s="74"/>
      <c r="AC809" s="74"/>
      <c r="AD809" s="74"/>
      <c r="AE809" s="74"/>
      <c r="AF809" s="74"/>
      <c r="AG809" s="74"/>
      <c r="AH809" s="74"/>
      <c r="AI809" s="74"/>
      <c r="AJ809" s="74"/>
      <c r="AK809" s="74"/>
      <c r="AL809" s="74"/>
      <c r="AM809" s="74"/>
      <c r="AN809" s="74"/>
      <c r="AO809" s="74"/>
      <c r="AP809" s="74"/>
      <c r="AQ809" s="74"/>
      <c r="AR809" s="74"/>
      <c r="AS809" s="74"/>
      <c r="AT809" s="74"/>
      <c r="AU809" s="74"/>
      <c r="AV809" s="74"/>
      <c r="AW809" s="74"/>
      <c r="AX809" s="74"/>
      <c r="AY809" s="74"/>
      <c r="AZ809" s="74"/>
      <c r="BA809" s="74"/>
      <c r="BB809" s="74"/>
      <c r="BC809" s="74"/>
      <c r="BD809" s="74"/>
      <c r="BE809" s="74"/>
      <c r="BF809" s="74"/>
      <c r="BG809" s="74"/>
      <c r="BH809" s="74"/>
      <c r="BI809" s="74"/>
      <c r="BJ809" s="74"/>
      <c r="BK809" s="74"/>
      <c r="BL809" s="74"/>
      <c r="BM809" s="74"/>
      <c r="BN809" s="74"/>
      <c r="BO809" s="74"/>
      <c r="BP809" s="74"/>
      <c r="BQ809" s="74"/>
      <c r="BR809" s="74"/>
      <c r="BS809" s="74"/>
      <c r="BT809" s="74"/>
      <c r="BU809" s="74"/>
      <c r="BV809" s="74"/>
      <c r="BW809" s="74"/>
      <c r="BX809" s="74"/>
      <c r="BY809" s="74"/>
      <c r="BZ809" s="74"/>
      <c r="CA809" s="74"/>
      <c r="CB809" s="74"/>
      <c r="CC809" s="74"/>
    </row>
    <row r="810" spans="1:81" ht="12.75" customHeight="1">
      <c r="A810" s="75"/>
      <c r="B810" s="74"/>
      <c r="C810" s="74"/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74"/>
      <c r="W810" s="74"/>
      <c r="X810" s="74"/>
      <c r="Y810" s="74"/>
      <c r="Z810" s="74"/>
      <c r="AA810" s="74"/>
      <c r="AB810" s="74"/>
      <c r="AC810" s="74"/>
      <c r="AD810" s="74"/>
      <c r="AE810" s="74"/>
      <c r="AF810" s="74"/>
      <c r="AG810" s="74"/>
      <c r="AH810" s="74"/>
      <c r="AI810" s="74"/>
      <c r="AJ810" s="74"/>
      <c r="AK810" s="74"/>
      <c r="AL810" s="74"/>
      <c r="AM810" s="74"/>
      <c r="AN810" s="74"/>
      <c r="AO810" s="74"/>
      <c r="AP810" s="74"/>
      <c r="AQ810" s="74"/>
      <c r="AR810" s="74"/>
      <c r="AS810" s="74"/>
      <c r="AT810" s="74"/>
      <c r="AU810" s="74"/>
      <c r="AV810" s="74"/>
      <c r="AW810" s="74"/>
      <c r="AX810" s="74"/>
      <c r="AY810" s="74"/>
      <c r="AZ810" s="74"/>
      <c r="BA810" s="74"/>
      <c r="BB810" s="74"/>
      <c r="BC810" s="74"/>
      <c r="BD810" s="74"/>
      <c r="BE810" s="74"/>
      <c r="BF810" s="74"/>
      <c r="BG810" s="74"/>
      <c r="BH810" s="74"/>
      <c r="BI810" s="74"/>
      <c r="BJ810" s="74"/>
      <c r="BK810" s="74"/>
      <c r="BL810" s="74"/>
      <c r="BM810" s="74"/>
      <c r="BN810" s="74"/>
      <c r="BO810" s="74"/>
      <c r="BP810" s="74"/>
      <c r="BQ810" s="74"/>
      <c r="BR810" s="74"/>
      <c r="BS810" s="74"/>
      <c r="BT810" s="74"/>
      <c r="BU810" s="74"/>
      <c r="BV810" s="74"/>
      <c r="BW810" s="74"/>
      <c r="BX810" s="74"/>
      <c r="BY810" s="74"/>
      <c r="BZ810" s="74"/>
      <c r="CA810" s="74"/>
      <c r="CB810" s="74"/>
      <c r="CC810" s="74"/>
    </row>
    <row r="811" spans="1:81" ht="12.75" customHeight="1">
      <c r="A811" s="75"/>
      <c r="B811" s="74"/>
      <c r="C811" s="74"/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74"/>
      <c r="W811" s="74"/>
      <c r="X811" s="74"/>
      <c r="Y811" s="74"/>
      <c r="Z811" s="74"/>
      <c r="AA811" s="74"/>
      <c r="AB811" s="74"/>
      <c r="AC811" s="74"/>
      <c r="AD811" s="74"/>
      <c r="AE811" s="74"/>
      <c r="AF811" s="74"/>
      <c r="AG811" s="74"/>
      <c r="AH811" s="74"/>
      <c r="AI811" s="74"/>
      <c r="AJ811" s="74"/>
      <c r="AK811" s="74"/>
      <c r="AL811" s="74"/>
      <c r="AM811" s="74"/>
      <c r="AN811" s="74"/>
      <c r="AO811" s="74"/>
      <c r="AP811" s="74"/>
      <c r="AQ811" s="74"/>
      <c r="AR811" s="74"/>
      <c r="AS811" s="74"/>
      <c r="AT811" s="74"/>
      <c r="AU811" s="74"/>
      <c r="AV811" s="74"/>
      <c r="AW811" s="74"/>
      <c r="AX811" s="74"/>
      <c r="AY811" s="74"/>
      <c r="AZ811" s="74"/>
      <c r="BA811" s="74"/>
      <c r="BB811" s="74"/>
      <c r="BC811" s="74"/>
      <c r="BD811" s="74"/>
      <c r="BE811" s="74"/>
      <c r="BF811" s="74"/>
      <c r="BG811" s="74"/>
      <c r="BH811" s="74"/>
      <c r="BI811" s="74"/>
      <c r="BJ811" s="74"/>
      <c r="BK811" s="74"/>
      <c r="BL811" s="74"/>
      <c r="BM811" s="74"/>
      <c r="BN811" s="74"/>
      <c r="BO811" s="74"/>
      <c r="BP811" s="74"/>
      <c r="BQ811" s="74"/>
      <c r="BR811" s="74"/>
      <c r="BS811" s="74"/>
      <c r="BT811" s="74"/>
      <c r="BU811" s="74"/>
      <c r="BV811" s="74"/>
      <c r="BW811" s="74"/>
      <c r="BX811" s="74"/>
      <c r="BY811" s="74"/>
      <c r="BZ811" s="74"/>
      <c r="CA811" s="74"/>
      <c r="CB811" s="74"/>
      <c r="CC811" s="74"/>
    </row>
    <row r="812" spans="1:81" ht="12.75" customHeight="1">
      <c r="A812" s="75"/>
      <c r="B812" s="74"/>
      <c r="C812" s="74"/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74"/>
      <c r="W812" s="74"/>
      <c r="X812" s="74"/>
      <c r="Y812" s="74"/>
      <c r="Z812" s="74"/>
      <c r="AA812" s="74"/>
      <c r="AB812" s="74"/>
      <c r="AC812" s="74"/>
      <c r="AD812" s="74"/>
      <c r="AE812" s="74"/>
      <c r="AF812" s="74"/>
      <c r="AG812" s="74"/>
      <c r="AH812" s="74"/>
      <c r="AI812" s="74"/>
      <c r="AJ812" s="74"/>
      <c r="AK812" s="74"/>
      <c r="AL812" s="74"/>
      <c r="AM812" s="74"/>
      <c r="AN812" s="74"/>
      <c r="AO812" s="74"/>
      <c r="AP812" s="74"/>
      <c r="AQ812" s="74"/>
      <c r="AR812" s="74"/>
      <c r="AS812" s="74"/>
      <c r="AT812" s="74"/>
      <c r="AU812" s="74"/>
      <c r="AV812" s="74"/>
      <c r="AW812" s="74"/>
      <c r="AX812" s="74"/>
      <c r="AY812" s="74"/>
      <c r="AZ812" s="74"/>
      <c r="BA812" s="74"/>
      <c r="BB812" s="74"/>
      <c r="BC812" s="74"/>
      <c r="BD812" s="74"/>
      <c r="BE812" s="74"/>
      <c r="BF812" s="74"/>
      <c r="BG812" s="74"/>
      <c r="BH812" s="74"/>
      <c r="BI812" s="74"/>
      <c r="BJ812" s="74"/>
      <c r="BK812" s="74"/>
      <c r="BL812" s="74"/>
      <c r="BM812" s="74"/>
      <c r="BN812" s="74"/>
      <c r="BO812" s="74"/>
      <c r="BP812" s="74"/>
      <c r="BQ812" s="74"/>
      <c r="BR812" s="74"/>
      <c r="BS812" s="74"/>
      <c r="BT812" s="74"/>
      <c r="BU812" s="74"/>
      <c r="BV812" s="74"/>
      <c r="BW812" s="74"/>
      <c r="BX812" s="74"/>
      <c r="BY812" s="74"/>
      <c r="BZ812" s="74"/>
      <c r="CA812" s="74"/>
      <c r="CB812" s="74"/>
      <c r="CC812" s="74"/>
    </row>
    <row r="813" spans="1:81" ht="12.75" customHeight="1">
      <c r="A813" s="75"/>
      <c r="B813" s="74"/>
      <c r="C813" s="74"/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74"/>
      <c r="W813" s="74"/>
      <c r="X813" s="74"/>
      <c r="Y813" s="74"/>
      <c r="Z813" s="74"/>
      <c r="AA813" s="74"/>
      <c r="AB813" s="74"/>
      <c r="AC813" s="74"/>
      <c r="AD813" s="74"/>
      <c r="AE813" s="74"/>
      <c r="AF813" s="74"/>
      <c r="AG813" s="74"/>
      <c r="AH813" s="74"/>
      <c r="AI813" s="74"/>
      <c r="AJ813" s="74"/>
      <c r="AK813" s="74"/>
      <c r="AL813" s="74"/>
      <c r="AM813" s="74"/>
      <c r="AN813" s="74"/>
      <c r="AO813" s="74"/>
      <c r="AP813" s="74"/>
      <c r="AQ813" s="74"/>
      <c r="AR813" s="74"/>
      <c r="AS813" s="74"/>
      <c r="AT813" s="74"/>
      <c r="AU813" s="74"/>
      <c r="AV813" s="74"/>
      <c r="AW813" s="74"/>
      <c r="AX813" s="74"/>
      <c r="AY813" s="74"/>
      <c r="AZ813" s="74"/>
      <c r="BA813" s="74"/>
      <c r="BB813" s="74"/>
      <c r="BC813" s="74"/>
      <c r="BD813" s="74"/>
      <c r="BE813" s="74"/>
      <c r="BF813" s="74"/>
      <c r="BG813" s="74"/>
      <c r="BH813" s="74"/>
      <c r="BI813" s="74"/>
      <c r="BJ813" s="74"/>
      <c r="BK813" s="74"/>
      <c r="BL813" s="74"/>
      <c r="BM813" s="74"/>
      <c r="BN813" s="74"/>
      <c r="BO813" s="74"/>
      <c r="BP813" s="74"/>
      <c r="BQ813" s="74"/>
      <c r="BR813" s="74"/>
      <c r="BS813" s="74"/>
      <c r="BT813" s="74"/>
      <c r="BU813" s="74"/>
      <c r="BV813" s="74"/>
      <c r="BW813" s="74"/>
      <c r="BX813" s="74"/>
      <c r="BY813" s="74"/>
      <c r="BZ813" s="74"/>
      <c r="CA813" s="74"/>
      <c r="CB813" s="74"/>
      <c r="CC813" s="74"/>
    </row>
    <row r="814" spans="1:81" ht="12.75" customHeight="1">
      <c r="A814" s="75"/>
      <c r="B814" s="74"/>
      <c r="C814" s="74"/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74"/>
      <c r="W814" s="74"/>
      <c r="X814" s="74"/>
      <c r="Y814" s="74"/>
      <c r="Z814" s="74"/>
      <c r="AA814" s="74"/>
      <c r="AB814" s="74"/>
      <c r="AC814" s="74"/>
      <c r="AD814" s="74"/>
      <c r="AE814" s="74"/>
      <c r="AF814" s="74"/>
      <c r="AG814" s="74"/>
      <c r="AH814" s="74"/>
      <c r="AI814" s="74"/>
      <c r="AJ814" s="74"/>
      <c r="AK814" s="74"/>
      <c r="AL814" s="74"/>
      <c r="AM814" s="74"/>
      <c r="AN814" s="74"/>
      <c r="AO814" s="74"/>
      <c r="AP814" s="74"/>
      <c r="AQ814" s="74"/>
      <c r="AR814" s="74"/>
      <c r="AS814" s="74"/>
      <c r="AT814" s="74"/>
      <c r="AU814" s="74"/>
      <c r="AV814" s="74"/>
      <c r="AW814" s="74"/>
      <c r="AX814" s="74"/>
      <c r="AY814" s="74"/>
      <c r="AZ814" s="74"/>
      <c r="BA814" s="74"/>
      <c r="BB814" s="74"/>
      <c r="BC814" s="74"/>
      <c r="BD814" s="74"/>
      <c r="BE814" s="74"/>
      <c r="BF814" s="74"/>
      <c r="BG814" s="74"/>
      <c r="BH814" s="74"/>
      <c r="BI814" s="74"/>
      <c r="BJ814" s="74"/>
      <c r="BK814" s="74"/>
      <c r="BL814" s="74"/>
      <c r="BM814" s="74"/>
      <c r="BN814" s="74"/>
      <c r="BO814" s="74"/>
      <c r="BP814" s="74"/>
      <c r="BQ814" s="74"/>
      <c r="BR814" s="74"/>
      <c r="BS814" s="74"/>
      <c r="BT814" s="74"/>
      <c r="BU814" s="74"/>
      <c r="BV814" s="74"/>
      <c r="BW814" s="74"/>
      <c r="BX814" s="74"/>
      <c r="BY814" s="74"/>
      <c r="BZ814" s="74"/>
      <c r="CA814" s="74"/>
      <c r="CB814" s="74"/>
      <c r="CC814" s="74"/>
    </row>
    <row r="815" spans="1:81" ht="12.75" customHeight="1">
      <c r="A815" s="75"/>
      <c r="B815" s="74"/>
      <c r="C815" s="74"/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74"/>
      <c r="W815" s="74"/>
      <c r="X815" s="74"/>
      <c r="Y815" s="74"/>
      <c r="Z815" s="74"/>
      <c r="AA815" s="74"/>
      <c r="AB815" s="74"/>
      <c r="AC815" s="74"/>
      <c r="AD815" s="74"/>
      <c r="AE815" s="74"/>
      <c r="AF815" s="74"/>
      <c r="AG815" s="74"/>
      <c r="AH815" s="74"/>
      <c r="AI815" s="74"/>
      <c r="AJ815" s="74"/>
      <c r="AK815" s="74"/>
      <c r="AL815" s="74"/>
      <c r="AM815" s="74"/>
      <c r="AN815" s="74"/>
      <c r="AO815" s="74"/>
      <c r="AP815" s="74"/>
      <c r="AQ815" s="74"/>
      <c r="AR815" s="74"/>
      <c r="AS815" s="74"/>
      <c r="AT815" s="74"/>
      <c r="AU815" s="74"/>
      <c r="AV815" s="74"/>
      <c r="AW815" s="74"/>
      <c r="AX815" s="74"/>
      <c r="AY815" s="74"/>
      <c r="AZ815" s="74"/>
      <c r="BA815" s="74"/>
      <c r="BB815" s="74"/>
      <c r="BC815" s="74"/>
      <c r="BD815" s="74"/>
      <c r="BE815" s="74"/>
      <c r="BF815" s="74"/>
      <c r="BG815" s="74"/>
      <c r="BH815" s="74"/>
      <c r="BI815" s="74"/>
      <c r="BJ815" s="74"/>
      <c r="BK815" s="74"/>
      <c r="BL815" s="74"/>
      <c r="BM815" s="74"/>
      <c r="BN815" s="74"/>
      <c r="BO815" s="74"/>
      <c r="BP815" s="74"/>
      <c r="BQ815" s="74"/>
      <c r="BR815" s="74"/>
      <c r="BS815" s="74"/>
      <c r="BT815" s="74"/>
      <c r="BU815" s="74"/>
      <c r="BV815" s="74"/>
      <c r="BW815" s="74"/>
      <c r="BX815" s="74"/>
      <c r="BY815" s="74"/>
      <c r="BZ815" s="74"/>
      <c r="CA815" s="74"/>
      <c r="CB815" s="74"/>
      <c r="CC815" s="74"/>
    </row>
    <row r="816" spans="1:81" ht="12.75" customHeight="1">
      <c r="A816" s="75"/>
      <c r="B816" s="74"/>
      <c r="C816" s="74"/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74"/>
      <c r="W816" s="74"/>
      <c r="X816" s="74"/>
      <c r="Y816" s="74"/>
      <c r="Z816" s="74"/>
      <c r="AA816" s="74"/>
      <c r="AB816" s="74"/>
      <c r="AC816" s="74"/>
      <c r="AD816" s="74"/>
      <c r="AE816" s="74"/>
      <c r="AF816" s="74"/>
      <c r="AG816" s="74"/>
      <c r="AH816" s="74"/>
      <c r="AI816" s="74"/>
      <c r="AJ816" s="74"/>
      <c r="AK816" s="74"/>
      <c r="AL816" s="74"/>
      <c r="AM816" s="74"/>
      <c r="AN816" s="74"/>
      <c r="AO816" s="74"/>
      <c r="AP816" s="74"/>
      <c r="AQ816" s="74"/>
      <c r="AR816" s="74"/>
      <c r="AS816" s="74"/>
      <c r="AT816" s="74"/>
      <c r="AU816" s="74"/>
      <c r="AV816" s="74"/>
      <c r="AW816" s="74"/>
      <c r="AX816" s="74"/>
      <c r="AY816" s="74"/>
      <c r="AZ816" s="74"/>
      <c r="BA816" s="74"/>
      <c r="BB816" s="74"/>
      <c r="BC816" s="74"/>
      <c r="BD816" s="74"/>
      <c r="BE816" s="74"/>
      <c r="BF816" s="74"/>
      <c r="BG816" s="74"/>
      <c r="BH816" s="74"/>
      <c r="BI816" s="74"/>
      <c r="BJ816" s="74"/>
      <c r="BK816" s="74"/>
      <c r="BL816" s="74"/>
      <c r="BM816" s="74"/>
      <c r="BN816" s="74"/>
      <c r="BO816" s="74"/>
      <c r="BP816" s="74"/>
      <c r="BQ816" s="74"/>
      <c r="BR816" s="74"/>
      <c r="BS816" s="74"/>
      <c r="BT816" s="74"/>
      <c r="BU816" s="74"/>
      <c r="BV816" s="74"/>
      <c r="BW816" s="74"/>
      <c r="BX816" s="74"/>
      <c r="BY816" s="74"/>
      <c r="BZ816" s="74"/>
      <c r="CA816" s="74"/>
      <c r="CB816" s="74"/>
      <c r="CC816" s="74"/>
    </row>
    <row r="817" spans="1:81" ht="12.75" customHeight="1">
      <c r="A817" s="75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  <c r="AD817" s="74"/>
      <c r="AE817" s="74"/>
      <c r="AF817" s="74"/>
      <c r="AG817" s="74"/>
      <c r="AH817" s="74"/>
      <c r="AI817" s="74"/>
      <c r="AJ817" s="74"/>
      <c r="AK817" s="74"/>
      <c r="AL817" s="74"/>
      <c r="AM817" s="74"/>
      <c r="AN817" s="74"/>
      <c r="AO817" s="74"/>
      <c r="AP817" s="74"/>
      <c r="AQ817" s="74"/>
      <c r="AR817" s="74"/>
      <c r="AS817" s="74"/>
      <c r="AT817" s="74"/>
      <c r="AU817" s="74"/>
      <c r="AV817" s="74"/>
      <c r="AW817" s="74"/>
      <c r="AX817" s="74"/>
      <c r="AY817" s="74"/>
      <c r="AZ817" s="74"/>
      <c r="BA817" s="74"/>
      <c r="BB817" s="74"/>
      <c r="BC817" s="74"/>
      <c r="BD817" s="74"/>
      <c r="BE817" s="74"/>
      <c r="BF817" s="74"/>
      <c r="BG817" s="74"/>
      <c r="BH817" s="74"/>
      <c r="BI817" s="74"/>
      <c r="BJ817" s="74"/>
      <c r="BK817" s="74"/>
      <c r="BL817" s="74"/>
      <c r="BM817" s="74"/>
      <c r="BN817" s="74"/>
      <c r="BO817" s="74"/>
      <c r="BP817" s="74"/>
      <c r="BQ817" s="74"/>
      <c r="BR817" s="74"/>
      <c r="BS817" s="74"/>
      <c r="BT817" s="74"/>
      <c r="BU817" s="74"/>
      <c r="BV817" s="74"/>
      <c r="BW817" s="74"/>
      <c r="BX817" s="74"/>
      <c r="BY817" s="74"/>
      <c r="BZ817" s="74"/>
      <c r="CA817" s="74"/>
      <c r="CB817" s="74"/>
      <c r="CC817" s="74"/>
    </row>
    <row r="818" spans="1:81" ht="12.75" customHeight="1">
      <c r="A818" s="75"/>
      <c r="B818" s="74"/>
      <c r="C818" s="74"/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74"/>
      <c r="W818" s="74"/>
      <c r="X818" s="74"/>
      <c r="Y818" s="74"/>
      <c r="Z818" s="74"/>
      <c r="AA818" s="74"/>
      <c r="AB818" s="74"/>
      <c r="AC818" s="74"/>
      <c r="AD818" s="74"/>
      <c r="AE818" s="74"/>
      <c r="AF818" s="74"/>
      <c r="AG818" s="74"/>
      <c r="AH818" s="74"/>
      <c r="AI818" s="74"/>
      <c r="AJ818" s="74"/>
      <c r="AK818" s="74"/>
      <c r="AL818" s="74"/>
      <c r="AM818" s="74"/>
      <c r="AN818" s="74"/>
      <c r="AO818" s="74"/>
      <c r="AP818" s="74"/>
      <c r="AQ818" s="74"/>
      <c r="AR818" s="74"/>
      <c r="AS818" s="74"/>
      <c r="AT818" s="74"/>
      <c r="AU818" s="74"/>
      <c r="AV818" s="74"/>
      <c r="AW818" s="74"/>
      <c r="AX818" s="74"/>
      <c r="AY818" s="74"/>
      <c r="AZ818" s="74"/>
      <c r="BA818" s="74"/>
      <c r="BB818" s="74"/>
      <c r="BC818" s="74"/>
      <c r="BD818" s="74"/>
      <c r="BE818" s="74"/>
      <c r="BF818" s="74"/>
      <c r="BG818" s="74"/>
      <c r="BH818" s="74"/>
      <c r="BI818" s="74"/>
      <c r="BJ818" s="74"/>
      <c r="BK818" s="74"/>
      <c r="BL818" s="74"/>
      <c r="BM818" s="74"/>
      <c r="BN818" s="74"/>
      <c r="BO818" s="74"/>
      <c r="BP818" s="74"/>
      <c r="BQ818" s="74"/>
      <c r="BR818" s="74"/>
      <c r="BS818" s="74"/>
      <c r="BT818" s="74"/>
      <c r="BU818" s="74"/>
      <c r="BV818" s="74"/>
      <c r="BW818" s="74"/>
      <c r="BX818" s="74"/>
      <c r="BY818" s="74"/>
      <c r="BZ818" s="74"/>
      <c r="CA818" s="74"/>
      <c r="CB818" s="74"/>
      <c r="CC818" s="74"/>
    </row>
    <row r="819" spans="1:81" ht="12.75" customHeight="1">
      <c r="A819" s="75"/>
      <c r="B819" s="74"/>
      <c r="C819" s="74"/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74"/>
      <c r="W819" s="74"/>
      <c r="X819" s="74"/>
      <c r="Y819" s="74"/>
      <c r="Z819" s="74"/>
      <c r="AA819" s="74"/>
      <c r="AB819" s="74"/>
      <c r="AC819" s="74"/>
      <c r="AD819" s="74"/>
      <c r="AE819" s="74"/>
      <c r="AF819" s="74"/>
      <c r="AG819" s="74"/>
      <c r="AH819" s="74"/>
      <c r="AI819" s="74"/>
      <c r="AJ819" s="74"/>
      <c r="AK819" s="74"/>
      <c r="AL819" s="74"/>
      <c r="AM819" s="74"/>
      <c r="AN819" s="74"/>
      <c r="AO819" s="74"/>
      <c r="AP819" s="74"/>
      <c r="AQ819" s="74"/>
      <c r="AR819" s="74"/>
      <c r="AS819" s="74"/>
      <c r="AT819" s="74"/>
      <c r="AU819" s="74"/>
      <c r="AV819" s="74"/>
      <c r="AW819" s="74"/>
      <c r="AX819" s="74"/>
      <c r="AY819" s="74"/>
      <c r="AZ819" s="74"/>
      <c r="BA819" s="74"/>
      <c r="BB819" s="74"/>
      <c r="BC819" s="74"/>
      <c r="BD819" s="74"/>
      <c r="BE819" s="74"/>
      <c r="BF819" s="74"/>
      <c r="BG819" s="74"/>
      <c r="BH819" s="74"/>
      <c r="BI819" s="74"/>
      <c r="BJ819" s="74"/>
      <c r="BK819" s="74"/>
      <c r="BL819" s="74"/>
      <c r="BM819" s="74"/>
      <c r="BN819" s="74"/>
      <c r="BO819" s="74"/>
      <c r="BP819" s="74"/>
      <c r="BQ819" s="74"/>
      <c r="BR819" s="74"/>
      <c r="BS819" s="74"/>
      <c r="BT819" s="74"/>
      <c r="BU819" s="74"/>
      <c r="BV819" s="74"/>
      <c r="BW819" s="74"/>
      <c r="BX819" s="74"/>
      <c r="BY819" s="74"/>
      <c r="BZ819" s="74"/>
      <c r="CA819" s="74"/>
      <c r="CB819" s="74"/>
      <c r="CC819" s="74"/>
    </row>
    <row r="820" spans="1:81" ht="12.75" customHeight="1">
      <c r="A820" s="75"/>
      <c r="B820" s="74"/>
      <c r="C820" s="74"/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74"/>
      <c r="W820" s="74"/>
      <c r="X820" s="74"/>
      <c r="Y820" s="74"/>
      <c r="Z820" s="74"/>
      <c r="AA820" s="74"/>
      <c r="AB820" s="74"/>
      <c r="AC820" s="74"/>
      <c r="AD820" s="74"/>
      <c r="AE820" s="74"/>
      <c r="AF820" s="74"/>
      <c r="AG820" s="74"/>
      <c r="AH820" s="74"/>
      <c r="AI820" s="74"/>
      <c r="AJ820" s="74"/>
      <c r="AK820" s="74"/>
      <c r="AL820" s="74"/>
      <c r="AM820" s="74"/>
      <c r="AN820" s="74"/>
      <c r="AO820" s="74"/>
      <c r="AP820" s="74"/>
      <c r="AQ820" s="74"/>
      <c r="AR820" s="74"/>
      <c r="AS820" s="74"/>
      <c r="AT820" s="74"/>
      <c r="AU820" s="74"/>
      <c r="AV820" s="74"/>
      <c r="AW820" s="74"/>
      <c r="AX820" s="74"/>
      <c r="AY820" s="74"/>
      <c r="AZ820" s="74"/>
      <c r="BA820" s="74"/>
      <c r="BB820" s="74"/>
      <c r="BC820" s="74"/>
      <c r="BD820" s="74"/>
      <c r="BE820" s="74"/>
      <c r="BF820" s="74"/>
      <c r="BG820" s="74"/>
      <c r="BH820" s="74"/>
      <c r="BI820" s="74"/>
      <c r="BJ820" s="74"/>
      <c r="BK820" s="74"/>
      <c r="BL820" s="74"/>
      <c r="BM820" s="74"/>
      <c r="BN820" s="74"/>
      <c r="BO820" s="74"/>
      <c r="BP820" s="74"/>
      <c r="BQ820" s="74"/>
      <c r="BR820" s="74"/>
      <c r="BS820" s="74"/>
      <c r="BT820" s="74"/>
      <c r="BU820" s="74"/>
      <c r="BV820" s="74"/>
      <c r="BW820" s="74"/>
      <c r="BX820" s="74"/>
      <c r="BY820" s="74"/>
      <c r="BZ820" s="74"/>
      <c r="CA820" s="74"/>
      <c r="CB820" s="74"/>
      <c r="CC820" s="74"/>
    </row>
    <row r="821" spans="1:81" ht="12.75" customHeight="1">
      <c r="A821" s="75"/>
      <c r="B821" s="74"/>
      <c r="C821" s="74"/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74"/>
      <c r="W821" s="74"/>
      <c r="X821" s="74"/>
      <c r="Y821" s="74"/>
      <c r="Z821" s="74"/>
      <c r="AA821" s="74"/>
      <c r="AB821" s="74"/>
      <c r="AC821" s="74"/>
      <c r="AD821" s="74"/>
      <c r="AE821" s="74"/>
      <c r="AF821" s="74"/>
      <c r="AG821" s="74"/>
      <c r="AH821" s="74"/>
      <c r="AI821" s="74"/>
      <c r="AJ821" s="74"/>
      <c r="AK821" s="74"/>
      <c r="AL821" s="74"/>
      <c r="AM821" s="74"/>
      <c r="AN821" s="74"/>
      <c r="AO821" s="74"/>
      <c r="AP821" s="74"/>
      <c r="AQ821" s="74"/>
      <c r="AR821" s="74"/>
      <c r="AS821" s="74"/>
      <c r="AT821" s="74"/>
      <c r="AU821" s="74"/>
      <c r="AV821" s="74"/>
      <c r="AW821" s="74"/>
      <c r="AX821" s="74"/>
      <c r="AY821" s="74"/>
      <c r="AZ821" s="74"/>
      <c r="BA821" s="74"/>
      <c r="BB821" s="74"/>
      <c r="BC821" s="74"/>
      <c r="BD821" s="74"/>
      <c r="BE821" s="74"/>
      <c r="BF821" s="74"/>
      <c r="BG821" s="74"/>
      <c r="BH821" s="74"/>
      <c r="BI821" s="74"/>
      <c r="BJ821" s="74"/>
      <c r="BK821" s="74"/>
      <c r="BL821" s="74"/>
      <c r="BM821" s="74"/>
      <c r="BN821" s="74"/>
      <c r="BO821" s="74"/>
      <c r="BP821" s="74"/>
      <c r="BQ821" s="74"/>
      <c r="BR821" s="74"/>
      <c r="BS821" s="74"/>
      <c r="BT821" s="74"/>
      <c r="BU821" s="74"/>
      <c r="BV821" s="74"/>
      <c r="BW821" s="74"/>
      <c r="BX821" s="74"/>
      <c r="BY821" s="74"/>
      <c r="BZ821" s="74"/>
      <c r="CA821" s="74"/>
      <c r="CB821" s="74"/>
      <c r="CC821" s="74"/>
    </row>
    <row r="822" spans="1:81" ht="12.75" customHeight="1">
      <c r="A822" s="75"/>
      <c r="B822" s="74"/>
      <c r="C822" s="74"/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74"/>
      <c r="W822" s="74"/>
      <c r="X822" s="74"/>
      <c r="Y822" s="74"/>
      <c r="Z822" s="74"/>
      <c r="AA822" s="74"/>
      <c r="AB822" s="74"/>
      <c r="AC822" s="74"/>
      <c r="AD822" s="74"/>
      <c r="AE822" s="74"/>
      <c r="AF822" s="74"/>
      <c r="AG822" s="74"/>
      <c r="AH822" s="74"/>
      <c r="AI822" s="74"/>
      <c r="AJ822" s="74"/>
      <c r="AK822" s="74"/>
      <c r="AL822" s="74"/>
      <c r="AM822" s="74"/>
      <c r="AN822" s="74"/>
      <c r="AO822" s="74"/>
      <c r="AP822" s="74"/>
      <c r="AQ822" s="74"/>
      <c r="AR822" s="74"/>
      <c r="AS822" s="74"/>
      <c r="AT822" s="74"/>
      <c r="AU822" s="74"/>
      <c r="AV822" s="74"/>
      <c r="AW822" s="74"/>
      <c r="AX822" s="74"/>
      <c r="AY822" s="74"/>
      <c r="AZ822" s="74"/>
      <c r="BA822" s="74"/>
      <c r="BB822" s="74"/>
      <c r="BC822" s="74"/>
      <c r="BD822" s="74"/>
      <c r="BE822" s="74"/>
      <c r="BF822" s="74"/>
      <c r="BG822" s="74"/>
      <c r="BH822" s="74"/>
      <c r="BI822" s="74"/>
      <c r="BJ822" s="74"/>
      <c r="BK822" s="74"/>
      <c r="BL822" s="74"/>
      <c r="BM822" s="74"/>
      <c r="BN822" s="74"/>
      <c r="BO822" s="74"/>
      <c r="BP822" s="74"/>
      <c r="BQ822" s="74"/>
      <c r="BR822" s="74"/>
      <c r="BS822" s="74"/>
      <c r="BT822" s="74"/>
      <c r="BU822" s="74"/>
      <c r="BV822" s="74"/>
      <c r="BW822" s="74"/>
      <c r="BX822" s="74"/>
      <c r="BY822" s="74"/>
      <c r="BZ822" s="74"/>
      <c r="CA822" s="74"/>
      <c r="CB822" s="74"/>
      <c r="CC822" s="74"/>
    </row>
    <row r="823" spans="1:81" ht="12.75" customHeight="1">
      <c r="A823" s="75"/>
      <c r="B823" s="74"/>
      <c r="C823" s="74"/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4"/>
      <c r="AD823" s="74"/>
      <c r="AE823" s="74"/>
      <c r="AF823" s="74"/>
      <c r="AG823" s="74"/>
      <c r="AH823" s="74"/>
      <c r="AI823" s="74"/>
      <c r="AJ823" s="74"/>
      <c r="AK823" s="74"/>
      <c r="AL823" s="74"/>
      <c r="AM823" s="74"/>
      <c r="AN823" s="74"/>
      <c r="AO823" s="74"/>
      <c r="AP823" s="74"/>
      <c r="AQ823" s="74"/>
      <c r="AR823" s="74"/>
      <c r="AS823" s="74"/>
      <c r="AT823" s="74"/>
      <c r="AU823" s="74"/>
      <c r="AV823" s="74"/>
      <c r="AW823" s="74"/>
      <c r="AX823" s="74"/>
      <c r="AY823" s="74"/>
      <c r="AZ823" s="74"/>
      <c r="BA823" s="74"/>
      <c r="BB823" s="74"/>
      <c r="BC823" s="74"/>
      <c r="BD823" s="74"/>
      <c r="BE823" s="74"/>
      <c r="BF823" s="74"/>
      <c r="BG823" s="74"/>
      <c r="BH823" s="74"/>
      <c r="BI823" s="74"/>
      <c r="BJ823" s="74"/>
      <c r="BK823" s="74"/>
      <c r="BL823" s="74"/>
      <c r="BM823" s="74"/>
      <c r="BN823" s="74"/>
      <c r="BO823" s="74"/>
      <c r="BP823" s="74"/>
      <c r="BQ823" s="74"/>
      <c r="BR823" s="74"/>
      <c r="BS823" s="74"/>
      <c r="BT823" s="74"/>
      <c r="BU823" s="74"/>
      <c r="BV823" s="74"/>
      <c r="BW823" s="74"/>
      <c r="BX823" s="74"/>
      <c r="BY823" s="74"/>
      <c r="BZ823" s="74"/>
      <c r="CA823" s="74"/>
      <c r="CB823" s="74"/>
      <c r="CC823" s="74"/>
    </row>
    <row r="824" spans="1:81" ht="12.75" customHeight="1">
      <c r="A824" s="75"/>
      <c r="B824" s="74"/>
      <c r="C824" s="74"/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74"/>
      <c r="W824" s="74"/>
      <c r="X824" s="74"/>
      <c r="Y824" s="74"/>
      <c r="Z824" s="74"/>
      <c r="AA824" s="74"/>
      <c r="AB824" s="74"/>
      <c r="AC824" s="74"/>
      <c r="AD824" s="74"/>
      <c r="AE824" s="74"/>
      <c r="AF824" s="74"/>
      <c r="AG824" s="74"/>
      <c r="AH824" s="74"/>
      <c r="AI824" s="74"/>
      <c r="AJ824" s="74"/>
      <c r="AK824" s="74"/>
      <c r="AL824" s="74"/>
      <c r="AM824" s="74"/>
      <c r="AN824" s="74"/>
      <c r="AO824" s="74"/>
      <c r="AP824" s="74"/>
      <c r="AQ824" s="74"/>
      <c r="AR824" s="74"/>
      <c r="AS824" s="74"/>
      <c r="AT824" s="74"/>
      <c r="AU824" s="74"/>
      <c r="AV824" s="74"/>
      <c r="AW824" s="74"/>
      <c r="AX824" s="74"/>
      <c r="AY824" s="74"/>
      <c r="AZ824" s="74"/>
      <c r="BA824" s="74"/>
      <c r="BB824" s="74"/>
      <c r="BC824" s="74"/>
      <c r="BD824" s="74"/>
      <c r="BE824" s="74"/>
      <c r="BF824" s="74"/>
      <c r="BG824" s="74"/>
      <c r="BH824" s="74"/>
      <c r="BI824" s="74"/>
      <c r="BJ824" s="74"/>
      <c r="BK824" s="74"/>
      <c r="BL824" s="74"/>
      <c r="BM824" s="74"/>
      <c r="BN824" s="74"/>
      <c r="BO824" s="74"/>
      <c r="BP824" s="74"/>
      <c r="BQ824" s="74"/>
      <c r="BR824" s="74"/>
      <c r="BS824" s="74"/>
      <c r="BT824" s="74"/>
      <c r="BU824" s="74"/>
      <c r="BV824" s="74"/>
      <c r="BW824" s="74"/>
      <c r="BX824" s="74"/>
      <c r="BY824" s="74"/>
      <c r="BZ824" s="74"/>
      <c r="CA824" s="74"/>
      <c r="CB824" s="74"/>
      <c r="CC824" s="74"/>
    </row>
    <row r="825" spans="1:81" ht="12.75" customHeight="1">
      <c r="A825" s="75"/>
      <c r="B825" s="74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74"/>
      <c r="W825" s="74"/>
      <c r="X825" s="74"/>
      <c r="Y825" s="74"/>
      <c r="Z825" s="74"/>
      <c r="AA825" s="74"/>
      <c r="AB825" s="74"/>
      <c r="AC825" s="74"/>
      <c r="AD825" s="74"/>
      <c r="AE825" s="74"/>
      <c r="AF825" s="74"/>
      <c r="AG825" s="74"/>
      <c r="AH825" s="74"/>
      <c r="AI825" s="74"/>
      <c r="AJ825" s="74"/>
      <c r="AK825" s="74"/>
      <c r="AL825" s="74"/>
      <c r="AM825" s="74"/>
      <c r="AN825" s="74"/>
      <c r="AO825" s="74"/>
      <c r="AP825" s="74"/>
      <c r="AQ825" s="74"/>
      <c r="AR825" s="74"/>
      <c r="AS825" s="74"/>
      <c r="AT825" s="74"/>
      <c r="AU825" s="74"/>
      <c r="AV825" s="74"/>
      <c r="AW825" s="74"/>
      <c r="AX825" s="74"/>
      <c r="AY825" s="74"/>
      <c r="AZ825" s="74"/>
      <c r="BA825" s="74"/>
      <c r="BB825" s="74"/>
      <c r="BC825" s="74"/>
      <c r="BD825" s="74"/>
      <c r="BE825" s="74"/>
      <c r="BF825" s="74"/>
      <c r="BG825" s="74"/>
      <c r="BH825" s="74"/>
      <c r="BI825" s="74"/>
      <c r="BJ825" s="74"/>
      <c r="BK825" s="74"/>
      <c r="BL825" s="74"/>
      <c r="BM825" s="74"/>
      <c r="BN825" s="74"/>
      <c r="BO825" s="74"/>
      <c r="BP825" s="74"/>
      <c r="BQ825" s="74"/>
      <c r="BR825" s="74"/>
      <c r="BS825" s="74"/>
      <c r="BT825" s="74"/>
      <c r="BU825" s="74"/>
      <c r="BV825" s="74"/>
      <c r="BW825" s="74"/>
      <c r="BX825" s="74"/>
      <c r="BY825" s="74"/>
      <c r="BZ825" s="74"/>
      <c r="CA825" s="74"/>
      <c r="CB825" s="74"/>
      <c r="CC825" s="74"/>
    </row>
    <row r="826" spans="1:81" ht="12.75" customHeight="1">
      <c r="A826" s="75"/>
      <c r="B826" s="74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74"/>
      <c r="W826" s="74"/>
      <c r="X826" s="74"/>
      <c r="Y826" s="74"/>
      <c r="Z826" s="74"/>
      <c r="AA826" s="74"/>
      <c r="AB826" s="74"/>
      <c r="AC826" s="74"/>
      <c r="AD826" s="74"/>
      <c r="AE826" s="74"/>
      <c r="AF826" s="74"/>
      <c r="AG826" s="74"/>
      <c r="AH826" s="74"/>
      <c r="AI826" s="74"/>
      <c r="AJ826" s="74"/>
      <c r="AK826" s="74"/>
      <c r="AL826" s="74"/>
      <c r="AM826" s="74"/>
      <c r="AN826" s="74"/>
      <c r="AO826" s="74"/>
      <c r="AP826" s="74"/>
      <c r="AQ826" s="74"/>
      <c r="AR826" s="74"/>
      <c r="AS826" s="74"/>
      <c r="AT826" s="74"/>
      <c r="AU826" s="74"/>
      <c r="AV826" s="74"/>
      <c r="AW826" s="74"/>
      <c r="AX826" s="74"/>
      <c r="AY826" s="74"/>
      <c r="AZ826" s="74"/>
      <c r="BA826" s="74"/>
      <c r="BB826" s="74"/>
      <c r="BC826" s="74"/>
      <c r="BD826" s="74"/>
      <c r="BE826" s="74"/>
      <c r="BF826" s="74"/>
      <c r="BG826" s="74"/>
      <c r="BH826" s="74"/>
      <c r="BI826" s="74"/>
      <c r="BJ826" s="74"/>
      <c r="BK826" s="74"/>
      <c r="BL826" s="74"/>
      <c r="BM826" s="74"/>
      <c r="BN826" s="74"/>
      <c r="BO826" s="74"/>
      <c r="BP826" s="74"/>
      <c r="BQ826" s="74"/>
      <c r="BR826" s="74"/>
      <c r="BS826" s="74"/>
      <c r="BT826" s="74"/>
      <c r="BU826" s="74"/>
      <c r="BV826" s="74"/>
      <c r="BW826" s="74"/>
      <c r="BX826" s="74"/>
      <c r="BY826" s="74"/>
      <c r="BZ826" s="74"/>
      <c r="CA826" s="74"/>
      <c r="CB826" s="74"/>
      <c r="CC826" s="74"/>
    </row>
    <row r="827" spans="1:81" ht="12.75" customHeight="1">
      <c r="A827" s="75"/>
      <c r="B827" s="74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74"/>
      <c r="W827" s="74"/>
      <c r="X827" s="74"/>
      <c r="Y827" s="74"/>
      <c r="Z827" s="74"/>
      <c r="AA827" s="74"/>
      <c r="AB827" s="74"/>
      <c r="AC827" s="74"/>
      <c r="AD827" s="74"/>
      <c r="AE827" s="74"/>
      <c r="AF827" s="74"/>
      <c r="AG827" s="74"/>
      <c r="AH827" s="74"/>
      <c r="AI827" s="74"/>
      <c r="AJ827" s="74"/>
      <c r="AK827" s="74"/>
      <c r="AL827" s="74"/>
      <c r="AM827" s="74"/>
      <c r="AN827" s="74"/>
      <c r="AO827" s="74"/>
      <c r="AP827" s="74"/>
      <c r="AQ827" s="74"/>
      <c r="AR827" s="74"/>
      <c r="AS827" s="74"/>
      <c r="AT827" s="74"/>
      <c r="AU827" s="74"/>
      <c r="AV827" s="74"/>
      <c r="AW827" s="74"/>
      <c r="AX827" s="74"/>
      <c r="AY827" s="74"/>
      <c r="AZ827" s="74"/>
      <c r="BA827" s="74"/>
      <c r="BB827" s="74"/>
      <c r="BC827" s="74"/>
      <c r="BD827" s="74"/>
      <c r="BE827" s="74"/>
      <c r="BF827" s="74"/>
      <c r="BG827" s="74"/>
      <c r="BH827" s="74"/>
      <c r="BI827" s="74"/>
      <c r="BJ827" s="74"/>
      <c r="BK827" s="74"/>
      <c r="BL827" s="74"/>
      <c r="BM827" s="74"/>
      <c r="BN827" s="74"/>
      <c r="BO827" s="74"/>
      <c r="BP827" s="74"/>
      <c r="BQ827" s="74"/>
      <c r="BR827" s="74"/>
      <c r="BS827" s="74"/>
      <c r="BT827" s="74"/>
      <c r="BU827" s="74"/>
      <c r="BV827" s="74"/>
      <c r="BW827" s="74"/>
      <c r="BX827" s="74"/>
      <c r="BY827" s="74"/>
      <c r="BZ827" s="74"/>
      <c r="CA827" s="74"/>
      <c r="CB827" s="74"/>
      <c r="CC827" s="74"/>
    </row>
    <row r="828" spans="1:81" ht="12.75" customHeight="1">
      <c r="A828" s="75"/>
      <c r="B828" s="74"/>
      <c r="C828" s="74"/>
      <c r="D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74"/>
      <c r="W828" s="74"/>
      <c r="X828" s="74"/>
      <c r="Y828" s="74"/>
      <c r="Z828" s="74"/>
      <c r="AA828" s="74"/>
      <c r="AB828" s="74"/>
      <c r="AC828" s="74"/>
      <c r="AD828" s="74"/>
      <c r="AE828" s="74"/>
      <c r="AF828" s="74"/>
      <c r="AG828" s="74"/>
      <c r="AH828" s="74"/>
      <c r="AI828" s="74"/>
      <c r="AJ828" s="74"/>
      <c r="AK828" s="74"/>
      <c r="AL828" s="74"/>
      <c r="AM828" s="74"/>
      <c r="AN828" s="74"/>
      <c r="AO828" s="74"/>
      <c r="AP828" s="74"/>
      <c r="AQ828" s="74"/>
      <c r="AR828" s="74"/>
      <c r="AS828" s="74"/>
      <c r="AT828" s="74"/>
      <c r="AU828" s="74"/>
      <c r="AV828" s="74"/>
      <c r="AW828" s="74"/>
      <c r="AX828" s="74"/>
      <c r="AY828" s="74"/>
      <c r="AZ828" s="74"/>
      <c r="BA828" s="74"/>
      <c r="BB828" s="74"/>
      <c r="BC828" s="74"/>
      <c r="BD828" s="74"/>
      <c r="BE828" s="74"/>
      <c r="BF828" s="74"/>
      <c r="BG828" s="74"/>
      <c r="BH828" s="74"/>
      <c r="BI828" s="74"/>
      <c r="BJ828" s="74"/>
      <c r="BK828" s="74"/>
      <c r="BL828" s="74"/>
      <c r="BM828" s="74"/>
      <c r="BN828" s="74"/>
      <c r="BO828" s="74"/>
      <c r="BP828" s="74"/>
      <c r="BQ828" s="74"/>
      <c r="BR828" s="74"/>
      <c r="BS828" s="74"/>
      <c r="BT828" s="74"/>
      <c r="BU828" s="74"/>
      <c r="BV828" s="74"/>
      <c r="BW828" s="74"/>
      <c r="BX828" s="74"/>
      <c r="BY828" s="74"/>
      <c r="BZ828" s="74"/>
      <c r="CA828" s="74"/>
      <c r="CB828" s="74"/>
      <c r="CC828" s="74"/>
    </row>
    <row r="829" spans="1:81" ht="12.75" customHeight="1">
      <c r="A829" s="75"/>
      <c r="B829" s="74"/>
      <c r="C829" s="74"/>
      <c r="D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74"/>
      <c r="W829" s="74"/>
      <c r="X829" s="74"/>
      <c r="Y829" s="74"/>
      <c r="Z829" s="74"/>
      <c r="AA829" s="74"/>
      <c r="AB829" s="74"/>
      <c r="AC829" s="74"/>
      <c r="AD829" s="74"/>
      <c r="AE829" s="74"/>
      <c r="AF829" s="74"/>
      <c r="AG829" s="74"/>
      <c r="AH829" s="74"/>
      <c r="AI829" s="74"/>
      <c r="AJ829" s="74"/>
      <c r="AK829" s="74"/>
      <c r="AL829" s="74"/>
      <c r="AM829" s="74"/>
      <c r="AN829" s="74"/>
      <c r="AO829" s="74"/>
      <c r="AP829" s="74"/>
      <c r="AQ829" s="74"/>
      <c r="AR829" s="74"/>
      <c r="AS829" s="74"/>
      <c r="AT829" s="74"/>
      <c r="AU829" s="74"/>
      <c r="AV829" s="74"/>
      <c r="AW829" s="74"/>
      <c r="AX829" s="74"/>
      <c r="AY829" s="74"/>
      <c r="AZ829" s="74"/>
      <c r="BA829" s="74"/>
      <c r="BB829" s="74"/>
      <c r="BC829" s="74"/>
      <c r="BD829" s="74"/>
      <c r="BE829" s="74"/>
      <c r="BF829" s="74"/>
      <c r="BG829" s="74"/>
      <c r="BH829" s="74"/>
      <c r="BI829" s="74"/>
      <c r="BJ829" s="74"/>
      <c r="BK829" s="74"/>
      <c r="BL829" s="74"/>
      <c r="BM829" s="74"/>
      <c r="BN829" s="74"/>
      <c r="BO829" s="74"/>
      <c r="BP829" s="74"/>
      <c r="BQ829" s="74"/>
      <c r="BR829" s="74"/>
      <c r="BS829" s="74"/>
      <c r="BT829" s="74"/>
      <c r="BU829" s="74"/>
      <c r="BV829" s="74"/>
      <c r="BW829" s="74"/>
      <c r="BX829" s="74"/>
      <c r="BY829" s="74"/>
      <c r="BZ829" s="74"/>
      <c r="CA829" s="74"/>
      <c r="CB829" s="74"/>
      <c r="CC829" s="74"/>
    </row>
    <row r="830" spans="1:81" ht="12.75" customHeight="1">
      <c r="A830" s="75"/>
      <c r="B830" s="74"/>
      <c r="C830" s="74"/>
      <c r="D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74"/>
      <c r="W830" s="74"/>
      <c r="X830" s="74"/>
      <c r="Y830" s="74"/>
      <c r="Z830" s="74"/>
      <c r="AA830" s="74"/>
      <c r="AB830" s="74"/>
      <c r="AC830" s="74"/>
      <c r="AD830" s="74"/>
      <c r="AE830" s="74"/>
      <c r="AF830" s="74"/>
      <c r="AG830" s="74"/>
      <c r="AH830" s="74"/>
      <c r="AI830" s="74"/>
      <c r="AJ830" s="74"/>
      <c r="AK830" s="74"/>
      <c r="AL830" s="74"/>
      <c r="AM830" s="74"/>
      <c r="AN830" s="74"/>
      <c r="AO830" s="74"/>
      <c r="AP830" s="74"/>
      <c r="AQ830" s="74"/>
      <c r="AR830" s="74"/>
      <c r="AS830" s="74"/>
      <c r="AT830" s="74"/>
      <c r="AU830" s="74"/>
      <c r="AV830" s="74"/>
      <c r="AW830" s="74"/>
      <c r="AX830" s="74"/>
      <c r="AY830" s="74"/>
      <c r="AZ830" s="74"/>
      <c r="BA830" s="74"/>
      <c r="BB830" s="74"/>
      <c r="BC830" s="74"/>
      <c r="BD830" s="74"/>
      <c r="BE830" s="74"/>
      <c r="BF830" s="74"/>
      <c r="BG830" s="74"/>
      <c r="BH830" s="74"/>
      <c r="BI830" s="74"/>
      <c r="BJ830" s="74"/>
      <c r="BK830" s="74"/>
      <c r="BL830" s="74"/>
      <c r="BM830" s="74"/>
      <c r="BN830" s="74"/>
      <c r="BO830" s="74"/>
      <c r="BP830" s="74"/>
      <c r="BQ830" s="74"/>
      <c r="BR830" s="74"/>
      <c r="BS830" s="74"/>
      <c r="BT830" s="74"/>
      <c r="BU830" s="74"/>
      <c r="BV830" s="74"/>
      <c r="BW830" s="74"/>
      <c r="BX830" s="74"/>
      <c r="BY830" s="74"/>
      <c r="BZ830" s="74"/>
      <c r="CA830" s="74"/>
      <c r="CB830" s="74"/>
      <c r="CC830" s="74"/>
    </row>
    <row r="831" spans="1:81" ht="12.75" customHeight="1">
      <c r="A831" s="75"/>
      <c r="B831" s="74"/>
      <c r="C831" s="74"/>
      <c r="D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74"/>
      <c r="W831" s="74"/>
      <c r="X831" s="74"/>
      <c r="Y831" s="74"/>
      <c r="Z831" s="74"/>
      <c r="AA831" s="74"/>
      <c r="AB831" s="74"/>
      <c r="AC831" s="74"/>
      <c r="AD831" s="74"/>
      <c r="AE831" s="74"/>
      <c r="AF831" s="74"/>
      <c r="AG831" s="74"/>
      <c r="AH831" s="74"/>
      <c r="AI831" s="74"/>
      <c r="AJ831" s="74"/>
      <c r="AK831" s="74"/>
      <c r="AL831" s="74"/>
      <c r="AM831" s="74"/>
      <c r="AN831" s="74"/>
      <c r="AO831" s="74"/>
      <c r="AP831" s="74"/>
      <c r="AQ831" s="74"/>
      <c r="AR831" s="74"/>
      <c r="AS831" s="74"/>
      <c r="AT831" s="74"/>
      <c r="AU831" s="74"/>
      <c r="AV831" s="74"/>
      <c r="AW831" s="74"/>
      <c r="AX831" s="74"/>
      <c r="AY831" s="74"/>
      <c r="AZ831" s="74"/>
      <c r="BA831" s="74"/>
      <c r="BB831" s="74"/>
      <c r="BC831" s="74"/>
      <c r="BD831" s="74"/>
      <c r="BE831" s="74"/>
      <c r="BF831" s="74"/>
      <c r="BG831" s="74"/>
      <c r="BH831" s="74"/>
      <c r="BI831" s="74"/>
      <c r="BJ831" s="74"/>
      <c r="BK831" s="74"/>
      <c r="BL831" s="74"/>
      <c r="BM831" s="74"/>
      <c r="BN831" s="74"/>
      <c r="BO831" s="74"/>
      <c r="BP831" s="74"/>
      <c r="BQ831" s="74"/>
      <c r="BR831" s="74"/>
      <c r="BS831" s="74"/>
      <c r="BT831" s="74"/>
      <c r="BU831" s="74"/>
      <c r="BV831" s="74"/>
      <c r="BW831" s="74"/>
      <c r="BX831" s="74"/>
      <c r="BY831" s="74"/>
      <c r="BZ831" s="74"/>
      <c r="CA831" s="74"/>
      <c r="CB831" s="74"/>
      <c r="CC831" s="74"/>
    </row>
    <row r="832" spans="1:81" ht="12.75" customHeight="1">
      <c r="A832" s="75"/>
      <c r="B832" s="74"/>
      <c r="C832" s="74"/>
      <c r="D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74"/>
      <c r="W832" s="74"/>
      <c r="X832" s="74"/>
      <c r="Y832" s="74"/>
      <c r="Z832" s="74"/>
      <c r="AA832" s="74"/>
      <c r="AB832" s="74"/>
      <c r="AC832" s="74"/>
      <c r="AD832" s="74"/>
      <c r="AE832" s="74"/>
      <c r="AF832" s="74"/>
      <c r="AG832" s="74"/>
      <c r="AH832" s="74"/>
      <c r="AI832" s="74"/>
      <c r="AJ832" s="74"/>
      <c r="AK832" s="74"/>
      <c r="AL832" s="74"/>
      <c r="AM832" s="74"/>
      <c r="AN832" s="74"/>
      <c r="AO832" s="74"/>
      <c r="AP832" s="74"/>
      <c r="AQ832" s="74"/>
      <c r="AR832" s="74"/>
      <c r="AS832" s="74"/>
      <c r="AT832" s="74"/>
      <c r="AU832" s="74"/>
      <c r="AV832" s="74"/>
      <c r="AW832" s="74"/>
      <c r="AX832" s="74"/>
      <c r="AY832" s="74"/>
      <c r="AZ832" s="74"/>
      <c r="BA832" s="74"/>
      <c r="BB832" s="74"/>
      <c r="BC832" s="74"/>
      <c r="BD832" s="74"/>
      <c r="BE832" s="74"/>
      <c r="BF832" s="74"/>
      <c r="BG832" s="74"/>
      <c r="BH832" s="74"/>
      <c r="BI832" s="74"/>
      <c r="BJ832" s="74"/>
      <c r="BK832" s="74"/>
      <c r="BL832" s="74"/>
      <c r="BM832" s="74"/>
      <c r="BN832" s="74"/>
      <c r="BO832" s="74"/>
      <c r="BP832" s="74"/>
      <c r="BQ832" s="74"/>
      <c r="BR832" s="74"/>
      <c r="BS832" s="74"/>
      <c r="BT832" s="74"/>
      <c r="BU832" s="74"/>
      <c r="BV832" s="74"/>
      <c r="BW832" s="74"/>
      <c r="BX832" s="74"/>
      <c r="BY832" s="74"/>
      <c r="BZ832" s="74"/>
      <c r="CA832" s="74"/>
      <c r="CB832" s="74"/>
      <c r="CC832" s="74"/>
    </row>
    <row r="833" spans="1:81" ht="12.75" customHeight="1">
      <c r="A833" s="75"/>
      <c r="B833" s="74"/>
      <c r="C833" s="74"/>
      <c r="D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74"/>
      <c r="W833" s="74"/>
      <c r="X833" s="74"/>
      <c r="Y833" s="74"/>
      <c r="Z833" s="74"/>
      <c r="AA833" s="74"/>
      <c r="AB833" s="74"/>
      <c r="AC833" s="74"/>
      <c r="AD833" s="74"/>
      <c r="AE833" s="74"/>
      <c r="AF833" s="74"/>
      <c r="AG833" s="74"/>
      <c r="AH833" s="74"/>
      <c r="AI833" s="74"/>
      <c r="AJ833" s="74"/>
      <c r="AK833" s="74"/>
      <c r="AL833" s="74"/>
      <c r="AM833" s="74"/>
      <c r="AN833" s="74"/>
      <c r="AO833" s="74"/>
      <c r="AP833" s="74"/>
      <c r="AQ833" s="74"/>
      <c r="AR833" s="74"/>
      <c r="AS833" s="74"/>
      <c r="AT833" s="74"/>
      <c r="AU833" s="74"/>
      <c r="AV833" s="74"/>
      <c r="AW833" s="74"/>
      <c r="AX833" s="74"/>
      <c r="AY833" s="74"/>
      <c r="AZ833" s="74"/>
      <c r="BA833" s="74"/>
      <c r="BB833" s="74"/>
      <c r="BC833" s="74"/>
      <c r="BD833" s="74"/>
      <c r="BE833" s="74"/>
      <c r="BF833" s="74"/>
      <c r="BG833" s="74"/>
      <c r="BH833" s="74"/>
      <c r="BI833" s="74"/>
      <c r="BJ833" s="74"/>
      <c r="BK833" s="74"/>
      <c r="BL833" s="74"/>
      <c r="BM833" s="74"/>
      <c r="BN833" s="74"/>
      <c r="BO833" s="74"/>
      <c r="BP833" s="74"/>
      <c r="BQ833" s="74"/>
      <c r="BR833" s="74"/>
      <c r="BS833" s="74"/>
      <c r="BT833" s="74"/>
      <c r="BU833" s="74"/>
      <c r="BV833" s="74"/>
      <c r="BW833" s="74"/>
      <c r="BX833" s="74"/>
      <c r="BY833" s="74"/>
      <c r="BZ833" s="74"/>
      <c r="CA833" s="74"/>
      <c r="CB833" s="74"/>
      <c r="CC833" s="74"/>
    </row>
    <row r="834" spans="1:81" ht="12.75" customHeight="1">
      <c r="A834" s="75"/>
      <c r="B834" s="74"/>
      <c r="C834" s="74"/>
      <c r="D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74"/>
      <c r="W834" s="74"/>
      <c r="X834" s="74"/>
      <c r="Y834" s="74"/>
      <c r="Z834" s="74"/>
      <c r="AA834" s="74"/>
      <c r="AB834" s="74"/>
      <c r="AC834" s="74"/>
      <c r="AD834" s="74"/>
      <c r="AE834" s="74"/>
      <c r="AF834" s="74"/>
      <c r="AG834" s="74"/>
      <c r="AH834" s="74"/>
      <c r="AI834" s="74"/>
      <c r="AJ834" s="74"/>
      <c r="AK834" s="74"/>
      <c r="AL834" s="74"/>
      <c r="AM834" s="74"/>
      <c r="AN834" s="74"/>
      <c r="AO834" s="74"/>
      <c r="AP834" s="74"/>
      <c r="AQ834" s="74"/>
      <c r="AR834" s="74"/>
      <c r="AS834" s="74"/>
      <c r="AT834" s="74"/>
      <c r="AU834" s="74"/>
      <c r="AV834" s="74"/>
      <c r="AW834" s="74"/>
      <c r="AX834" s="74"/>
      <c r="AY834" s="74"/>
      <c r="AZ834" s="74"/>
      <c r="BA834" s="74"/>
      <c r="BB834" s="74"/>
      <c r="BC834" s="74"/>
      <c r="BD834" s="74"/>
      <c r="BE834" s="74"/>
      <c r="BF834" s="74"/>
      <c r="BG834" s="74"/>
      <c r="BH834" s="74"/>
      <c r="BI834" s="74"/>
      <c r="BJ834" s="74"/>
      <c r="BK834" s="74"/>
      <c r="BL834" s="74"/>
      <c r="BM834" s="74"/>
      <c r="BN834" s="74"/>
      <c r="BO834" s="74"/>
      <c r="BP834" s="74"/>
      <c r="BQ834" s="74"/>
      <c r="BR834" s="74"/>
      <c r="BS834" s="74"/>
      <c r="BT834" s="74"/>
      <c r="BU834" s="74"/>
      <c r="BV834" s="74"/>
      <c r="BW834" s="74"/>
      <c r="BX834" s="74"/>
      <c r="BY834" s="74"/>
      <c r="BZ834" s="74"/>
      <c r="CA834" s="74"/>
      <c r="CB834" s="74"/>
      <c r="CC834" s="74"/>
    </row>
    <row r="835" spans="1:81" ht="12.75" customHeight="1">
      <c r="A835" s="75"/>
      <c r="B835" s="74"/>
      <c r="C835" s="74"/>
      <c r="D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74"/>
      <c r="W835" s="74"/>
      <c r="X835" s="74"/>
      <c r="Y835" s="74"/>
      <c r="Z835" s="74"/>
      <c r="AA835" s="74"/>
      <c r="AB835" s="74"/>
      <c r="AC835" s="74"/>
      <c r="AD835" s="74"/>
      <c r="AE835" s="74"/>
      <c r="AF835" s="74"/>
      <c r="AG835" s="74"/>
      <c r="AH835" s="74"/>
      <c r="AI835" s="74"/>
      <c r="AJ835" s="74"/>
      <c r="AK835" s="74"/>
      <c r="AL835" s="74"/>
      <c r="AM835" s="74"/>
      <c r="AN835" s="74"/>
      <c r="AO835" s="74"/>
      <c r="AP835" s="74"/>
      <c r="AQ835" s="74"/>
      <c r="AR835" s="74"/>
      <c r="AS835" s="74"/>
      <c r="AT835" s="74"/>
      <c r="AU835" s="74"/>
      <c r="AV835" s="74"/>
      <c r="AW835" s="74"/>
      <c r="AX835" s="74"/>
      <c r="AY835" s="74"/>
      <c r="AZ835" s="74"/>
      <c r="BA835" s="74"/>
      <c r="BB835" s="74"/>
      <c r="BC835" s="74"/>
      <c r="BD835" s="74"/>
      <c r="BE835" s="74"/>
      <c r="BF835" s="74"/>
      <c r="BG835" s="74"/>
      <c r="BH835" s="74"/>
      <c r="BI835" s="74"/>
      <c r="BJ835" s="74"/>
      <c r="BK835" s="74"/>
      <c r="BL835" s="74"/>
      <c r="BM835" s="74"/>
      <c r="BN835" s="74"/>
      <c r="BO835" s="74"/>
      <c r="BP835" s="74"/>
      <c r="BQ835" s="74"/>
      <c r="BR835" s="74"/>
      <c r="BS835" s="74"/>
      <c r="BT835" s="74"/>
      <c r="BU835" s="74"/>
      <c r="BV835" s="74"/>
      <c r="BW835" s="74"/>
      <c r="BX835" s="74"/>
      <c r="BY835" s="74"/>
      <c r="BZ835" s="74"/>
      <c r="CA835" s="74"/>
      <c r="CB835" s="74"/>
      <c r="CC835" s="74"/>
    </row>
    <row r="836" spans="1:81" ht="12.75" customHeight="1">
      <c r="A836" s="75"/>
      <c r="B836" s="74"/>
      <c r="C836" s="74"/>
      <c r="D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74"/>
      <c r="W836" s="74"/>
      <c r="X836" s="74"/>
      <c r="Y836" s="74"/>
      <c r="Z836" s="74"/>
      <c r="AA836" s="74"/>
      <c r="AB836" s="74"/>
      <c r="AC836" s="74"/>
      <c r="AD836" s="74"/>
      <c r="AE836" s="74"/>
      <c r="AF836" s="74"/>
      <c r="AG836" s="74"/>
      <c r="AH836" s="74"/>
      <c r="AI836" s="74"/>
      <c r="AJ836" s="74"/>
      <c r="AK836" s="74"/>
      <c r="AL836" s="74"/>
      <c r="AM836" s="74"/>
      <c r="AN836" s="74"/>
      <c r="AO836" s="74"/>
      <c r="AP836" s="74"/>
      <c r="AQ836" s="74"/>
      <c r="AR836" s="74"/>
      <c r="AS836" s="74"/>
      <c r="AT836" s="74"/>
      <c r="AU836" s="74"/>
      <c r="AV836" s="74"/>
      <c r="AW836" s="74"/>
      <c r="AX836" s="74"/>
      <c r="AY836" s="74"/>
      <c r="AZ836" s="74"/>
      <c r="BA836" s="74"/>
      <c r="BB836" s="74"/>
      <c r="BC836" s="74"/>
      <c r="BD836" s="74"/>
      <c r="BE836" s="74"/>
      <c r="BF836" s="74"/>
      <c r="BG836" s="74"/>
      <c r="BH836" s="74"/>
      <c r="BI836" s="74"/>
      <c r="BJ836" s="74"/>
      <c r="BK836" s="74"/>
      <c r="BL836" s="74"/>
      <c r="BM836" s="74"/>
      <c r="BN836" s="74"/>
      <c r="BO836" s="74"/>
      <c r="BP836" s="74"/>
      <c r="BQ836" s="74"/>
      <c r="BR836" s="74"/>
      <c r="BS836" s="74"/>
      <c r="BT836" s="74"/>
      <c r="BU836" s="74"/>
      <c r="BV836" s="74"/>
      <c r="BW836" s="74"/>
      <c r="BX836" s="74"/>
      <c r="BY836" s="74"/>
      <c r="BZ836" s="74"/>
      <c r="CA836" s="74"/>
      <c r="CB836" s="74"/>
      <c r="CC836" s="74"/>
    </row>
    <row r="837" spans="1:81" ht="12.75" customHeight="1">
      <c r="A837" s="75"/>
      <c r="B837" s="74"/>
      <c r="C837" s="74"/>
      <c r="D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74"/>
      <c r="W837" s="74"/>
      <c r="X837" s="74"/>
      <c r="Y837" s="74"/>
      <c r="Z837" s="74"/>
      <c r="AA837" s="74"/>
      <c r="AB837" s="74"/>
      <c r="AC837" s="74"/>
      <c r="AD837" s="74"/>
      <c r="AE837" s="74"/>
      <c r="AF837" s="74"/>
      <c r="AG837" s="74"/>
      <c r="AH837" s="74"/>
      <c r="AI837" s="74"/>
      <c r="AJ837" s="74"/>
      <c r="AK837" s="74"/>
      <c r="AL837" s="74"/>
      <c r="AM837" s="74"/>
      <c r="AN837" s="74"/>
      <c r="AO837" s="74"/>
      <c r="AP837" s="74"/>
      <c r="AQ837" s="74"/>
      <c r="AR837" s="74"/>
      <c r="AS837" s="74"/>
      <c r="AT837" s="74"/>
      <c r="AU837" s="74"/>
      <c r="AV837" s="74"/>
      <c r="AW837" s="74"/>
      <c r="AX837" s="74"/>
      <c r="AY837" s="74"/>
      <c r="AZ837" s="74"/>
      <c r="BA837" s="74"/>
      <c r="BB837" s="74"/>
      <c r="BC837" s="74"/>
      <c r="BD837" s="74"/>
      <c r="BE837" s="74"/>
      <c r="BF837" s="74"/>
      <c r="BG837" s="74"/>
      <c r="BH837" s="74"/>
      <c r="BI837" s="74"/>
      <c r="BJ837" s="74"/>
      <c r="BK837" s="74"/>
      <c r="BL837" s="74"/>
      <c r="BM837" s="74"/>
      <c r="BN837" s="74"/>
      <c r="BO837" s="74"/>
      <c r="BP837" s="74"/>
      <c r="BQ837" s="74"/>
      <c r="BR837" s="74"/>
      <c r="BS837" s="74"/>
      <c r="BT837" s="74"/>
      <c r="BU837" s="74"/>
      <c r="BV837" s="74"/>
      <c r="BW837" s="74"/>
      <c r="BX837" s="74"/>
      <c r="BY837" s="74"/>
      <c r="BZ837" s="74"/>
      <c r="CA837" s="74"/>
      <c r="CB837" s="74"/>
      <c r="CC837" s="74"/>
    </row>
    <row r="838" spans="1:81" ht="12.75" customHeight="1">
      <c r="A838" s="75"/>
      <c r="B838" s="74"/>
      <c r="C838" s="74"/>
      <c r="D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74"/>
      <c r="W838" s="74"/>
      <c r="X838" s="74"/>
      <c r="Y838" s="74"/>
      <c r="Z838" s="74"/>
      <c r="AA838" s="74"/>
      <c r="AB838" s="74"/>
      <c r="AC838" s="74"/>
      <c r="AD838" s="74"/>
      <c r="AE838" s="74"/>
      <c r="AF838" s="74"/>
      <c r="AG838" s="74"/>
      <c r="AH838" s="74"/>
      <c r="AI838" s="74"/>
      <c r="AJ838" s="74"/>
      <c r="AK838" s="74"/>
      <c r="AL838" s="74"/>
      <c r="AM838" s="74"/>
      <c r="AN838" s="74"/>
      <c r="AO838" s="74"/>
      <c r="AP838" s="74"/>
      <c r="AQ838" s="74"/>
      <c r="AR838" s="74"/>
      <c r="AS838" s="74"/>
      <c r="AT838" s="74"/>
      <c r="AU838" s="74"/>
      <c r="AV838" s="74"/>
      <c r="AW838" s="74"/>
      <c r="AX838" s="74"/>
      <c r="AY838" s="74"/>
      <c r="AZ838" s="74"/>
      <c r="BA838" s="74"/>
      <c r="BB838" s="74"/>
      <c r="BC838" s="74"/>
      <c r="BD838" s="74"/>
      <c r="BE838" s="74"/>
      <c r="BF838" s="74"/>
      <c r="BG838" s="74"/>
      <c r="BH838" s="74"/>
      <c r="BI838" s="74"/>
      <c r="BJ838" s="74"/>
      <c r="BK838" s="74"/>
      <c r="BL838" s="74"/>
      <c r="BM838" s="74"/>
      <c r="BN838" s="74"/>
      <c r="BO838" s="74"/>
      <c r="BP838" s="74"/>
      <c r="BQ838" s="74"/>
      <c r="BR838" s="74"/>
      <c r="BS838" s="74"/>
      <c r="BT838" s="74"/>
      <c r="BU838" s="74"/>
      <c r="BV838" s="74"/>
      <c r="BW838" s="74"/>
      <c r="BX838" s="74"/>
      <c r="BY838" s="74"/>
      <c r="BZ838" s="74"/>
      <c r="CA838" s="74"/>
      <c r="CB838" s="74"/>
      <c r="CC838" s="74"/>
    </row>
    <row r="839" spans="1:81" ht="12.75" customHeight="1">
      <c r="A839" s="75"/>
      <c r="B839" s="74"/>
      <c r="C839" s="74"/>
      <c r="D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74"/>
      <c r="W839" s="74"/>
      <c r="X839" s="74"/>
      <c r="Y839" s="74"/>
      <c r="Z839" s="74"/>
      <c r="AA839" s="74"/>
      <c r="AB839" s="74"/>
      <c r="AC839" s="74"/>
      <c r="AD839" s="74"/>
      <c r="AE839" s="74"/>
      <c r="AF839" s="74"/>
      <c r="AG839" s="74"/>
      <c r="AH839" s="74"/>
      <c r="AI839" s="74"/>
      <c r="AJ839" s="74"/>
      <c r="AK839" s="74"/>
      <c r="AL839" s="74"/>
      <c r="AM839" s="74"/>
      <c r="AN839" s="74"/>
      <c r="AO839" s="74"/>
      <c r="AP839" s="74"/>
      <c r="AQ839" s="74"/>
      <c r="AR839" s="74"/>
      <c r="AS839" s="74"/>
      <c r="AT839" s="74"/>
      <c r="AU839" s="74"/>
      <c r="AV839" s="74"/>
      <c r="AW839" s="74"/>
      <c r="AX839" s="74"/>
      <c r="AY839" s="74"/>
      <c r="AZ839" s="74"/>
      <c r="BA839" s="74"/>
      <c r="BB839" s="74"/>
      <c r="BC839" s="74"/>
      <c r="BD839" s="74"/>
      <c r="BE839" s="74"/>
      <c r="BF839" s="74"/>
      <c r="BG839" s="74"/>
      <c r="BH839" s="74"/>
      <c r="BI839" s="74"/>
      <c r="BJ839" s="74"/>
      <c r="BK839" s="74"/>
      <c r="BL839" s="74"/>
      <c r="BM839" s="74"/>
      <c r="BN839" s="74"/>
      <c r="BO839" s="74"/>
      <c r="BP839" s="74"/>
      <c r="BQ839" s="74"/>
      <c r="BR839" s="74"/>
      <c r="BS839" s="74"/>
      <c r="BT839" s="74"/>
      <c r="BU839" s="74"/>
      <c r="BV839" s="74"/>
      <c r="BW839" s="74"/>
      <c r="BX839" s="74"/>
      <c r="BY839" s="74"/>
      <c r="BZ839" s="74"/>
      <c r="CA839" s="74"/>
      <c r="CB839" s="74"/>
      <c r="CC839" s="74"/>
    </row>
    <row r="840" spans="1:81" ht="12.75" customHeight="1">
      <c r="A840" s="75"/>
      <c r="B840" s="74"/>
      <c r="C840" s="74"/>
      <c r="D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74"/>
      <c r="W840" s="74"/>
      <c r="X840" s="74"/>
      <c r="Y840" s="74"/>
      <c r="Z840" s="74"/>
      <c r="AA840" s="74"/>
      <c r="AB840" s="74"/>
      <c r="AC840" s="74"/>
      <c r="AD840" s="74"/>
      <c r="AE840" s="74"/>
      <c r="AF840" s="74"/>
      <c r="AG840" s="74"/>
      <c r="AH840" s="74"/>
      <c r="AI840" s="74"/>
      <c r="AJ840" s="74"/>
      <c r="AK840" s="74"/>
      <c r="AL840" s="74"/>
      <c r="AM840" s="74"/>
      <c r="AN840" s="74"/>
      <c r="AO840" s="74"/>
      <c r="AP840" s="74"/>
      <c r="AQ840" s="74"/>
      <c r="AR840" s="74"/>
      <c r="AS840" s="74"/>
      <c r="AT840" s="74"/>
      <c r="AU840" s="74"/>
      <c r="AV840" s="74"/>
      <c r="AW840" s="74"/>
      <c r="AX840" s="74"/>
      <c r="AY840" s="74"/>
      <c r="AZ840" s="74"/>
      <c r="BA840" s="74"/>
      <c r="BB840" s="74"/>
      <c r="BC840" s="74"/>
      <c r="BD840" s="74"/>
      <c r="BE840" s="74"/>
      <c r="BF840" s="74"/>
      <c r="BG840" s="74"/>
      <c r="BH840" s="74"/>
      <c r="BI840" s="74"/>
      <c r="BJ840" s="74"/>
      <c r="BK840" s="74"/>
      <c r="BL840" s="74"/>
      <c r="BM840" s="74"/>
      <c r="BN840" s="74"/>
      <c r="BO840" s="74"/>
      <c r="BP840" s="74"/>
      <c r="BQ840" s="74"/>
      <c r="BR840" s="74"/>
      <c r="BS840" s="74"/>
      <c r="BT840" s="74"/>
      <c r="BU840" s="74"/>
      <c r="BV840" s="74"/>
      <c r="BW840" s="74"/>
      <c r="BX840" s="74"/>
      <c r="BY840" s="74"/>
      <c r="BZ840" s="74"/>
      <c r="CA840" s="74"/>
      <c r="CB840" s="74"/>
      <c r="CC840" s="74"/>
    </row>
    <row r="841" spans="1:81" ht="12.75" customHeight="1">
      <c r="A841" s="75"/>
      <c r="B841" s="74"/>
      <c r="C841" s="74"/>
      <c r="D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74"/>
      <c r="W841" s="74"/>
      <c r="X841" s="74"/>
      <c r="Y841" s="74"/>
      <c r="Z841" s="74"/>
      <c r="AA841" s="74"/>
      <c r="AB841" s="74"/>
      <c r="AC841" s="74"/>
      <c r="AD841" s="74"/>
      <c r="AE841" s="74"/>
      <c r="AF841" s="74"/>
      <c r="AG841" s="74"/>
      <c r="AH841" s="74"/>
      <c r="AI841" s="74"/>
      <c r="AJ841" s="74"/>
      <c r="AK841" s="74"/>
      <c r="AL841" s="74"/>
      <c r="AM841" s="74"/>
      <c r="AN841" s="74"/>
      <c r="AO841" s="74"/>
      <c r="AP841" s="74"/>
      <c r="AQ841" s="74"/>
      <c r="AR841" s="74"/>
      <c r="AS841" s="74"/>
      <c r="AT841" s="74"/>
      <c r="AU841" s="74"/>
      <c r="AV841" s="74"/>
      <c r="AW841" s="74"/>
      <c r="AX841" s="74"/>
      <c r="AY841" s="74"/>
      <c r="AZ841" s="74"/>
      <c r="BA841" s="74"/>
      <c r="BB841" s="74"/>
      <c r="BC841" s="74"/>
      <c r="BD841" s="74"/>
      <c r="BE841" s="74"/>
      <c r="BF841" s="74"/>
      <c r="BG841" s="74"/>
      <c r="BH841" s="74"/>
      <c r="BI841" s="74"/>
      <c r="BJ841" s="74"/>
      <c r="BK841" s="74"/>
      <c r="BL841" s="74"/>
      <c r="BM841" s="74"/>
      <c r="BN841" s="74"/>
      <c r="BO841" s="74"/>
      <c r="BP841" s="74"/>
      <c r="BQ841" s="74"/>
      <c r="BR841" s="74"/>
      <c r="BS841" s="74"/>
      <c r="BT841" s="74"/>
      <c r="BU841" s="74"/>
      <c r="BV841" s="74"/>
      <c r="BW841" s="74"/>
      <c r="BX841" s="74"/>
      <c r="BY841" s="74"/>
      <c r="BZ841" s="74"/>
      <c r="CA841" s="74"/>
      <c r="CB841" s="74"/>
      <c r="CC841" s="74"/>
    </row>
    <row r="842" spans="1:81" ht="12.75" customHeight="1">
      <c r="A842" s="75"/>
      <c r="B842" s="74"/>
      <c r="C842" s="74"/>
      <c r="D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74"/>
      <c r="W842" s="74"/>
      <c r="X842" s="74"/>
      <c r="Y842" s="74"/>
      <c r="Z842" s="74"/>
      <c r="AA842" s="74"/>
      <c r="AB842" s="74"/>
      <c r="AC842" s="74"/>
      <c r="AD842" s="74"/>
      <c r="AE842" s="74"/>
      <c r="AF842" s="74"/>
      <c r="AG842" s="74"/>
      <c r="AH842" s="74"/>
      <c r="AI842" s="74"/>
      <c r="AJ842" s="74"/>
      <c r="AK842" s="74"/>
      <c r="AL842" s="74"/>
      <c r="AM842" s="74"/>
      <c r="AN842" s="74"/>
      <c r="AO842" s="74"/>
      <c r="AP842" s="74"/>
      <c r="AQ842" s="74"/>
      <c r="AR842" s="74"/>
      <c r="AS842" s="74"/>
      <c r="AT842" s="74"/>
      <c r="AU842" s="74"/>
      <c r="AV842" s="74"/>
      <c r="AW842" s="74"/>
      <c r="AX842" s="74"/>
      <c r="AY842" s="74"/>
      <c r="AZ842" s="74"/>
      <c r="BA842" s="74"/>
      <c r="BB842" s="74"/>
      <c r="BC842" s="74"/>
      <c r="BD842" s="74"/>
      <c r="BE842" s="74"/>
      <c r="BF842" s="74"/>
      <c r="BG842" s="74"/>
      <c r="BH842" s="74"/>
      <c r="BI842" s="74"/>
      <c r="BJ842" s="74"/>
      <c r="BK842" s="74"/>
      <c r="BL842" s="74"/>
      <c r="BM842" s="74"/>
      <c r="BN842" s="74"/>
      <c r="BO842" s="74"/>
      <c r="BP842" s="74"/>
      <c r="BQ842" s="74"/>
      <c r="BR842" s="74"/>
      <c r="BS842" s="74"/>
      <c r="BT842" s="74"/>
      <c r="BU842" s="74"/>
      <c r="BV842" s="74"/>
      <c r="BW842" s="74"/>
      <c r="BX842" s="74"/>
      <c r="BY842" s="74"/>
      <c r="BZ842" s="74"/>
      <c r="CA842" s="74"/>
      <c r="CB842" s="74"/>
      <c r="CC842" s="74"/>
    </row>
    <row r="843" spans="1:81" ht="12.75" customHeight="1">
      <c r="A843" s="75"/>
      <c r="B843" s="74"/>
      <c r="C843" s="74"/>
      <c r="D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74"/>
      <c r="W843" s="74"/>
      <c r="X843" s="74"/>
      <c r="Y843" s="74"/>
      <c r="Z843" s="74"/>
      <c r="AA843" s="74"/>
      <c r="AB843" s="74"/>
      <c r="AC843" s="74"/>
      <c r="AD843" s="74"/>
      <c r="AE843" s="74"/>
      <c r="AF843" s="74"/>
      <c r="AG843" s="74"/>
      <c r="AH843" s="74"/>
      <c r="AI843" s="74"/>
      <c r="AJ843" s="74"/>
      <c r="AK843" s="74"/>
      <c r="AL843" s="74"/>
      <c r="AM843" s="74"/>
      <c r="AN843" s="74"/>
      <c r="AO843" s="74"/>
      <c r="AP843" s="74"/>
      <c r="AQ843" s="74"/>
      <c r="AR843" s="74"/>
      <c r="AS843" s="74"/>
      <c r="AT843" s="74"/>
      <c r="AU843" s="74"/>
      <c r="AV843" s="74"/>
      <c r="AW843" s="74"/>
      <c r="AX843" s="74"/>
      <c r="AY843" s="74"/>
      <c r="AZ843" s="74"/>
      <c r="BA843" s="74"/>
      <c r="BB843" s="74"/>
      <c r="BC843" s="74"/>
      <c r="BD843" s="74"/>
      <c r="BE843" s="74"/>
      <c r="BF843" s="74"/>
      <c r="BG843" s="74"/>
      <c r="BH843" s="74"/>
      <c r="BI843" s="74"/>
      <c r="BJ843" s="74"/>
      <c r="BK843" s="74"/>
      <c r="BL843" s="74"/>
      <c r="BM843" s="74"/>
      <c r="BN843" s="74"/>
      <c r="BO843" s="74"/>
      <c r="BP843" s="74"/>
      <c r="BQ843" s="74"/>
      <c r="BR843" s="74"/>
      <c r="BS843" s="74"/>
      <c r="BT843" s="74"/>
      <c r="BU843" s="74"/>
      <c r="BV843" s="74"/>
      <c r="BW843" s="74"/>
      <c r="BX843" s="74"/>
      <c r="BY843" s="74"/>
      <c r="BZ843" s="74"/>
      <c r="CA843" s="74"/>
      <c r="CB843" s="74"/>
      <c r="CC843" s="74"/>
    </row>
    <row r="844" spans="1:81" ht="12.75" customHeight="1">
      <c r="A844" s="75"/>
      <c r="B844" s="74"/>
      <c r="C844" s="7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  <c r="AD844" s="74"/>
      <c r="AE844" s="74"/>
      <c r="AF844" s="74"/>
      <c r="AG844" s="74"/>
      <c r="AH844" s="74"/>
      <c r="AI844" s="74"/>
      <c r="AJ844" s="74"/>
      <c r="AK844" s="74"/>
      <c r="AL844" s="74"/>
      <c r="AM844" s="74"/>
      <c r="AN844" s="74"/>
      <c r="AO844" s="74"/>
      <c r="AP844" s="74"/>
      <c r="AQ844" s="74"/>
      <c r="AR844" s="74"/>
      <c r="AS844" s="74"/>
      <c r="AT844" s="74"/>
      <c r="AU844" s="74"/>
      <c r="AV844" s="74"/>
      <c r="AW844" s="74"/>
      <c r="AX844" s="74"/>
      <c r="AY844" s="74"/>
      <c r="AZ844" s="74"/>
      <c r="BA844" s="74"/>
      <c r="BB844" s="74"/>
      <c r="BC844" s="74"/>
      <c r="BD844" s="74"/>
      <c r="BE844" s="74"/>
      <c r="BF844" s="74"/>
      <c r="BG844" s="74"/>
      <c r="BH844" s="74"/>
      <c r="BI844" s="74"/>
      <c r="BJ844" s="74"/>
      <c r="BK844" s="74"/>
      <c r="BL844" s="74"/>
      <c r="BM844" s="74"/>
      <c r="BN844" s="74"/>
      <c r="BO844" s="74"/>
      <c r="BP844" s="74"/>
      <c r="BQ844" s="74"/>
      <c r="BR844" s="74"/>
      <c r="BS844" s="74"/>
      <c r="BT844" s="74"/>
      <c r="BU844" s="74"/>
      <c r="BV844" s="74"/>
      <c r="BW844" s="74"/>
      <c r="BX844" s="74"/>
      <c r="BY844" s="74"/>
      <c r="BZ844" s="74"/>
      <c r="CA844" s="74"/>
      <c r="CB844" s="74"/>
      <c r="CC844" s="74"/>
    </row>
    <row r="845" spans="1:81" ht="12.75" customHeight="1">
      <c r="A845" s="75"/>
      <c r="B845" s="74"/>
      <c r="C845" s="74"/>
      <c r="D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74"/>
      <c r="W845" s="74"/>
      <c r="X845" s="74"/>
      <c r="Y845" s="74"/>
      <c r="Z845" s="74"/>
      <c r="AA845" s="74"/>
      <c r="AB845" s="74"/>
      <c r="AC845" s="74"/>
      <c r="AD845" s="74"/>
      <c r="AE845" s="74"/>
      <c r="AF845" s="74"/>
      <c r="AG845" s="74"/>
      <c r="AH845" s="74"/>
      <c r="AI845" s="74"/>
      <c r="AJ845" s="74"/>
      <c r="AK845" s="74"/>
      <c r="AL845" s="74"/>
      <c r="AM845" s="74"/>
      <c r="AN845" s="74"/>
      <c r="AO845" s="74"/>
      <c r="AP845" s="74"/>
      <c r="AQ845" s="74"/>
      <c r="AR845" s="74"/>
      <c r="AS845" s="74"/>
      <c r="AT845" s="74"/>
      <c r="AU845" s="74"/>
      <c r="AV845" s="74"/>
      <c r="AW845" s="74"/>
      <c r="AX845" s="74"/>
      <c r="AY845" s="74"/>
      <c r="AZ845" s="74"/>
      <c r="BA845" s="74"/>
      <c r="BB845" s="74"/>
      <c r="BC845" s="74"/>
      <c r="BD845" s="74"/>
      <c r="BE845" s="74"/>
      <c r="BF845" s="74"/>
      <c r="BG845" s="74"/>
      <c r="BH845" s="74"/>
      <c r="BI845" s="74"/>
      <c r="BJ845" s="74"/>
      <c r="BK845" s="74"/>
      <c r="BL845" s="74"/>
      <c r="BM845" s="74"/>
      <c r="BN845" s="74"/>
      <c r="BO845" s="74"/>
      <c r="BP845" s="74"/>
      <c r="BQ845" s="74"/>
      <c r="BR845" s="74"/>
      <c r="BS845" s="74"/>
      <c r="BT845" s="74"/>
      <c r="BU845" s="74"/>
      <c r="BV845" s="74"/>
      <c r="BW845" s="74"/>
      <c r="BX845" s="74"/>
      <c r="BY845" s="74"/>
      <c r="BZ845" s="74"/>
      <c r="CA845" s="74"/>
      <c r="CB845" s="74"/>
      <c r="CC845" s="74"/>
    </row>
    <row r="846" spans="1:81" ht="12.75" customHeight="1">
      <c r="A846" s="75"/>
      <c r="B846" s="74"/>
      <c r="C846" s="74"/>
      <c r="D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74"/>
      <c r="W846" s="74"/>
      <c r="X846" s="74"/>
      <c r="Y846" s="74"/>
      <c r="Z846" s="74"/>
      <c r="AA846" s="74"/>
      <c r="AB846" s="74"/>
      <c r="AC846" s="74"/>
      <c r="AD846" s="74"/>
      <c r="AE846" s="74"/>
      <c r="AF846" s="74"/>
      <c r="AG846" s="74"/>
      <c r="AH846" s="74"/>
      <c r="AI846" s="74"/>
      <c r="AJ846" s="74"/>
      <c r="AK846" s="74"/>
      <c r="AL846" s="74"/>
      <c r="AM846" s="74"/>
      <c r="AN846" s="74"/>
      <c r="AO846" s="74"/>
      <c r="AP846" s="74"/>
      <c r="AQ846" s="74"/>
      <c r="AR846" s="74"/>
      <c r="AS846" s="74"/>
      <c r="AT846" s="74"/>
      <c r="AU846" s="74"/>
      <c r="AV846" s="74"/>
      <c r="AW846" s="74"/>
      <c r="AX846" s="74"/>
      <c r="AY846" s="74"/>
      <c r="AZ846" s="74"/>
      <c r="BA846" s="74"/>
      <c r="BB846" s="74"/>
      <c r="BC846" s="74"/>
      <c r="BD846" s="74"/>
      <c r="BE846" s="74"/>
      <c r="BF846" s="74"/>
      <c r="BG846" s="74"/>
      <c r="BH846" s="74"/>
      <c r="BI846" s="74"/>
      <c r="BJ846" s="74"/>
      <c r="BK846" s="74"/>
      <c r="BL846" s="74"/>
      <c r="BM846" s="74"/>
      <c r="BN846" s="74"/>
      <c r="BO846" s="74"/>
      <c r="BP846" s="74"/>
      <c r="BQ846" s="74"/>
      <c r="BR846" s="74"/>
      <c r="BS846" s="74"/>
      <c r="BT846" s="74"/>
      <c r="BU846" s="74"/>
      <c r="BV846" s="74"/>
      <c r="BW846" s="74"/>
      <c r="BX846" s="74"/>
      <c r="BY846" s="74"/>
      <c r="BZ846" s="74"/>
      <c r="CA846" s="74"/>
      <c r="CB846" s="74"/>
      <c r="CC846" s="74"/>
    </row>
    <row r="847" spans="1:81" ht="12.75" customHeight="1">
      <c r="A847" s="75"/>
      <c r="B847" s="74"/>
      <c r="C847" s="74"/>
      <c r="D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74"/>
      <c r="W847" s="74"/>
      <c r="X847" s="74"/>
      <c r="Y847" s="74"/>
      <c r="Z847" s="74"/>
      <c r="AA847" s="74"/>
      <c r="AB847" s="74"/>
      <c r="AC847" s="74"/>
      <c r="AD847" s="74"/>
      <c r="AE847" s="74"/>
      <c r="AF847" s="74"/>
      <c r="AG847" s="74"/>
      <c r="AH847" s="74"/>
      <c r="AI847" s="74"/>
      <c r="AJ847" s="74"/>
      <c r="AK847" s="74"/>
      <c r="AL847" s="74"/>
      <c r="AM847" s="74"/>
      <c r="AN847" s="74"/>
      <c r="AO847" s="74"/>
      <c r="AP847" s="74"/>
      <c r="AQ847" s="74"/>
      <c r="AR847" s="74"/>
      <c r="AS847" s="74"/>
      <c r="AT847" s="74"/>
      <c r="AU847" s="74"/>
      <c r="AV847" s="74"/>
      <c r="AW847" s="74"/>
      <c r="AX847" s="74"/>
      <c r="AY847" s="74"/>
      <c r="AZ847" s="74"/>
      <c r="BA847" s="74"/>
      <c r="BB847" s="74"/>
      <c r="BC847" s="74"/>
      <c r="BD847" s="74"/>
      <c r="BE847" s="74"/>
      <c r="BF847" s="74"/>
      <c r="BG847" s="74"/>
      <c r="BH847" s="74"/>
      <c r="BI847" s="74"/>
      <c r="BJ847" s="74"/>
      <c r="BK847" s="74"/>
      <c r="BL847" s="74"/>
      <c r="BM847" s="74"/>
      <c r="BN847" s="74"/>
      <c r="BO847" s="74"/>
      <c r="BP847" s="74"/>
      <c r="BQ847" s="74"/>
      <c r="BR847" s="74"/>
      <c r="BS847" s="74"/>
      <c r="BT847" s="74"/>
      <c r="BU847" s="74"/>
      <c r="BV847" s="74"/>
      <c r="BW847" s="74"/>
      <c r="BX847" s="74"/>
      <c r="BY847" s="74"/>
      <c r="BZ847" s="74"/>
      <c r="CA847" s="74"/>
      <c r="CB847" s="74"/>
      <c r="CC847" s="74"/>
    </row>
    <row r="848" spans="1:81" ht="12.75" customHeight="1">
      <c r="A848" s="75"/>
      <c r="B848" s="74"/>
      <c r="C848" s="74"/>
      <c r="D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74"/>
      <c r="W848" s="74"/>
      <c r="X848" s="74"/>
      <c r="Y848" s="74"/>
      <c r="Z848" s="74"/>
      <c r="AA848" s="74"/>
      <c r="AB848" s="74"/>
      <c r="AC848" s="74"/>
      <c r="AD848" s="74"/>
      <c r="AE848" s="74"/>
      <c r="AF848" s="74"/>
      <c r="AG848" s="74"/>
      <c r="AH848" s="74"/>
      <c r="AI848" s="74"/>
      <c r="AJ848" s="74"/>
      <c r="AK848" s="74"/>
      <c r="AL848" s="74"/>
      <c r="AM848" s="74"/>
      <c r="AN848" s="74"/>
      <c r="AO848" s="74"/>
      <c r="AP848" s="74"/>
      <c r="AQ848" s="74"/>
      <c r="AR848" s="74"/>
      <c r="AS848" s="74"/>
      <c r="AT848" s="74"/>
      <c r="AU848" s="74"/>
      <c r="AV848" s="74"/>
      <c r="AW848" s="74"/>
      <c r="AX848" s="74"/>
      <c r="AY848" s="74"/>
      <c r="AZ848" s="74"/>
      <c r="BA848" s="74"/>
      <c r="BB848" s="74"/>
      <c r="BC848" s="74"/>
      <c r="BD848" s="74"/>
      <c r="BE848" s="74"/>
      <c r="BF848" s="74"/>
      <c r="BG848" s="74"/>
      <c r="BH848" s="74"/>
      <c r="BI848" s="74"/>
      <c r="BJ848" s="74"/>
      <c r="BK848" s="74"/>
      <c r="BL848" s="74"/>
      <c r="BM848" s="74"/>
      <c r="BN848" s="74"/>
      <c r="BO848" s="74"/>
      <c r="BP848" s="74"/>
      <c r="BQ848" s="74"/>
      <c r="BR848" s="74"/>
      <c r="BS848" s="74"/>
      <c r="BT848" s="74"/>
      <c r="BU848" s="74"/>
      <c r="BV848" s="74"/>
      <c r="BW848" s="74"/>
      <c r="BX848" s="74"/>
      <c r="BY848" s="74"/>
      <c r="BZ848" s="74"/>
      <c r="CA848" s="74"/>
      <c r="CB848" s="74"/>
      <c r="CC848" s="74"/>
    </row>
    <row r="849" spans="1:81" ht="12.75" customHeight="1">
      <c r="A849" s="75"/>
      <c r="B849" s="74"/>
      <c r="C849" s="74"/>
      <c r="D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74"/>
      <c r="W849" s="74"/>
      <c r="X849" s="74"/>
      <c r="Y849" s="74"/>
      <c r="Z849" s="74"/>
      <c r="AA849" s="74"/>
      <c r="AB849" s="74"/>
      <c r="AC849" s="74"/>
      <c r="AD849" s="74"/>
      <c r="AE849" s="74"/>
      <c r="AF849" s="74"/>
      <c r="AG849" s="74"/>
      <c r="AH849" s="74"/>
      <c r="AI849" s="74"/>
      <c r="AJ849" s="74"/>
      <c r="AK849" s="74"/>
      <c r="AL849" s="74"/>
      <c r="AM849" s="74"/>
      <c r="AN849" s="74"/>
      <c r="AO849" s="74"/>
      <c r="AP849" s="74"/>
      <c r="AQ849" s="74"/>
      <c r="AR849" s="74"/>
      <c r="AS849" s="74"/>
      <c r="AT849" s="74"/>
      <c r="AU849" s="74"/>
      <c r="AV849" s="74"/>
      <c r="AW849" s="74"/>
      <c r="AX849" s="74"/>
      <c r="AY849" s="74"/>
      <c r="AZ849" s="74"/>
      <c r="BA849" s="74"/>
      <c r="BB849" s="74"/>
      <c r="BC849" s="74"/>
      <c r="BD849" s="74"/>
      <c r="BE849" s="74"/>
      <c r="BF849" s="74"/>
      <c r="BG849" s="74"/>
      <c r="BH849" s="74"/>
      <c r="BI849" s="74"/>
      <c r="BJ849" s="74"/>
      <c r="BK849" s="74"/>
      <c r="BL849" s="74"/>
      <c r="BM849" s="74"/>
      <c r="BN849" s="74"/>
      <c r="BO849" s="74"/>
      <c r="BP849" s="74"/>
      <c r="BQ849" s="74"/>
      <c r="BR849" s="74"/>
      <c r="BS849" s="74"/>
      <c r="BT849" s="74"/>
      <c r="BU849" s="74"/>
      <c r="BV849" s="74"/>
      <c r="BW849" s="74"/>
      <c r="BX849" s="74"/>
      <c r="BY849" s="74"/>
      <c r="BZ849" s="74"/>
      <c r="CA849" s="74"/>
      <c r="CB849" s="74"/>
      <c r="CC849" s="74"/>
    </row>
    <row r="850" spans="1:81" ht="12.75" customHeight="1">
      <c r="A850" s="75"/>
      <c r="B850" s="74"/>
      <c r="C850" s="74"/>
      <c r="D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74"/>
      <c r="W850" s="74"/>
      <c r="X850" s="74"/>
      <c r="Y850" s="74"/>
      <c r="Z850" s="74"/>
      <c r="AA850" s="74"/>
      <c r="AB850" s="74"/>
      <c r="AC850" s="74"/>
      <c r="AD850" s="74"/>
      <c r="AE850" s="74"/>
      <c r="AF850" s="74"/>
      <c r="AG850" s="74"/>
      <c r="AH850" s="74"/>
      <c r="AI850" s="74"/>
      <c r="AJ850" s="74"/>
      <c r="AK850" s="74"/>
      <c r="AL850" s="74"/>
      <c r="AM850" s="74"/>
      <c r="AN850" s="74"/>
      <c r="AO850" s="74"/>
      <c r="AP850" s="74"/>
      <c r="AQ850" s="74"/>
      <c r="AR850" s="74"/>
      <c r="AS850" s="74"/>
      <c r="AT850" s="74"/>
      <c r="AU850" s="74"/>
      <c r="AV850" s="74"/>
      <c r="AW850" s="74"/>
      <c r="AX850" s="74"/>
      <c r="AY850" s="74"/>
      <c r="AZ850" s="74"/>
      <c r="BA850" s="74"/>
      <c r="BB850" s="74"/>
      <c r="BC850" s="74"/>
      <c r="BD850" s="74"/>
      <c r="BE850" s="74"/>
      <c r="BF850" s="74"/>
      <c r="BG850" s="74"/>
      <c r="BH850" s="74"/>
      <c r="BI850" s="74"/>
      <c r="BJ850" s="74"/>
      <c r="BK850" s="74"/>
      <c r="BL850" s="74"/>
      <c r="BM850" s="74"/>
      <c r="BN850" s="74"/>
      <c r="BO850" s="74"/>
      <c r="BP850" s="74"/>
      <c r="BQ850" s="74"/>
      <c r="BR850" s="74"/>
      <c r="BS850" s="74"/>
      <c r="BT850" s="74"/>
      <c r="BU850" s="74"/>
      <c r="BV850" s="74"/>
      <c r="BW850" s="74"/>
      <c r="BX850" s="74"/>
      <c r="BY850" s="74"/>
      <c r="BZ850" s="74"/>
      <c r="CA850" s="74"/>
      <c r="CB850" s="74"/>
      <c r="CC850" s="74"/>
    </row>
    <row r="851" spans="1:81" ht="12.75" customHeight="1">
      <c r="A851" s="75"/>
      <c r="B851" s="74"/>
      <c r="C851" s="74"/>
      <c r="D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74"/>
      <c r="W851" s="74"/>
      <c r="X851" s="74"/>
      <c r="Y851" s="74"/>
      <c r="Z851" s="74"/>
      <c r="AA851" s="74"/>
      <c r="AB851" s="74"/>
      <c r="AC851" s="74"/>
      <c r="AD851" s="74"/>
      <c r="AE851" s="74"/>
      <c r="AF851" s="74"/>
      <c r="AG851" s="74"/>
      <c r="AH851" s="74"/>
      <c r="AI851" s="74"/>
      <c r="AJ851" s="74"/>
      <c r="AK851" s="74"/>
      <c r="AL851" s="74"/>
      <c r="AM851" s="74"/>
      <c r="AN851" s="74"/>
      <c r="AO851" s="74"/>
      <c r="AP851" s="74"/>
      <c r="AQ851" s="74"/>
      <c r="AR851" s="74"/>
      <c r="AS851" s="74"/>
      <c r="AT851" s="74"/>
      <c r="AU851" s="74"/>
      <c r="AV851" s="74"/>
      <c r="AW851" s="74"/>
      <c r="AX851" s="74"/>
      <c r="AY851" s="74"/>
      <c r="AZ851" s="74"/>
      <c r="BA851" s="74"/>
      <c r="BB851" s="74"/>
      <c r="BC851" s="74"/>
      <c r="BD851" s="74"/>
      <c r="BE851" s="74"/>
      <c r="BF851" s="74"/>
      <c r="BG851" s="74"/>
      <c r="BH851" s="74"/>
      <c r="BI851" s="74"/>
      <c r="BJ851" s="74"/>
      <c r="BK851" s="74"/>
      <c r="BL851" s="74"/>
      <c r="BM851" s="74"/>
      <c r="BN851" s="74"/>
      <c r="BO851" s="74"/>
      <c r="BP851" s="74"/>
      <c r="BQ851" s="74"/>
      <c r="BR851" s="74"/>
      <c r="BS851" s="74"/>
      <c r="BT851" s="74"/>
      <c r="BU851" s="74"/>
      <c r="BV851" s="74"/>
      <c r="BW851" s="74"/>
      <c r="BX851" s="74"/>
      <c r="BY851" s="74"/>
      <c r="BZ851" s="74"/>
      <c r="CA851" s="74"/>
      <c r="CB851" s="74"/>
      <c r="CC851" s="74"/>
    </row>
    <row r="852" spans="1:81" ht="12.75" customHeight="1">
      <c r="A852" s="75"/>
      <c r="B852" s="74"/>
      <c r="C852" s="74"/>
      <c r="D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74"/>
      <c r="W852" s="74"/>
      <c r="X852" s="74"/>
      <c r="Y852" s="74"/>
      <c r="Z852" s="74"/>
      <c r="AA852" s="74"/>
      <c r="AB852" s="74"/>
      <c r="AC852" s="74"/>
      <c r="AD852" s="74"/>
      <c r="AE852" s="74"/>
      <c r="AF852" s="74"/>
      <c r="AG852" s="74"/>
      <c r="AH852" s="74"/>
      <c r="AI852" s="74"/>
      <c r="AJ852" s="74"/>
      <c r="AK852" s="74"/>
      <c r="AL852" s="74"/>
      <c r="AM852" s="74"/>
      <c r="AN852" s="74"/>
      <c r="AO852" s="74"/>
      <c r="AP852" s="74"/>
      <c r="AQ852" s="74"/>
      <c r="AR852" s="74"/>
      <c r="AS852" s="74"/>
      <c r="AT852" s="74"/>
      <c r="AU852" s="74"/>
      <c r="AV852" s="74"/>
      <c r="AW852" s="74"/>
      <c r="AX852" s="74"/>
      <c r="AY852" s="74"/>
      <c r="AZ852" s="74"/>
      <c r="BA852" s="74"/>
      <c r="BB852" s="74"/>
      <c r="BC852" s="74"/>
      <c r="BD852" s="74"/>
      <c r="BE852" s="74"/>
      <c r="BF852" s="74"/>
      <c r="BG852" s="74"/>
      <c r="BH852" s="74"/>
      <c r="BI852" s="74"/>
      <c r="BJ852" s="74"/>
      <c r="BK852" s="74"/>
      <c r="BL852" s="74"/>
      <c r="BM852" s="74"/>
      <c r="BN852" s="74"/>
      <c r="BO852" s="74"/>
      <c r="BP852" s="74"/>
      <c r="BQ852" s="74"/>
      <c r="BR852" s="74"/>
      <c r="BS852" s="74"/>
      <c r="BT852" s="74"/>
      <c r="BU852" s="74"/>
      <c r="BV852" s="74"/>
      <c r="BW852" s="74"/>
      <c r="BX852" s="74"/>
      <c r="BY852" s="74"/>
      <c r="BZ852" s="74"/>
      <c r="CA852" s="74"/>
      <c r="CB852" s="74"/>
      <c r="CC852" s="74"/>
    </row>
    <row r="853" spans="1:81" ht="12.75" customHeight="1">
      <c r="A853" s="75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74"/>
      <c r="W853" s="74"/>
      <c r="X853" s="74"/>
      <c r="Y853" s="74"/>
      <c r="Z853" s="74"/>
      <c r="AA853" s="74"/>
      <c r="AB853" s="74"/>
      <c r="AC853" s="74"/>
      <c r="AD853" s="74"/>
      <c r="AE853" s="74"/>
      <c r="AF853" s="74"/>
      <c r="AG853" s="74"/>
      <c r="AH853" s="74"/>
      <c r="AI853" s="74"/>
      <c r="AJ853" s="74"/>
      <c r="AK853" s="74"/>
      <c r="AL853" s="74"/>
      <c r="AM853" s="74"/>
      <c r="AN853" s="74"/>
      <c r="AO853" s="74"/>
      <c r="AP853" s="74"/>
      <c r="AQ853" s="74"/>
      <c r="AR853" s="74"/>
      <c r="AS853" s="74"/>
      <c r="AT853" s="74"/>
      <c r="AU853" s="74"/>
      <c r="AV853" s="74"/>
      <c r="AW853" s="74"/>
      <c r="AX853" s="74"/>
      <c r="AY853" s="74"/>
      <c r="AZ853" s="74"/>
      <c r="BA853" s="74"/>
      <c r="BB853" s="74"/>
      <c r="BC853" s="74"/>
      <c r="BD853" s="74"/>
      <c r="BE853" s="74"/>
      <c r="BF853" s="74"/>
      <c r="BG853" s="74"/>
      <c r="BH853" s="74"/>
      <c r="BI853" s="74"/>
      <c r="BJ853" s="74"/>
      <c r="BK853" s="74"/>
      <c r="BL853" s="74"/>
      <c r="BM853" s="74"/>
      <c r="BN853" s="74"/>
      <c r="BO853" s="74"/>
      <c r="BP853" s="74"/>
      <c r="BQ853" s="74"/>
      <c r="BR853" s="74"/>
      <c r="BS853" s="74"/>
      <c r="BT853" s="74"/>
      <c r="BU853" s="74"/>
      <c r="BV853" s="74"/>
      <c r="BW853" s="74"/>
      <c r="BX853" s="74"/>
      <c r="BY853" s="74"/>
      <c r="BZ853" s="74"/>
      <c r="CA853" s="74"/>
      <c r="CB853" s="74"/>
      <c r="CC853" s="74"/>
    </row>
    <row r="854" spans="1:81" ht="12.75" customHeight="1">
      <c r="A854" s="75"/>
      <c r="B854" s="74"/>
      <c r="C854" s="74"/>
      <c r="D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74"/>
      <c r="W854" s="74"/>
      <c r="X854" s="74"/>
      <c r="Y854" s="74"/>
      <c r="Z854" s="74"/>
      <c r="AA854" s="74"/>
      <c r="AB854" s="74"/>
      <c r="AC854" s="74"/>
      <c r="AD854" s="74"/>
      <c r="AE854" s="74"/>
      <c r="AF854" s="74"/>
      <c r="AG854" s="74"/>
      <c r="AH854" s="74"/>
      <c r="AI854" s="74"/>
      <c r="AJ854" s="74"/>
      <c r="AK854" s="74"/>
      <c r="AL854" s="74"/>
      <c r="AM854" s="74"/>
      <c r="AN854" s="74"/>
      <c r="AO854" s="74"/>
      <c r="AP854" s="74"/>
      <c r="AQ854" s="74"/>
      <c r="AR854" s="74"/>
      <c r="AS854" s="74"/>
      <c r="AT854" s="74"/>
      <c r="AU854" s="74"/>
      <c r="AV854" s="74"/>
      <c r="AW854" s="74"/>
      <c r="AX854" s="74"/>
      <c r="AY854" s="74"/>
      <c r="AZ854" s="74"/>
      <c r="BA854" s="74"/>
      <c r="BB854" s="74"/>
      <c r="BC854" s="74"/>
      <c r="BD854" s="74"/>
      <c r="BE854" s="74"/>
      <c r="BF854" s="74"/>
      <c r="BG854" s="74"/>
      <c r="BH854" s="74"/>
      <c r="BI854" s="74"/>
      <c r="BJ854" s="74"/>
      <c r="BK854" s="74"/>
      <c r="BL854" s="74"/>
      <c r="BM854" s="74"/>
      <c r="BN854" s="74"/>
      <c r="BO854" s="74"/>
      <c r="BP854" s="74"/>
      <c r="BQ854" s="74"/>
      <c r="BR854" s="74"/>
      <c r="BS854" s="74"/>
      <c r="BT854" s="74"/>
      <c r="BU854" s="74"/>
      <c r="BV854" s="74"/>
      <c r="BW854" s="74"/>
      <c r="BX854" s="74"/>
      <c r="BY854" s="74"/>
      <c r="BZ854" s="74"/>
      <c r="CA854" s="74"/>
      <c r="CB854" s="74"/>
      <c r="CC854" s="74"/>
    </row>
    <row r="855" spans="1:81" ht="12.75" customHeight="1">
      <c r="A855" s="75"/>
      <c r="B855" s="74"/>
      <c r="C855" s="74"/>
      <c r="D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74"/>
      <c r="W855" s="74"/>
      <c r="X855" s="74"/>
      <c r="Y855" s="74"/>
      <c r="Z855" s="74"/>
      <c r="AA855" s="74"/>
      <c r="AB855" s="74"/>
      <c r="AC855" s="74"/>
      <c r="AD855" s="74"/>
      <c r="AE855" s="74"/>
      <c r="AF855" s="74"/>
      <c r="AG855" s="74"/>
      <c r="AH855" s="74"/>
      <c r="AI855" s="74"/>
      <c r="AJ855" s="74"/>
      <c r="AK855" s="74"/>
      <c r="AL855" s="74"/>
      <c r="AM855" s="74"/>
      <c r="AN855" s="74"/>
      <c r="AO855" s="74"/>
      <c r="AP855" s="74"/>
      <c r="AQ855" s="74"/>
      <c r="AR855" s="74"/>
      <c r="AS855" s="74"/>
      <c r="AT855" s="74"/>
      <c r="AU855" s="74"/>
      <c r="AV855" s="74"/>
      <c r="AW855" s="74"/>
      <c r="AX855" s="74"/>
      <c r="AY855" s="74"/>
      <c r="AZ855" s="74"/>
      <c r="BA855" s="74"/>
      <c r="BB855" s="74"/>
      <c r="BC855" s="74"/>
      <c r="BD855" s="74"/>
      <c r="BE855" s="74"/>
      <c r="BF855" s="74"/>
      <c r="BG855" s="74"/>
      <c r="BH855" s="74"/>
      <c r="BI855" s="74"/>
      <c r="BJ855" s="74"/>
      <c r="BK855" s="74"/>
      <c r="BL855" s="74"/>
      <c r="BM855" s="74"/>
      <c r="BN855" s="74"/>
      <c r="BO855" s="74"/>
      <c r="BP855" s="74"/>
      <c r="BQ855" s="74"/>
      <c r="BR855" s="74"/>
      <c r="BS855" s="74"/>
      <c r="BT855" s="74"/>
      <c r="BU855" s="74"/>
      <c r="BV855" s="74"/>
      <c r="BW855" s="74"/>
      <c r="BX855" s="74"/>
      <c r="BY855" s="74"/>
      <c r="BZ855" s="74"/>
      <c r="CA855" s="74"/>
      <c r="CB855" s="74"/>
      <c r="CC855" s="74"/>
    </row>
    <row r="856" spans="1:81" ht="12.75" customHeight="1">
      <c r="A856" s="75"/>
      <c r="B856" s="74"/>
      <c r="C856" s="74"/>
      <c r="D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74"/>
      <c r="W856" s="74"/>
      <c r="X856" s="74"/>
      <c r="Y856" s="74"/>
      <c r="Z856" s="74"/>
      <c r="AA856" s="74"/>
      <c r="AB856" s="74"/>
      <c r="AC856" s="74"/>
      <c r="AD856" s="74"/>
      <c r="AE856" s="74"/>
      <c r="AF856" s="74"/>
      <c r="AG856" s="74"/>
      <c r="AH856" s="74"/>
      <c r="AI856" s="74"/>
      <c r="AJ856" s="74"/>
      <c r="AK856" s="74"/>
      <c r="AL856" s="74"/>
      <c r="AM856" s="74"/>
      <c r="AN856" s="74"/>
      <c r="AO856" s="74"/>
      <c r="AP856" s="74"/>
      <c r="AQ856" s="74"/>
      <c r="AR856" s="74"/>
      <c r="AS856" s="74"/>
      <c r="AT856" s="74"/>
      <c r="AU856" s="74"/>
      <c r="AV856" s="74"/>
      <c r="AW856" s="74"/>
      <c r="AX856" s="74"/>
      <c r="AY856" s="74"/>
      <c r="AZ856" s="74"/>
      <c r="BA856" s="74"/>
      <c r="BB856" s="74"/>
      <c r="BC856" s="74"/>
      <c r="BD856" s="74"/>
      <c r="BE856" s="74"/>
      <c r="BF856" s="74"/>
      <c r="BG856" s="74"/>
      <c r="BH856" s="74"/>
      <c r="BI856" s="74"/>
      <c r="BJ856" s="74"/>
      <c r="BK856" s="74"/>
      <c r="BL856" s="74"/>
      <c r="BM856" s="74"/>
      <c r="BN856" s="74"/>
      <c r="BO856" s="74"/>
      <c r="BP856" s="74"/>
      <c r="BQ856" s="74"/>
      <c r="BR856" s="74"/>
      <c r="BS856" s="74"/>
      <c r="BT856" s="74"/>
      <c r="BU856" s="74"/>
      <c r="BV856" s="74"/>
      <c r="BW856" s="74"/>
      <c r="BX856" s="74"/>
      <c r="BY856" s="74"/>
      <c r="BZ856" s="74"/>
      <c r="CA856" s="74"/>
      <c r="CB856" s="74"/>
      <c r="CC856" s="74"/>
    </row>
    <row r="857" spans="1:81" ht="12.75" customHeight="1">
      <c r="A857" s="75"/>
      <c r="B857" s="74"/>
      <c r="C857" s="74"/>
      <c r="D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74"/>
      <c r="W857" s="74"/>
      <c r="X857" s="74"/>
      <c r="Y857" s="74"/>
      <c r="Z857" s="74"/>
      <c r="AA857" s="74"/>
      <c r="AB857" s="74"/>
      <c r="AC857" s="74"/>
      <c r="AD857" s="74"/>
      <c r="AE857" s="74"/>
      <c r="AF857" s="74"/>
      <c r="AG857" s="74"/>
      <c r="AH857" s="74"/>
      <c r="AI857" s="74"/>
      <c r="AJ857" s="74"/>
      <c r="AK857" s="74"/>
      <c r="AL857" s="74"/>
      <c r="AM857" s="74"/>
      <c r="AN857" s="74"/>
      <c r="AO857" s="74"/>
      <c r="AP857" s="74"/>
      <c r="AQ857" s="74"/>
      <c r="AR857" s="74"/>
      <c r="AS857" s="74"/>
      <c r="AT857" s="74"/>
      <c r="AU857" s="74"/>
      <c r="AV857" s="74"/>
      <c r="AW857" s="74"/>
      <c r="AX857" s="74"/>
      <c r="AY857" s="74"/>
      <c r="AZ857" s="74"/>
      <c r="BA857" s="74"/>
      <c r="BB857" s="74"/>
      <c r="BC857" s="74"/>
      <c r="BD857" s="74"/>
      <c r="BE857" s="74"/>
      <c r="BF857" s="74"/>
      <c r="BG857" s="74"/>
      <c r="BH857" s="74"/>
      <c r="BI857" s="74"/>
      <c r="BJ857" s="74"/>
      <c r="BK857" s="74"/>
      <c r="BL857" s="74"/>
      <c r="BM857" s="74"/>
      <c r="BN857" s="74"/>
      <c r="BO857" s="74"/>
      <c r="BP857" s="74"/>
      <c r="BQ857" s="74"/>
      <c r="BR857" s="74"/>
      <c r="BS857" s="74"/>
      <c r="BT857" s="74"/>
      <c r="BU857" s="74"/>
      <c r="BV857" s="74"/>
      <c r="BW857" s="74"/>
      <c r="BX857" s="74"/>
      <c r="BY857" s="74"/>
      <c r="BZ857" s="74"/>
      <c r="CA857" s="74"/>
      <c r="CB857" s="74"/>
      <c r="CC857" s="74"/>
    </row>
    <row r="858" spans="1:81" ht="12.75" customHeight="1">
      <c r="A858" s="75"/>
      <c r="B858" s="74"/>
      <c r="C858" s="74"/>
      <c r="D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74"/>
      <c r="W858" s="74"/>
      <c r="X858" s="74"/>
      <c r="Y858" s="74"/>
      <c r="Z858" s="74"/>
      <c r="AA858" s="74"/>
      <c r="AB858" s="74"/>
      <c r="AC858" s="74"/>
      <c r="AD858" s="74"/>
      <c r="AE858" s="74"/>
      <c r="AF858" s="74"/>
      <c r="AG858" s="74"/>
      <c r="AH858" s="74"/>
      <c r="AI858" s="74"/>
      <c r="AJ858" s="74"/>
      <c r="AK858" s="74"/>
      <c r="AL858" s="74"/>
      <c r="AM858" s="74"/>
      <c r="AN858" s="74"/>
      <c r="AO858" s="74"/>
      <c r="AP858" s="74"/>
      <c r="AQ858" s="74"/>
      <c r="AR858" s="74"/>
      <c r="AS858" s="74"/>
      <c r="AT858" s="74"/>
      <c r="AU858" s="74"/>
      <c r="AV858" s="74"/>
      <c r="AW858" s="74"/>
      <c r="AX858" s="74"/>
      <c r="AY858" s="74"/>
      <c r="AZ858" s="74"/>
      <c r="BA858" s="74"/>
      <c r="BB858" s="74"/>
      <c r="BC858" s="74"/>
      <c r="BD858" s="74"/>
      <c r="BE858" s="74"/>
      <c r="BF858" s="74"/>
      <c r="BG858" s="74"/>
      <c r="BH858" s="74"/>
      <c r="BI858" s="74"/>
      <c r="BJ858" s="74"/>
      <c r="BK858" s="74"/>
      <c r="BL858" s="74"/>
      <c r="BM858" s="74"/>
      <c r="BN858" s="74"/>
      <c r="BO858" s="74"/>
      <c r="BP858" s="74"/>
      <c r="BQ858" s="74"/>
      <c r="BR858" s="74"/>
      <c r="BS858" s="74"/>
      <c r="BT858" s="74"/>
      <c r="BU858" s="74"/>
      <c r="BV858" s="74"/>
      <c r="BW858" s="74"/>
      <c r="BX858" s="74"/>
      <c r="BY858" s="74"/>
      <c r="BZ858" s="74"/>
      <c r="CA858" s="74"/>
      <c r="CB858" s="74"/>
      <c r="CC858" s="74"/>
    </row>
    <row r="859" spans="1:81" ht="12.75" customHeight="1">
      <c r="A859" s="75"/>
      <c r="B859" s="74"/>
      <c r="C859" s="74"/>
      <c r="D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74"/>
      <c r="W859" s="74"/>
      <c r="X859" s="74"/>
      <c r="Y859" s="74"/>
      <c r="Z859" s="74"/>
      <c r="AA859" s="74"/>
      <c r="AB859" s="74"/>
      <c r="AC859" s="74"/>
      <c r="AD859" s="74"/>
      <c r="AE859" s="74"/>
      <c r="AF859" s="74"/>
      <c r="AG859" s="74"/>
      <c r="AH859" s="74"/>
      <c r="AI859" s="74"/>
      <c r="AJ859" s="74"/>
      <c r="AK859" s="74"/>
      <c r="AL859" s="74"/>
      <c r="AM859" s="74"/>
      <c r="AN859" s="74"/>
      <c r="AO859" s="74"/>
      <c r="AP859" s="74"/>
      <c r="AQ859" s="74"/>
      <c r="AR859" s="74"/>
      <c r="AS859" s="74"/>
      <c r="AT859" s="74"/>
      <c r="AU859" s="74"/>
      <c r="AV859" s="74"/>
      <c r="AW859" s="74"/>
      <c r="AX859" s="74"/>
      <c r="AY859" s="74"/>
      <c r="AZ859" s="74"/>
      <c r="BA859" s="74"/>
      <c r="BB859" s="74"/>
      <c r="BC859" s="74"/>
      <c r="BD859" s="74"/>
      <c r="BE859" s="74"/>
      <c r="BF859" s="74"/>
      <c r="BG859" s="74"/>
      <c r="BH859" s="74"/>
      <c r="BI859" s="74"/>
      <c r="BJ859" s="74"/>
      <c r="BK859" s="74"/>
      <c r="BL859" s="74"/>
      <c r="BM859" s="74"/>
      <c r="BN859" s="74"/>
      <c r="BO859" s="74"/>
      <c r="BP859" s="74"/>
      <c r="BQ859" s="74"/>
      <c r="BR859" s="74"/>
      <c r="BS859" s="74"/>
      <c r="BT859" s="74"/>
      <c r="BU859" s="74"/>
      <c r="BV859" s="74"/>
      <c r="BW859" s="74"/>
      <c r="BX859" s="74"/>
      <c r="BY859" s="74"/>
      <c r="BZ859" s="74"/>
      <c r="CA859" s="74"/>
      <c r="CB859" s="74"/>
      <c r="CC859" s="74"/>
    </row>
    <row r="860" spans="1:81" ht="12.75" customHeight="1">
      <c r="A860" s="75"/>
      <c r="B860" s="74"/>
      <c r="C860" s="74"/>
      <c r="D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74"/>
      <c r="W860" s="74"/>
      <c r="X860" s="74"/>
      <c r="Y860" s="74"/>
      <c r="Z860" s="74"/>
      <c r="AA860" s="74"/>
      <c r="AB860" s="74"/>
      <c r="AC860" s="74"/>
      <c r="AD860" s="74"/>
      <c r="AE860" s="74"/>
      <c r="AF860" s="74"/>
      <c r="AG860" s="74"/>
      <c r="AH860" s="74"/>
      <c r="AI860" s="74"/>
      <c r="AJ860" s="74"/>
      <c r="AK860" s="74"/>
      <c r="AL860" s="74"/>
      <c r="AM860" s="74"/>
      <c r="AN860" s="74"/>
      <c r="AO860" s="74"/>
      <c r="AP860" s="74"/>
      <c r="AQ860" s="74"/>
      <c r="AR860" s="74"/>
      <c r="AS860" s="74"/>
      <c r="AT860" s="74"/>
      <c r="AU860" s="74"/>
      <c r="AV860" s="74"/>
      <c r="AW860" s="74"/>
      <c r="AX860" s="74"/>
      <c r="AY860" s="74"/>
      <c r="AZ860" s="74"/>
      <c r="BA860" s="74"/>
      <c r="BB860" s="74"/>
      <c r="BC860" s="74"/>
      <c r="BD860" s="74"/>
      <c r="BE860" s="74"/>
      <c r="BF860" s="74"/>
      <c r="BG860" s="74"/>
      <c r="BH860" s="74"/>
      <c r="BI860" s="74"/>
      <c r="BJ860" s="74"/>
      <c r="BK860" s="74"/>
      <c r="BL860" s="74"/>
      <c r="BM860" s="74"/>
      <c r="BN860" s="74"/>
      <c r="BO860" s="74"/>
      <c r="BP860" s="74"/>
      <c r="BQ860" s="74"/>
      <c r="BR860" s="74"/>
      <c r="BS860" s="74"/>
      <c r="BT860" s="74"/>
      <c r="BU860" s="74"/>
      <c r="BV860" s="74"/>
      <c r="BW860" s="74"/>
      <c r="BX860" s="74"/>
      <c r="BY860" s="74"/>
      <c r="BZ860" s="74"/>
      <c r="CA860" s="74"/>
      <c r="CB860" s="74"/>
      <c r="CC860" s="74"/>
    </row>
    <row r="861" spans="1:81" ht="12.75" customHeight="1">
      <c r="A861" s="75"/>
      <c r="B861" s="74"/>
      <c r="C861" s="74"/>
      <c r="D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74"/>
      <c r="W861" s="74"/>
      <c r="X861" s="74"/>
      <c r="Y861" s="74"/>
      <c r="Z861" s="74"/>
      <c r="AA861" s="74"/>
      <c r="AB861" s="74"/>
      <c r="AC861" s="74"/>
      <c r="AD861" s="74"/>
      <c r="AE861" s="74"/>
      <c r="AF861" s="74"/>
      <c r="AG861" s="74"/>
      <c r="AH861" s="74"/>
      <c r="AI861" s="74"/>
      <c r="AJ861" s="74"/>
      <c r="AK861" s="74"/>
      <c r="AL861" s="74"/>
      <c r="AM861" s="74"/>
      <c r="AN861" s="74"/>
      <c r="AO861" s="74"/>
      <c r="AP861" s="74"/>
      <c r="AQ861" s="74"/>
      <c r="AR861" s="74"/>
      <c r="AS861" s="74"/>
      <c r="AT861" s="74"/>
      <c r="AU861" s="74"/>
      <c r="AV861" s="74"/>
      <c r="AW861" s="74"/>
      <c r="AX861" s="74"/>
      <c r="AY861" s="74"/>
      <c r="AZ861" s="74"/>
      <c r="BA861" s="74"/>
      <c r="BB861" s="74"/>
      <c r="BC861" s="74"/>
      <c r="BD861" s="74"/>
      <c r="BE861" s="74"/>
      <c r="BF861" s="74"/>
      <c r="BG861" s="74"/>
      <c r="BH861" s="74"/>
      <c r="BI861" s="74"/>
      <c r="BJ861" s="74"/>
      <c r="BK861" s="74"/>
      <c r="BL861" s="74"/>
      <c r="BM861" s="74"/>
      <c r="BN861" s="74"/>
      <c r="BO861" s="74"/>
      <c r="BP861" s="74"/>
      <c r="BQ861" s="74"/>
      <c r="BR861" s="74"/>
      <c r="BS861" s="74"/>
      <c r="BT861" s="74"/>
      <c r="BU861" s="74"/>
      <c r="BV861" s="74"/>
      <c r="BW861" s="74"/>
      <c r="BX861" s="74"/>
      <c r="BY861" s="74"/>
      <c r="BZ861" s="74"/>
      <c r="CA861" s="74"/>
      <c r="CB861" s="74"/>
      <c r="CC861" s="74"/>
    </row>
    <row r="862" spans="1:81" ht="12.75" customHeight="1">
      <c r="A862" s="75"/>
      <c r="B862" s="74"/>
      <c r="C862" s="74"/>
      <c r="D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74"/>
      <c r="W862" s="74"/>
      <c r="X862" s="74"/>
      <c r="Y862" s="74"/>
      <c r="Z862" s="74"/>
      <c r="AA862" s="74"/>
      <c r="AB862" s="74"/>
      <c r="AC862" s="74"/>
      <c r="AD862" s="74"/>
      <c r="AE862" s="74"/>
      <c r="AF862" s="74"/>
      <c r="AG862" s="74"/>
      <c r="AH862" s="74"/>
      <c r="AI862" s="74"/>
      <c r="AJ862" s="74"/>
      <c r="AK862" s="74"/>
      <c r="AL862" s="74"/>
      <c r="AM862" s="74"/>
      <c r="AN862" s="74"/>
      <c r="AO862" s="74"/>
      <c r="AP862" s="74"/>
      <c r="AQ862" s="74"/>
      <c r="AR862" s="74"/>
      <c r="AS862" s="74"/>
      <c r="AT862" s="74"/>
      <c r="AU862" s="74"/>
      <c r="AV862" s="74"/>
      <c r="AW862" s="74"/>
      <c r="AX862" s="74"/>
      <c r="AY862" s="74"/>
      <c r="AZ862" s="74"/>
      <c r="BA862" s="74"/>
      <c r="BB862" s="74"/>
      <c r="BC862" s="74"/>
      <c r="BD862" s="74"/>
      <c r="BE862" s="74"/>
      <c r="BF862" s="74"/>
      <c r="BG862" s="74"/>
      <c r="BH862" s="74"/>
      <c r="BI862" s="74"/>
      <c r="BJ862" s="74"/>
      <c r="BK862" s="74"/>
      <c r="BL862" s="74"/>
      <c r="BM862" s="74"/>
      <c r="BN862" s="74"/>
      <c r="BO862" s="74"/>
      <c r="BP862" s="74"/>
      <c r="BQ862" s="74"/>
      <c r="BR862" s="74"/>
      <c r="BS862" s="74"/>
      <c r="BT862" s="74"/>
      <c r="BU862" s="74"/>
      <c r="BV862" s="74"/>
      <c r="BW862" s="74"/>
      <c r="BX862" s="74"/>
      <c r="BY862" s="74"/>
      <c r="BZ862" s="74"/>
      <c r="CA862" s="74"/>
      <c r="CB862" s="74"/>
      <c r="CC862" s="74"/>
    </row>
    <row r="863" spans="1:81" ht="12.75" customHeight="1">
      <c r="A863" s="75"/>
      <c r="B863" s="74"/>
      <c r="C863" s="74"/>
      <c r="D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74"/>
      <c r="W863" s="74"/>
      <c r="X863" s="74"/>
      <c r="Y863" s="74"/>
      <c r="Z863" s="74"/>
      <c r="AA863" s="74"/>
      <c r="AB863" s="74"/>
      <c r="AC863" s="74"/>
      <c r="AD863" s="74"/>
      <c r="AE863" s="74"/>
      <c r="AF863" s="74"/>
      <c r="AG863" s="74"/>
      <c r="AH863" s="74"/>
      <c r="AI863" s="74"/>
      <c r="AJ863" s="74"/>
      <c r="AK863" s="74"/>
      <c r="AL863" s="74"/>
      <c r="AM863" s="74"/>
      <c r="AN863" s="74"/>
      <c r="AO863" s="74"/>
      <c r="AP863" s="74"/>
      <c r="AQ863" s="74"/>
      <c r="AR863" s="74"/>
      <c r="AS863" s="74"/>
      <c r="AT863" s="74"/>
      <c r="AU863" s="74"/>
      <c r="AV863" s="74"/>
      <c r="AW863" s="74"/>
      <c r="AX863" s="74"/>
      <c r="AY863" s="74"/>
      <c r="AZ863" s="74"/>
      <c r="BA863" s="74"/>
      <c r="BB863" s="74"/>
      <c r="BC863" s="74"/>
      <c r="BD863" s="74"/>
      <c r="BE863" s="74"/>
      <c r="BF863" s="74"/>
      <c r="BG863" s="74"/>
      <c r="BH863" s="74"/>
      <c r="BI863" s="74"/>
      <c r="BJ863" s="74"/>
      <c r="BK863" s="74"/>
      <c r="BL863" s="74"/>
      <c r="BM863" s="74"/>
      <c r="BN863" s="74"/>
      <c r="BO863" s="74"/>
      <c r="BP863" s="74"/>
      <c r="BQ863" s="74"/>
      <c r="BR863" s="74"/>
      <c r="BS863" s="74"/>
      <c r="BT863" s="74"/>
      <c r="BU863" s="74"/>
      <c r="BV863" s="74"/>
      <c r="BW863" s="74"/>
      <c r="BX863" s="74"/>
      <c r="BY863" s="74"/>
      <c r="BZ863" s="74"/>
      <c r="CA863" s="74"/>
      <c r="CB863" s="74"/>
      <c r="CC863" s="74"/>
    </row>
    <row r="864" spans="1:81" ht="12.75" customHeight="1">
      <c r="A864" s="75"/>
      <c r="B864" s="74"/>
      <c r="C864" s="74"/>
      <c r="D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74"/>
      <c r="Y864" s="74"/>
      <c r="Z864" s="74"/>
      <c r="AA864" s="74"/>
      <c r="AB864" s="74"/>
      <c r="AC864" s="74"/>
      <c r="AD864" s="74"/>
      <c r="AE864" s="74"/>
      <c r="AF864" s="74"/>
      <c r="AG864" s="74"/>
      <c r="AH864" s="74"/>
      <c r="AI864" s="74"/>
      <c r="AJ864" s="74"/>
      <c r="AK864" s="74"/>
      <c r="AL864" s="74"/>
      <c r="AM864" s="74"/>
      <c r="AN864" s="74"/>
      <c r="AO864" s="74"/>
      <c r="AP864" s="74"/>
      <c r="AQ864" s="74"/>
      <c r="AR864" s="74"/>
      <c r="AS864" s="74"/>
      <c r="AT864" s="74"/>
      <c r="AU864" s="74"/>
      <c r="AV864" s="74"/>
      <c r="AW864" s="74"/>
      <c r="AX864" s="74"/>
      <c r="AY864" s="74"/>
      <c r="AZ864" s="74"/>
      <c r="BA864" s="74"/>
      <c r="BB864" s="74"/>
      <c r="BC864" s="74"/>
      <c r="BD864" s="74"/>
      <c r="BE864" s="74"/>
      <c r="BF864" s="74"/>
      <c r="BG864" s="74"/>
      <c r="BH864" s="74"/>
      <c r="BI864" s="74"/>
      <c r="BJ864" s="74"/>
      <c r="BK864" s="74"/>
      <c r="BL864" s="74"/>
      <c r="BM864" s="74"/>
      <c r="BN864" s="74"/>
      <c r="BO864" s="74"/>
      <c r="BP864" s="74"/>
      <c r="BQ864" s="74"/>
      <c r="BR864" s="74"/>
      <c r="BS864" s="74"/>
      <c r="BT864" s="74"/>
      <c r="BU864" s="74"/>
      <c r="BV864" s="74"/>
      <c r="BW864" s="74"/>
      <c r="BX864" s="74"/>
      <c r="BY864" s="74"/>
      <c r="BZ864" s="74"/>
      <c r="CA864" s="74"/>
      <c r="CB864" s="74"/>
      <c r="CC864" s="74"/>
    </row>
    <row r="865" spans="1:81" ht="12.75" customHeight="1">
      <c r="A865" s="75"/>
      <c r="B865" s="74"/>
      <c r="C865" s="74"/>
      <c r="D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74"/>
      <c r="W865" s="74"/>
      <c r="X865" s="74"/>
      <c r="Y865" s="74"/>
      <c r="Z865" s="74"/>
      <c r="AA865" s="74"/>
      <c r="AB865" s="74"/>
      <c r="AC865" s="74"/>
      <c r="AD865" s="74"/>
      <c r="AE865" s="74"/>
      <c r="AF865" s="74"/>
      <c r="AG865" s="74"/>
      <c r="AH865" s="74"/>
      <c r="AI865" s="74"/>
      <c r="AJ865" s="74"/>
      <c r="AK865" s="74"/>
      <c r="AL865" s="74"/>
      <c r="AM865" s="74"/>
      <c r="AN865" s="74"/>
      <c r="AO865" s="74"/>
      <c r="AP865" s="74"/>
      <c r="AQ865" s="74"/>
      <c r="AR865" s="74"/>
      <c r="AS865" s="74"/>
      <c r="AT865" s="74"/>
      <c r="AU865" s="74"/>
      <c r="AV865" s="74"/>
      <c r="AW865" s="74"/>
      <c r="AX865" s="74"/>
      <c r="AY865" s="74"/>
      <c r="AZ865" s="74"/>
      <c r="BA865" s="74"/>
      <c r="BB865" s="74"/>
      <c r="BC865" s="74"/>
      <c r="BD865" s="74"/>
      <c r="BE865" s="74"/>
      <c r="BF865" s="74"/>
      <c r="BG865" s="74"/>
      <c r="BH865" s="74"/>
      <c r="BI865" s="74"/>
      <c r="BJ865" s="74"/>
      <c r="BK865" s="74"/>
      <c r="BL865" s="74"/>
      <c r="BM865" s="74"/>
      <c r="BN865" s="74"/>
      <c r="BO865" s="74"/>
      <c r="BP865" s="74"/>
      <c r="BQ865" s="74"/>
      <c r="BR865" s="74"/>
      <c r="BS865" s="74"/>
      <c r="BT865" s="74"/>
      <c r="BU865" s="74"/>
      <c r="BV865" s="74"/>
      <c r="BW865" s="74"/>
      <c r="BX865" s="74"/>
      <c r="BY865" s="74"/>
      <c r="BZ865" s="74"/>
      <c r="CA865" s="74"/>
      <c r="CB865" s="74"/>
      <c r="CC865" s="74"/>
    </row>
    <row r="866" spans="1:81" ht="12.75" customHeight="1">
      <c r="A866" s="75"/>
      <c r="B866" s="74"/>
      <c r="C866" s="74"/>
      <c r="D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4"/>
      <c r="AD866" s="74"/>
      <c r="AE866" s="74"/>
      <c r="AF866" s="74"/>
      <c r="AG866" s="74"/>
      <c r="AH866" s="74"/>
      <c r="AI866" s="74"/>
      <c r="AJ866" s="74"/>
      <c r="AK866" s="74"/>
      <c r="AL866" s="74"/>
      <c r="AM866" s="74"/>
      <c r="AN866" s="74"/>
      <c r="AO866" s="74"/>
      <c r="AP866" s="74"/>
      <c r="AQ866" s="74"/>
      <c r="AR866" s="74"/>
      <c r="AS866" s="74"/>
      <c r="AT866" s="74"/>
      <c r="AU866" s="74"/>
      <c r="AV866" s="74"/>
      <c r="AW866" s="74"/>
      <c r="AX866" s="74"/>
      <c r="AY866" s="74"/>
      <c r="AZ866" s="74"/>
      <c r="BA866" s="74"/>
      <c r="BB866" s="74"/>
      <c r="BC866" s="74"/>
      <c r="BD866" s="74"/>
      <c r="BE866" s="74"/>
      <c r="BF866" s="74"/>
      <c r="BG866" s="74"/>
      <c r="BH866" s="74"/>
      <c r="BI866" s="74"/>
      <c r="BJ866" s="74"/>
      <c r="BK866" s="74"/>
      <c r="BL866" s="74"/>
      <c r="BM866" s="74"/>
      <c r="BN866" s="74"/>
      <c r="BO866" s="74"/>
      <c r="BP866" s="74"/>
      <c r="BQ866" s="74"/>
      <c r="BR866" s="74"/>
      <c r="BS866" s="74"/>
      <c r="BT866" s="74"/>
      <c r="BU866" s="74"/>
      <c r="BV866" s="74"/>
      <c r="BW866" s="74"/>
      <c r="BX866" s="74"/>
      <c r="BY866" s="74"/>
      <c r="BZ866" s="74"/>
      <c r="CA866" s="74"/>
      <c r="CB866" s="74"/>
      <c r="CC866" s="74"/>
    </row>
    <row r="867" spans="1:81" ht="12.75" customHeight="1">
      <c r="A867" s="75"/>
      <c r="B867" s="74"/>
      <c r="C867" s="74"/>
      <c r="D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74"/>
      <c r="W867" s="74"/>
      <c r="X867" s="74"/>
      <c r="Y867" s="74"/>
      <c r="Z867" s="74"/>
      <c r="AA867" s="74"/>
      <c r="AB867" s="74"/>
      <c r="AC867" s="74"/>
      <c r="AD867" s="74"/>
      <c r="AE867" s="74"/>
      <c r="AF867" s="74"/>
      <c r="AG867" s="74"/>
      <c r="AH867" s="74"/>
      <c r="AI867" s="74"/>
      <c r="AJ867" s="74"/>
      <c r="AK867" s="74"/>
      <c r="AL867" s="74"/>
      <c r="AM867" s="74"/>
      <c r="AN867" s="74"/>
      <c r="AO867" s="74"/>
      <c r="AP867" s="74"/>
      <c r="AQ867" s="74"/>
      <c r="AR867" s="74"/>
      <c r="AS867" s="74"/>
      <c r="AT867" s="74"/>
      <c r="AU867" s="74"/>
      <c r="AV867" s="74"/>
      <c r="AW867" s="74"/>
      <c r="AX867" s="74"/>
      <c r="AY867" s="74"/>
      <c r="AZ867" s="74"/>
      <c r="BA867" s="74"/>
      <c r="BB867" s="74"/>
      <c r="BC867" s="74"/>
      <c r="BD867" s="74"/>
      <c r="BE867" s="74"/>
      <c r="BF867" s="74"/>
      <c r="BG867" s="74"/>
      <c r="BH867" s="74"/>
      <c r="BI867" s="74"/>
      <c r="BJ867" s="74"/>
      <c r="BK867" s="74"/>
      <c r="BL867" s="74"/>
      <c r="BM867" s="74"/>
      <c r="BN867" s="74"/>
      <c r="BO867" s="74"/>
      <c r="BP867" s="74"/>
      <c r="BQ867" s="74"/>
      <c r="BR867" s="74"/>
      <c r="BS867" s="74"/>
      <c r="BT867" s="74"/>
      <c r="BU867" s="74"/>
      <c r="BV867" s="74"/>
      <c r="BW867" s="74"/>
      <c r="BX867" s="74"/>
      <c r="BY867" s="74"/>
      <c r="BZ867" s="74"/>
      <c r="CA867" s="74"/>
      <c r="CB867" s="74"/>
      <c r="CC867" s="74"/>
    </row>
    <row r="868" spans="1:81" ht="12.75" customHeight="1">
      <c r="A868" s="75"/>
      <c r="B868" s="74"/>
      <c r="C868" s="74"/>
      <c r="D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74"/>
      <c r="W868" s="74"/>
      <c r="X868" s="74"/>
      <c r="Y868" s="74"/>
      <c r="Z868" s="74"/>
      <c r="AA868" s="74"/>
      <c r="AB868" s="74"/>
      <c r="AC868" s="74"/>
      <c r="AD868" s="74"/>
      <c r="AE868" s="74"/>
      <c r="AF868" s="74"/>
      <c r="AG868" s="74"/>
      <c r="AH868" s="74"/>
      <c r="AI868" s="74"/>
      <c r="AJ868" s="74"/>
      <c r="AK868" s="74"/>
      <c r="AL868" s="74"/>
      <c r="AM868" s="74"/>
      <c r="AN868" s="74"/>
      <c r="AO868" s="74"/>
      <c r="AP868" s="74"/>
      <c r="AQ868" s="74"/>
      <c r="AR868" s="74"/>
      <c r="AS868" s="74"/>
      <c r="AT868" s="74"/>
      <c r="AU868" s="74"/>
      <c r="AV868" s="74"/>
      <c r="AW868" s="74"/>
      <c r="AX868" s="74"/>
      <c r="AY868" s="74"/>
      <c r="AZ868" s="74"/>
      <c r="BA868" s="74"/>
      <c r="BB868" s="74"/>
      <c r="BC868" s="74"/>
      <c r="BD868" s="74"/>
      <c r="BE868" s="74"/>
      <c r="BF868" s="74"/>
      <c r="BG868" s="74"/>
      <c r="BH868" s="74"/>
      <c r="BI868" s="74"/>
      <c r="BJ868" s="74"/>
      <c r="BK868" s="74"/>
      <c r="BL868" s="74"/>
      <c r="BM868" s="74"/>
      <c r="BN868" s="74"/>
      <c r="BO868" s="74"/>
      <c r="BP868" s="74"/>
      <c r="BQ868" s="74"/>
      <c r="BR868" s="74"/>
      <c r="BS868" s="74"/>
      <c r="BT868" s="74"/>
      <c r="BU868" s="74"/>
      <c r="BV868" s="74"/>
      <c r="BW868" s="74"/>
      <c r="BX868" s="74"/>
      <c r="BY868" s="74"/>
      <c r="BZ868" s="74"/>
      <c r="CA868" s="74"/>
      <c r="CB868" s="74"/>
      <c r="CC868" s="74"/>
    </row>
    <row r="869" spans="1:81" ht="12.75" customHeight="1">
      <c r="A869" s="75"/>
      <c r="B869" s="74"/>
      <c r="C869" s="74"/>
      <c r="D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74"/>
      <c r="W869" s="74"/>
      <c r="X869" s="74"/>
      <c r="Y869" s="74"/>
      <c r="Z869" s="74"/>
      <c r="AA869" s="74"/>
      <c r="AB869" s="74"/>
      <c r="AC869" s="74"/>
      <c r="AD869" s="74"/>
      <c r="AE869" s="74"/>
      <c r="AF869" s="74"/>
      <c r="AG869" s="74"/>
      <c r="AH869" s="74"/>
      <c r="AI869" s="74"/>
      <c r="AJ869" s="74"/>
      <c r="AK869" s="74"/>
      <c r="AL869" s="74"/>
      <c r="AM869" s="74"/>
      <c r="AN869" s="74"/>
      <c r="AO869" s="74"/>
      <c r="AP869" s="74"/>
      <c r="AQ869" s="74"/>
      <c r="AR869" s="74"/>
      <c r="AS869" s="74"/>
      <c r="AT869" s="74"/>
      <c r="AU869" s="74"/>
      <c r="AV869" s="74"/>
      <c r="AW869" s="74"/>
      <c r="AX869" s="74"/>
      <c r="AY869" s="74"/>
      <c r="AZ869" s="74"/>
      <c r="BA869" s="74"/>
      <c r="BB869" s="74"/>
      <c r="BC869" s="74"/>
      <c r="BD869" s="74"/>
      <c r="BE869" s="74"/>
      <c r="BF869" s="74"/>
      <c r="BG869" s="74"/>
      <c r="BH869" s="74"/>
      <c r="BI869" s="74"/>
      <c r="BJ869" s="74"/>
      <c r="BK869" s="74"/>
      <c r="BL869" s="74"/>
      <c r="BM869" s="74"/>
      <c r="BN869" s="74"/>
      <c r="BO869" s="74"/>
      <c r="BP869" s="74"/>
      <c r="BQ869" s="74"/>
      <c r="BR869" s="74"/>
      <c r="BS869" s="74"/>
      <c r="BT869" s="74"/>
      <c r="BU869" s="74"/>
      <c r="BV869" s="74"/>
      <c r="BW869" s="74"/>
      <c r="BX869" s="74"/>
      <c r="BY869" s="74"/>
      <c r="BZ869" s="74"/>
      <c r="CA869" s="74"/>
      <c r="CB869" s="74"/>
      <c r="CC869" s="74"/>
    </row>
    <row r="870" spans="1:81" ht="12.75" customHeight="1">
      <c r="A870" s="75"/>
      <c r="B870" s="74"/>
      <c r="C870" s="74"/>
      <c r="D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74"/>
      <c r="W870" s="74"/>
      <c r="X870" s="74"/>
      <c r="Y870" s="74"/>
      <c r="Z870" s="74"/>
      <c r="AA870" s="74"/>
      <c r="AB870" s="74"/>
      <c r="AC870" s="74"/>
      <c r="AD870" s="74"/>
      <c r="AE870" s="74"/>
      <c r="AF870" s="74"/>
      <c r="AG870" s="74"/>
      <c r="AH870" s="74"/>
      <c r="AI870" s="74"/>
      <c r="AJ870" s="74"/>
      <c r="AK870" s="74"/>
      <c r="AL870" s="74"/>
      <c r="AM870" s="74"/>
      <c r="AN870" s="74"/>
      <c r="AO870" s="74"/>
      <c r="AP870" s="74"/>
      <c r="AQ870" s="74"/>
      <c r="AR870" s="74"/>
      <c r="AS870" s="74"/>
      <c r="AT870" s="74"/>
      <c r="AU870" s="74"/>
      <c r="AV870" s="74"/>
      <c r="AW870" s="74"/>
      <c r="AX870" s="74"/>
      <c r="AY870" s="74"/>
      <c r="AZ870" s="74"/>
      <c r="BA870" s="74"/>
      <c r="BB870" s="74"/>
      <c r="BC870" s="74"/>
      <c r="BD870" s="74"/>
      <c r="BE870" s="74"/>
      <c r="BF870" s="74"/>
      <c r="BG870" s="74"/>
      <c r="BH870" s="74"/>
      <c r="BI870" s="74"/>
      <c r="BJ870" s="74"/>
      <c r="BK870" s="74"/>
      <c r="BL870" s="74"/>
      <c r="BM870" s="74"/>
      <c r="BN870" s="74"/>
      <c r="BO870" s="74"/>
      <c r="BP870" s="74"/>
      <c r="BQ870" s="74"/>
      <c r="BR870" s="74"/>
      <c r="BS870" s="74"/>
      <c r="BT870" s="74"/>
      <c r="BU870" s="74"/>
      <c r="BV870" s="74"/>
      <c r="BW870" s="74"/>
      <c r="BX870" s="74"/>
      <c r="BY870" s="74"/>
      <c r="BZ870" s="74"/>
      <c r="CA870" s="74"/>
      <c r="CB870" s="74"/>
      <c r="CC870" s="74"/>
    </row>
    <row r="871" spans="1:81" ht="12.75" customHeight="1">
      <c r="A871" s="75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  <c r="AD871" s="74"/>
      <c r="AE871" s="74"/>
      <c r="AF871" s="74"/>
      <c r="AG871" s="74"/>
      <c r="AH871" s="74"/>
      <c r="AI871" s="74"/>
      <c r="AJ871" s="74"/>
      <c r="AK871" s="74"/>
      <c r="AL871" s="74"/>
      <c r="AM871" s="74"/>
      <c r="AN871" s="74"/>
      <c r="AO871" s="74"/>
      <c r="AP871" s="74"/>
      <c r="AQ871" s="74"/>
      <c r="AR871" s="74"/>
      <c r="AS871" s="74"/>
      <c r="AT871" s="74"/>
      <c r="AU871" s="74"/>
      <c r="AV871" s="74"/>
      <c r="AW871" s="74"/>
      <c r="AX871" s="74"/>
      <c r="AY871" s="74"/>
      <c r="AZ871" s="74"/>
      <c r="BA871" s="74"/>
      <c r="BB871" s="74"/>
      <c r="BC871" s="74"/>
      <c r="BD871" s="74"/>
      <c r="BE871" s="74"/>
      <c r="BF871" s="74"/>
      <c r="BG871" s="74"/>
      <c r="BH871" s="74"/>
      <c r="BI871" s="74"/>
      <c r="BJ871" s="74"/>
      <c r="BK871" s="74"/>
      <c r="BL871" s="74"/>
      <c r="BM871" s="74"/>
      <c r="BN871" s="74"/>
      <c r="BO871" s="74"/>
      <c r="BP871" s="74"/>
      <c r="BQ871" s="74"/>
      <c r="BR871" s="74"/>
      <c r="BS871" s="74"/>
      <c r="BT871" s="74"/>
      <c r="BU871" s="74"/>
      <c r="BV871" s="74"/>
      <c r="BW871" s="74"/>
      <c r="BX871" s="74"/>
      <c r="BY871" s="74"/>
      <c r="BZ871" s="74"/>
      <c r="CA871" s="74"/>
      <c r="CB871" s="74"/>
      <c r="CC871" s="74"/>
    </row>
    <row r="872" spans="1:81" ht="12.75" customHeight="1">
      <c r="A872" s="75"/>
      <c r="B872" s="74"/>
      <c r="C872" s="74"/>
      <c r="D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74"/>
      <c r="W872" s="74"/>
      <c r="X872" s="74"/>
      <c r="Y872" s="74"/>
      <c r="Z872" s="74"/>
      <c r="AA872" s="74"/>
      <c r="AB872" s="74"/>
      <c r="AC872" s="74"/>
      <c r="AD872" s="74"/>
      <c r="AE872" s="74"/>
      <c r="AF872" s="74"/>
      <c r="AG872" s="74"/>
      <c r="AH872" s="74"/>
      <c r="AI872" s="74"/>
      <c r="AJ872" s="74"/>
      <c r="AK872" s="74"/>
      <c r="AL872" s="74"/>
      <c r="AM872" s="74"/>
      <c r="AN872" s="74"/>
      <c r="AO872" s="74"/>
      <c r="AP872" s="74"/>
      <c r="AQ872" s="74"/>
      <c r="AR872" s="74"/>
      <c r="AS872" s="74"/>
      <c r="AT872" s="74"/>
      <c r="AU872" s="74"/>
      <c r="AV872" s="74"/>
      <c r="AW872" s="74"/>
      <c r="AX872" s="74"/>
      <c r="AY872" s="74"/>
      <c r="AZ872" s="74"/>
      <c r="BA872" s="74"/>
      <c r="BB872" s="74"/>
      <c r="BC872" s="74"/>
      <c r="BD872" s="74"/>
      <c r="BE872" s="74"/>
      <c r="BF872" s="74"/>
      <c r="BG872" s="74"/>
      <c r="BH872" s="74"/>
      <c r="BI872" s="74"/>
      <c r="BJ872" s="74"/>
      <c r="BK872" s="74"/>
      <c r="BL872" s="74"/>
      <c r="BM872" s="74"/>
      <c r="BN872" s="74"/>
      <c r="BO872" s="74"/>
      <c r="BP872" s="74"/>
      <c r="BQ872" s="74"/>
      <c r="BR872" s="74"/>
      <c r="BS872" s="74"/>
      <c r="BT872" s="74"/>
      <c r="BU872" s="74"/>
      <c r="BV872" s="74"/>
      <c r="BW872" s="74"/>
      <c r="BX872" s="74"/>
      <c r="BY872" s="74"/>
      <c r="BZ872" s="74"/>
      <c r="CA872" s="74"/>
      <c r="CB872" s="74"/>
      <c r="CC872" s="74"/>
    </row>
    <row r="873" spans="1:81" ht="12.75" customHeight="1">
      <c r="A873" s="75"/>
      <c r="B873" s="74"/>
      <c r="C873" s="74"/>
      <c r="D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74"/>
      <c r="W873" s="74"/>
      <c r="X873" s="74"/>
      <c r="Y873" s="74"/>
      <c r="Z873" s="74"/>
      <c r="AA873" s="74"/>
      <c r="AB873" s="74"/>
      <c r="AC873" s="74"/>
      <c r="AD873" s="74"/>
      <c r="AE873" s="74"/>
      <c r="AF873" s="74"/>
      <c r="AG873" s="74"/>
      <c r="AH873" s="74"/>
      <c r="AI873" s="74"/>
      <c r="AJ873" s="74"/>
      <c r="AK873" s="74"/>
      <c r="AL873" s="74"/>
      <c r="AM873" s="74"/>
      <c r="AN873" s="74"/>
      <c r="AO873" s="74"/>
      <c r="AP873" s="74"/>
      <c r="AQ873" s="74"/>
      <c r="AR873" s="74"/>
      <c r="AS873" s="74"/>
      <c r="AT873" s="74"/>
      <c r="AU873" s="74"/>
      <c r="AV873" s="74"/>
      <c r="AW873" s="74"/>
      <c r="AX873" s="74"/>
      <c r="AY873" s="74"/>
      <c r="AZ873" s="74"/>
      <c r="BA873" s="74"/>
      <c r="BB873" s="74"/>
      <c r="BC873" s="74"/>
      <c r="BD873" s="74"/>
      <c r="BE873" s="74"/>
      <c r="BF873" s="74"/>
      <c r="BG873" s="74"/>
      <c r="BH873" s="74"/>
      <c r="BI873" s="74"/>
      <c r="BJ873" s="74"/>
      <c r="BK873" s="74"/>
      <c r="BL873" s="74"/>
      <c r="BM873" s="74"/>
      <c r="BN873" s="74"/>
      <c r="BO873" s="74"/>
      <c r="BP873" s="74"/>
      <c r="BQ873" s="74"/>
      <c r="BR873" s="74"/>
      <c r="BS873" s="74"/>
      <c r="BT873" s="74"/>
      <c r="BU873" s="74"/>
      <c r="BV873" s="74"/>
      <c r="BW873" s="74"/>
      <c r="BX873" s="74"/>
      <c r="BY873" s="74"/>
      <c r="BZ873" s="74"/>
      <c r="CA873" s="74"/>
      <c r="CB873" s="74"/>
      <c r="CC873" s="74"/>
    </row>
    <row r="874" spans="1:81" ht="12.75" customHeight="1">
      <c r="A874" s="75"/>
      <c r="B874" s="74"/>
      <c r="C874" s="74"/>
      <c r="D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74"/>
      <c r="W874" s="74"/>
      <c r="X874" s="74"/>
      <c r="Y874" s="74"/>
      <c r="Z874" s="74"/>
      <c r="AA874" s="74"/>
      <c r="AB874" s="74"/>
      <c r="AC874" s="74"/>
      <c r="AD874" s="74"/>
      <c r="AE874" s="74"/>
      <c r="AF874" s="74"/>
      <c r="AG874" s="74"/>
      <c r="AH874" s="74"/>
      <c r="AI874" s="74"/>
      <c r="AJ874" s="74"/>
      <c r="AK874" s="74"/>
      <c r="AL874" s="74"/>
      <c r="AM874" s="74"/>
      <c r="AN874" s="74"/>
      <c r="AO874" s="74"/>
      <c r="AP874" s="74"/>
      <c r="AQ874" s="74"/>
      <c r="AR874" s="74"/>
      <c r="AS874" s="74"/>
      <c r="AT874" s="74"/>
      <c r="AU874" s="74"/>
      <c r="AV874" s="74"/>
      <c r="AW874" s="74"/>
      <c r="AX874" s="74"/>
      <c r="AY874" s="74"/>
      <c r="AZ874" s="74"/>
      <c r="BA874" s="74"/>
      <c r="BB874" s="74"/>
      <c r="BC874" s="74"/>
      <c r="BD874" s="74"/>
      <c r="BE874" s="74"/>
      <c r="BF874" s="74"/>
      <c r="BG874" s="74"/>
      <c r="BH874" s="74"/>
      <c r="BI874" s="74"/>
      <c r="BJ874" s="74"/>
      <c r="BK874" s="74"/>
      <c r="BL874" s="74"/>
      <c r="BM874" s="74"/>
      <c r="BN874" s="74"/>
      <c r="BO874" s="74"/>
      <c r="BP874" s="74"/>
      <c r="BQ874" s="74"/>
      <c r="BR874" s="74"/>
      <c r="BS874" s="74"/>
      <c r="BT874" s="74"/>
      <c r="BU874" s="74"/>
      <c r="BV874" s="74"/>
      <c r="BW874" s="74"/>
      <c r="BX874" s="74"/>
      <c r="BY874" s="74"/>
      <c r="BZ874" s="74"/>
      <c r="CA874" s="74"/>
      <c r="CB874" s="74"/>
      <c r="CC874" s="74"/>
    </row>
    <row r="875" spans="1:81" ht="12.75" customHeight="1">
      <c r="A875" s="75"/>
      <c r="B875" s="74"/>
      <c r="C875" s="74"/>
      <c r="D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74"/>
      <c r="W875" s="74"/>
      <c r="X875" s="74"/>
      <c r="Y875" s="74"/>
      <c r="Z875" s="74"/>
      <c r="AA875" s="74"/>
      <c r="AB875" s="74"/>
      <c r="AC875" s="74"/>
      <c r="AD875" s="74"/>
      <c r="AE875" s="74"/>
      <c r="AF875" s="74"/>
      <c r="AG875" s="74"/>
      <c r="AH875" s="74"/>
      <c r="AI875" s="74"/>
      <c r="AJ875" s="74"/>
      <c r="AK875" s="74"/>
      <c r="AL875" s="74"/>
      <c r="AM875" s="74"/>
      <c r="AN875" s="74"/>
      <c r="AO875" s="74"/>
      <c r="AP875" s="74"/>
      <c r="AQ875" s="74"/>
      <c r="AR875" s="74"/>
      <c r="AS875" s="74"/>
      <c r="AT875" s="74"/>
      <c r="AU875" s="74"/>
      <c r="AV875" s="74"/>
      <c r="AW875" s="74"/>
      <c r="AX875" s="74"/>
      <c r="AY875" s="74"/>
      <c r="AZ875" s="74"/>
      <c r="BA875" s="74"/>
      <c r="BB875" s="74"/>
      <c r="BC875" s="74"/>
      <c r="BD875" s="74"/>
      <c r="BE875" s="74"/>
      <c r="BF875" s="74"/>
      <c r="BG875" s="74"/>
      <c r="BH875" s="74"/>
      <c r="BI875" s="74"/>
      <c r="BJ875" s="74"/>
      <c r="BK875" s="74"/>
      <c r="BL875" s="74"/>
      <c r="BM875" s="74"/>
      <c r="BN875" s="74"/>
      <c r="BO875" s="74"/>
      <c r="BP875" s="74"/>
      <c r="BQ875" s="74"/>
      <c r="BR875" s="74"/>
      <c r="BS875" s="74"/>
      <c r="BT875" s="74"/>
      <c r="BU875" s="74"/>
      <c r="BV875" s="74"/>
      <c r="BW875" s="74"/>
      <c r="BX875" s="74"/>
      <c r="BY875" s="74"/>
      <c r="BZ875" s="74"/>
      <c r="CA875" s="74"/>
      <c r="CB875" s="74"/>
      <c r="CC875" s="74"/>
    </row>
    <row r="876" spans="1:81" ht="12.75" customHeight="1">
      <c r="A876" s="75"/>
      <c r="B876" s="74"/>
      <c r="C876" s="74"/>
      <c r="D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74"/>
      <c r="W876" s="74"/>
      <c r="X876" s="74"/>
      <c r="Y876" s="74"/>
      <c r="Z876" s="74"/>
      <c r="AA876" s="74"/>
      <c r="AB876" s="74"/>
      <c r="AC876" s="74"/>
      <c r="AD876" s="74"/>
      <c r="AE876" s="74"/>
      <c r="AF876" s="74"/>
      <c r="AG876" s="74"/>
      <c r="AH876" s="74"/>
      <c r="AI876" s="74"/>
      <c r="AJ876" s="74"/>
      <c r="AK876" s="74"/>
      <c r="AL876" s="74"/>
      <c r="AM876" s="74"/>
      <c r="AN876" s="74"/>
      <c r="AO876" s="74"/>
      <c r="AP876" s="74"/>
      <c r="AQ876" s="74"/>
      <c r="AR876" s="74"/>
      <c r="AS876" s="74"/>
      <c r="AT876" s="74"/>
      <c r="AU876" s="74"/>
      <c r="AV876" s="74"/>
      <c r="AW876" s="74"/>
      <c r="AX876" s="74"/>
      <c r="AY876" s="74"/>
      <c r="AZ876" s="74"/>
      <c r="BA876" s="74"/>
      <c r="BB876" s="74"/>
      <c r="BC876" s="74"/>
      <c r="BD876" s="74"/>
      <c r="BE876" s="74"/>
      <c r="BF876" s="74"/>
      <c r="BG876" s="74"/>
      <c r="BH876" s="74"/>
      <c r="BI876" s="74"/>
      <c r="BJ876" s="74"/>
      <c r="BK876" s="74"/>
      <c r="BL876" s="74"/>
      <c r="BM876" s="74"/>
      <c r="BN876" s="74"/>
      <c r="BO876" s="74"/>
      <c r="BP876" s="74"/>
      <c r="BQ876" s="74"/>
      <c r="BR876" s="74"/>
      <c r="BS876" s="74"/>
      <c r="BT876" s="74"/>
      <c r="BU876" s="74"/>
      <c r="BV876" s="74"/>
      <c r="BW876" s="74"/>
      <c r="BX876" s="74"/>
      <c r="BY876" s="74"/>
      <c r="BZ876" s="74"/>
      <c r="CA876" s="74"/>
      <c r="CB876" s="74"/>
      <c r="CC876" s="74"/>
    </row>
    <row r="877" spans="1:81" ht="12.75" customHeight="1">
      <c r="A877" s="75"/>
      <c r="B877" s="74"/>
      <c r="C877" s="74"/>
      <c r="D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74"/>
      <c r="W877" s="74"/>
      <c r="X877" s="74"/>
      <c r="Y877" s="74"/>
      <c r="Z877" s="74"/>
      <c r="AA877" s="74"/>
      <c r="AB877" s="74"/>
      <c r="AC877" s="74"/>
      <c r="AD877" s="74"/>
      <c r="AE877" s="74"/>
      <c r="AF877" s="74"/>
      <c r="AG877" s="74"/>
      <c r="AH877" s="74"/>
      <c r="AI877" s="74"/>
      <c r="AJ877" s="74"/>
      <c r="AK877" s="74"/>
      <c r="AL877" s="74"/>
      <c r="AM877" s="74"/>
      <c r="AN877" s="74"/>
      <c r="AO877" s="74"/>
      <c r="AP877" s="74"/>
      <c r="AQ877" s="74"/>
      <c r="AR877" s="74"/>
      <c r="AS877" s="74"/>
      <c r="AT877" s="74"/>
      <c r="AU877" s="74"/>
      <c r="AV877" s="74"/>
      <c r="AW877" s="74"/>
      <c r="AX877" s="74"/>
      <c r="AY877" s="74"/>
      <c r="AZ877" s="74"/>
      <c r="BA877" s="74"/>
      <c r="BB877" s="74"/>
      <c r="BC877" s="74"/>
      <c r="BD877" s="74"/>
      <c r="BE877" s="74"/>
      <c r="BF877" s="74"/>
      <c r="BG877" s="74"/>
      <c r="BH877" s="74"/>
      <c r="BI877" s="74"/>
      <c r="BJ877" s="74"/>
      <c r="BK877" s="74"/>
      <c r="BL877" s="74"/>
      <c r="BM877" s="74"/>
      <c r="BN877" s="74"/>
      <c r="BO877" s="74"/>
      <c r="BP877" s="74"/>
      <c r="BQ877" s="74"/>
      <c r="BR877" s="74"/>
      <c r="BS877" s="74"/>
      <c r="BT877" s="74"/>
      <c r="BU877" s="74"/>
      <c r="BV877" s="74"/>
      <c r="BW877" s="74"/>
      <c r="BX877" s="74"/>
      <c r="BY877" s="74"/>
      <c r="BZ877" s="74"/>
      <c r="CA877" s="74"/>
      <c r="CB877" s="74"/>
      <c r="CC877" s="74"/>
    </row>
    <row r="878" spans="1:81" ht="12.75" customHeight="1">
      <c r="A878" s="75"/>
      <c r="B878" s="74"/>
      <c r="C878" s="74"/>
      <c r="D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74"/>
      <c r="W878" s="74"/>
      <c r="X878" s="74"/>
      <c r="Y878" s="74"/>
      <c r="Z878" s="74"/>
      <c r="AA878" s="74"/>
      <c r="AB878" s="74"/>
      <c r="AC878" s="74"/>
      <c r="AD878" s="74"/>
      <c r="AE878" s="74"/>
      <c r="AF878" s="74"/>
      <c r="AG878" s="74"/>
      <c r="AH878" s="74"/>
      <c r="AI878" s="74"/>
      <c r="AJ878" s="74"/>
      <c r="AK878" s="74"/>
      <c r="AL878" s="74"/>
      <c r="AM878" s="74"/>
      <c r="AN878" s="74"/>
      <c r="AO878" s="74"/>
      <c r="AP878" s="74"/>
      <c r="AQ878" s="74"/>
      <c r="AR878" s="74"/>
      <c r="AS878" s="74"/>
      <c r="AT878" s="74"/>
      <c r="AU878" s="74"/>
      <c r="AV878" s="74"/>
      <c r="AW878" s="74"/>
      <c r="AX878" s="74"/>
      <c r="AY878" s="74"/>
      <c r="AZ878" s="74"/>
      <c r="BA878" s="74"/>
      <c r="BB878" s="74"/>
      <c r="BC878" s="74"/>
      <c r="BD878" s="74"/>
      <c r="BE878" s="74"/>
      <c r="BF878" s="74"/>
      <c r="BG878" s="74"/>
      <c r="BH878" s="74"/>
      <c r="BI878" s="74"/>
      <c r="BJ878" s="74"/>
      <c r="BK878" s="74"/>
      <c r="BL878" s="74"/>
      <c r="BM878" s="74"/>
      <c r="BN878" s="74"/>
      <c r="BO878" s="74"/>
      <c r="BP878" s="74"/>
      <c r="BQ878" s="74"/>
      <c r="BR878" s="74"/>
      <c r="BS878" s="74"/>
      <c r="BT878" s="74"/>
      <c r="BU878" s="74"/>
      <c r="BV878" s="74"/>
      <c r="BW878" s="74"/>
      <c r="BX878" s="74"/>
      <c r="BY878" s="74"/>
      <c r="BZ878" s="74"/>
      <c r="CA878" s="74"/>
      <c r="CB878" s="74"/>
      <c r="CC878" s="74"/>
    </row>
    <row r="879" spans="1:81" ht="12.75" customHeight="1">
      <c r="A879" s="75"/>
      <c r="B879" s="74"/>
      <c r="C879" s="74"/>
      <c r="D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74"/>
      <c r="W879" s="74"/>
      <c r="X879" s="74"/>
      <c r="Y879" s="74"/>
      <c r="Z879" s="74"/>
      <c r="AA879" s="74"/>
      <c r="AB879" s="74"/>
      <c r="AC879" s="74"/>
      <c r="AD879" s="74"/>
      <c r="AE879" s="74"/>
      <c r="AF879" s="74"/>
      <c r="AG879" s="74"/>
      <c r="AH879" s="74"/>
      <c r="AI879" s="74"/>
      <c r="AJ879" s="74"/>
      <c r="AK879" s="74"/>
      <c r="AL879" s="74"/>
      <c r="AM879" s="74"/>
      <c r="AN879" s="74"/>
      <c r="AO879" s="74"/>
      <c r="AP879" s="74"/>
      <c r="AQ879" s="74"/>
      <c r="AR879" s="74"/>
      <c r="AS879" s="74"/>
      <c r="AT879" s="74"/>
      <c r="AU879" s="74"/>
      <c r="AV879" s="74"/>
      <c r="AW879" s="74"/>
      <c r="AX879" s="74"/>
      <c r="AY879" s="74"/>
      <c r="AZ879" s="74"/>
      <c r="BA879" s="74"/>
      <c r="BB879" s="74"/>
      <c r="BC879" s="74"/>
      <c r="BD879" s="74"/>
      <c r="BE879" s="74"/>
      <c r="BF879" s="74"/>
      <c r="BG879" s="74"/>
      <c r="BH879" s="74"/>
      <c r="BI879" s="74"/>
      <c r="BJ879" s="74"/>
      <c r="BK879" s="74"/>
      <c r="BL879" s="74"/>
      <c r="BM879" s="74"/>
      <c r="BN879" s="74"/>
      <c r="BO879" s="74"/>
      <c r="BP879" s="74"/>
      <c r="BQ879" s="74"/>
      <c r="BR879" s="74"/>
      <c r="BS879" s="74"/>
      <c r="BT879" s="74"/>
      <c r="BU879" s="74"/>
      <c r="BV879" s="74"/>
      <c r="BW879" s="74"/>
      <c r="BX879" s="74"/>
      <c r="BY879" s="74"/>
      <c r="BZ879" s="74"/>
      <c r="CA879" s="74"/>
      <c r="CB879" s="74"/>
      <c r="CC879" s="74"/>
    </row>
    <row r="880" spans="1:81" ht="12.75" customHeight="1">
      <c r="A880" s="75"/>
      <c r="B880" s="74"/>
      <c r="C880" s="74"/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74"/>
      <c r="AE880" s="74"/>
      <c r="AF880" s="74"/>
      <c r="AG880" s="74"/>
      <c r="AH880" s="74"/>
      <c r="AI880" s="74"/>
      <c r="AJ880" s="74"/>
      <c r="AK880" s="74"/>
      <c r="AL880" s="74"/>
      <c r="AM880" s="74"/>
      <c r="AN880" s="74"/>
      <c r="AO880" s="74"/>
      <c r="AP880" s="74"/>
      <c r="AQ880" s="74"/>
      <c r="AR880" s="74"/>
      <c r="AS880" s="74"/>
      <c r="AT880" s="74"/>
      <c r="AU880" s="74"/>
      <c r="AV880" s="74"/>
      <c r="AW880" s="74"/>
      <c r="AX880" s="74"/>
      <c r="AY880" s="74"/>
      <c r="AZ880" s="74"/>
      <c r="BA880" s="74"/>
      <c r="BB880" s="74"/>
      <c r="BC880" s="74"/>
      <c r="BD880" s="74"/>
      <c r="BE880" s="74"/>
      <c r="BF880" s="74"/>
      <c r="BG880" s="74"/>
      <c r="BH880" s="74"/>
      <c r="BI880" s="74"/>
      <c r="BJ880" s="74"/>
      <c r="BK880" s="74"/>
      <c r="BL880" s="74"/>
      <c r="BM880" s="74"/>
      <c r="BN880" s="74"/>
      <c r="BO880" s="74"/>
      <c r="BP880" s="74"/>
      <c r="BQ880" s="74"/>
      <c r="BR880" s="74"/>
      <c r="BS880" s="74"/>
      <c r="BT880" s="74"/>
      <c r="BU880" s="74"/>
      <c r="BV880" s="74"/>
      <c r="BW880" s="74"/>
      <c r="BX880" s="74"/>
      <c r="BY880" s="74"/>
      <c r="BZ880" s="74"/>
      <c r="CA880" s="74"/>
      <c r="CB880" s="74"/>
      <c r="CC880" s="74"/>
    </row>
    <row r="881" spans="1:81" ht="12.75" customHeight="1">
      <c r="A881" s="75"/>
      <c r="B881" s="74"/>
      <c r="C881" s="74"/>
      <c r="D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74"/>
      <c r="W881" s="74"/>
      <c r="X881" s="74"/>
      <c r="Y881" s="74"/>
      <c r="Z881" s="74"/>
      <c r="AA881" s="74"/>
      <c r="AB881" s="74"/>
      <c r="AC881" s="74"/>
      <c r="AD881" s="74"/>
      <c r="AE881" s="74"/>
      <c r="AF881" s="74"/>
      <c r="AG881" s="74"/>
      <c r="AH881" s="74"/>
      <c r="AI881" s="74"/>
      <c r="AJ881" s="74"/>
      <c r="AK881" s="74"/>
      <c r="AL881" s="74"/>
      <c r="AM881" s="74"/>
      <c r="AN881" s="74"/>
      <c r="AO881" s="74"/>
      <c r="AP881" s="74"/>
      <c r="AQ881" s="74"/>
      <c r="AR881" s="74"/>
      <c r="AS881" s="74"/>
      <c r="AT881" s="74"/>
      <c r="AU881" s="74"/>
      <c r="AV881" s="74"/>
      <c r="AW881" s="74"/>
      <c r="AX881" s="74"/>
      <c r="AY881" s="74"/>
      <c r="AZ881" s="74"/>
      <c r="BA881" s="74"/>
      <c r="BB881" s="74"/>
      <c r="BC881" s="74"/>
      <c r="BD881" s="74"/>
      <c r="BE881" s="74"/>
      <c r="BF881" s="74"/>
      <c r="BG881" s="74"/>
      <c r="BH881" s="74"/>
      <c r="BI881" s="74"/>
      <c r="BJ881" s="74"/>
      <c r="BK881" s="74"/>
      <c r="BL881" s="74"/>
      <c r="BM881" s="74"/>
      <c r="BN881" s="74"/>
      <c r="BO881" s="74"/>
      <c r="BP881" s="74"/>
      <c r="BQ881" s="74"/>
      <c r="BR881" s="74"/>
      <c r="BS881" s="74"/>
      <c r="BT881" s="74"/>
      <c r="BU881" s="74"/>
      <c r="BV881" s="74"/>
      <c r="BW881" s="74"/>
      <c r="BX881" s="74"/>
      <c r="BY881" s="74"/>
      <c r="BZ881" s="74"/>
      <c r="CA881" s="74"/>
      <c r="CB881" s="74"/>
      <c r="CC881" s="74"/>
    </row>
    <row r="882" spans="1:81" ht="12.75" customHeight="1">
      <c r="A882" s="75"/>
      <c r="B882" s="74"/>
      <c r="C882" s="74"/>
      <c r="D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74"/>
      <c r="W882" s="74"/>
      <c r="X882" s="74"/>
      <c r="Y882" s="74"/>
      <c r="Z882" s="74"/>
      <c r="AA882" s="74"/>
      <c r="AB882" s="74"/>
      <c r="AC882" s="74"/>
      <c r="AD882" s="74"/>
      <c r="AE882" s="74"/>
      <c r="AF882" s="74"/>
      <c r="AG882" s="74"/>
      <c r="AH882" s="74"/>
      <c r="AI882" s="74"/>
      <c r="AJ882" s="74"/>
      <c r="AK882" s="74"/>
      <c r="AL882" s="74"/>
      <c r="AM882" s="74"/>
      <c r="AN882" s="74"/>
      <c r="AO882" s="74"/>
      <c r="AP882" s="74"/>
      <c r="AQ882" s="74"/>
      <c r="AR882" s="74"/>
      <c r="AS882" s="74"/>
      <c r="AT882" s="74"/>
      <c r="AU882" s="74"/>
      <c r="AV882" s="74"/>
      <c r="AW882" s="74"/>
      <c r="AX882" s="74"/>
      <c r="AY882" s="74"/>
      <c r="AZ882" s="74"/>
      <c r="BA882" s="74"/>
      <c r="BB882" s="74"/>
      <c r="BC882" s="74"/>
      <c r="BD882" s="74"/>
      <c r="BE882" s="74"/>
      <c r="BF882" s="74"/>
      <c r="BG882" s="74"/>
      <c r="BH882" s="74"/>
      <c r="BI882" s="74"/>
      <c r="BJ882" s="74"/>
      <c r="BK882" s="74"/>
      <c r="BL882" s="74"/>
      <c r="BM882" s="74"/>
      <c r="BN882" s="74"/>
      <c r="BO882" s="74"/>
      <c r="BP882" s="74"/>
      <c r="BQ882" s="74"/>
      <c r="BR882" s="74"/>
      <c r="BS882" s="74"/>
      <c r="BT882" s="74"/>
      <c r="BU882" s="74"/>
      <c r="BV882" s="74"/>
      <c r="BW882" s="74"/>
      <c r="BX882" s="74"/>
      <c r="BY882" s="74"/>
      <c r="BZ882" s="74"/>
      <c r="CA882" s="74"/>
      <c r="CB882" s="74"/>
      <c r="CC882" s="74"/>
    </row>
    <row r="883" spans="1:81" ht="12.75" customHeight="1">
      <c r="A883" s="75"/>
      <c r="B883" s="74"/>
      <c r="C883" s="74"/>
      <c r="D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74"/>
      <c r="W883" s="74"/>
      <c r="X883" s="74"/>
      <c r="Y883" s="74"/>
      <c r="Z883" s="74"/>
      <c r="AA883" s="74"/>
      <c r="AB883" s="74"/>
      <c r="AC883" s="74"/>
      <c r="AD883" s="74"/>
      <c r="AE883" s="74"/>
      <c r="AF883" s="74"/>
      <c r="AG883" s="74"/>
      <c r="AH883" s="74"/>
      <c r="AI883" s="74"/>
      <c r="AJ883" s="74"/>
      <c r="AK883" s="74"/>
      <c r="AL883" s="74"/>
      <c r="AM883" s="74"/>
      <c r="AN883" s="74"/>
      <c r="AO883" s="74"/>
      <c r="AP883" s="74"/>
      <c r="AQ883" s="74"/>
      <c r="AR883" s="74"/>
      <c r="AS883" s="74"/>
      <c r="AT883" s="74"/>
      <c r="AU883" s="74"/>
      <c r="AV883" s="74"/>
      <c r="AW883" s="74"/>
      <c r="AX883" s="74"/>
      <c r="AY883" s="74"/>
      <c r="AZ883" s="74"/>
      <c r="BA883" s="74"/>
      <c r="BB883" s="74"/>
      <c r="BC883" s="74"/>
      <c r="BD883" s="74"/>
      <c r="BE883" s="74"/>
      <c r="BF883" s="74"/>
      <c r="BG883" s="74"/>
      <c r="BH883" s="74"/>
      <c r="BI883" s="74"/>
      <c r="BJ883" s="74"/>
      <c r="BK883" s="74"/>
      <c r="BL883" s="74"/>
      <c r="BM883" s="74"/>
      <c r="BN883" s="74"/>
      <c r="BO883" s="74"/>
      <c r="BP883" s="74"/>
      <c r="BQ883" s="74"/>
      <c r="BR883" s="74"/>
      <c r="BS883" s="74"/>
      <c r="BT883" s="74"/>
      <c r="BU883" s="74"/>
      <c r="BV883" s="74"/>
      <c r="BW883" s="74"/>
      <c r="BX883" s="74"/>
      <c r="BY883" s="74"/>
      <c r="BZ883" s="74"/>
      <c r="CA883" s="74"/>
      <c r="CB883" s="74"/>
      <c r="CC883" s="74"/>
    </row>
    <row r="884" spans="1:81" ht="12.75" customHeight="1">
      <c r="A884" s="75"/>
      <c r="B884" s="74"/>
      <c r="C884" s="74"/>
      <c r="D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74"/>
      <c r="W884" s="74"/>
      <c r="X884" s="74"/>
      <c r="Y884" s="74"/>
      <c r="Z884" s="74"/>
      <c r="AA884" s="74"/>
      <c r="AB884" s="74"/>
      <c r="AC884" s="74"/>
      <c r="AD884" s="74"/>
      <c r="AE884" s="74"/>
      <c r="AF884" s="74"/>
      <c r="AG884" s="74"/>
      <c r="AH884" s="74"/>
      <c r="AI884" s="74"/>
      <c r="AJ884" s="74"/>
      <c r="AK884" s="74"/>
      <c r="AL884" s="74"/>
      <c r="AM884" s="74"/>
      <c r="AN884" s="74"/>
      <c r="AO884" s="74"/>
      <c r="AP884" s="74"/>
      <c r="AQ884" s="74"/>
      <c r="AR884" s="74"/>
      <c r="AS884" s="74"/>
      <c r="AT884" s="74"/>
      <c r="AU884" s="74"/>
      <c r="AV884" s="74"/>
      <c r="AW884" s="74"/>
      <c r="AX884" s="74"/>
      <c r="AY884" s="74"/>
      <c r="AZ884" s="74"/>
      <c r="BA884" s="74"/>
      <c r="BB884" s="74"/>
      <c r="BC884" s="74"/>
      <c r="BD884" s="74"/>
      <c r="BE884" s="74"/>
      <c r="BF884" s="74"/>
      <c r="BG884" s="74"/>
      <c r="BH884" s="74"/>
      <c r="BI884" s="74"/>
      <c r="BJ884" s="74"/>
      <c r="BK884" s="74"/>
      <c r="BL884" s="74"/>
      <c r="BM884" s="74"/>
      <c r="BN884" s="74"/>
      <c r="BO884" s="74"/>
      <c r="BP884" s="74"/>
      <c r="BQ884" s="74"/>
      <c r="BR884" s="74"/>
      <c r="BS884" s="74"/>
      <c r="BT884" s="74"/>
      <c r="BU884" s="74"/>
      <c r="BV884" s="74"/>
      <c r="BW884" s="74"/>
      <c r="BX884" s="74"/>
      <c r="BY884" s="74"/>
      <c r="BZ884" s="74"/>
      <c r="CA884" s="74"/>
      <c r="CB884" s="74"/>
      <c r="CC884" s="74"/>
    </row>
    <row r="885" spans="1:81" ht="12.75" customHeight="1">
      <c r="A885" s="75"/>
      <c r="B885" s="74"/>
      <c r="C885" s="74"/>
      <c r="D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74"/>
      <c r="W885" s="74"/>
      <c r="X885" s="74"/>
      <c r="Y885" s="74"/>
      <c r="Z885" s="74"/>
      <c r="AA885" s="74"/>
      <c r="AB885" s="74"/>
      <c r="AC885" s="74"/>
      <c r="AD885" s="74"/>
      <c r="AE885" s="74"/>
      <c r="AF885" s="74"/>
      <c r="AG885" s="74"/>
      <c r="AH885" s="74"/>
      <c r="AI885" s="74"/>
      <c r="AJ885" s="74"/>
      <c r="AK885" s="74"/>
      <c r="AL885" s="74"/>
      <c r="AM885" s="74"/>
      <c r="AN885" s="74"/>
      <c r="AO885" s="74"/>
      <c r="AP885" s="74"/>
      <c r="AQ885" s="74"/>
      <c r="AR885" s="74"/>
      <c r="AS885" s="74"/>
      <c r="AT885" s="74"/>
      <c r="AU885" s="74"/>
      <c r="AV885" s="74"/>
      <c r="AW885" s="74"/>
      <c r="AX885" s="74"/>
      <c r="AY885" s="74"/>
      <c r="AZ885" s="74"/>
      <c r="BA885" s="74"/>
      <c r="BB885" s="74"/>
      <c r="BC885" s="74"/>
      <c r="BD885" s="74"/>
      <c r="BE885" s="74"/>
      <c r="BF885" s="74"/>
      <c r="BG885" s="74"/>
      <c r="BH885" s="74"/>
      <c r="BI885" s="74"/>
      <c r="BJ885" s="74"/>
      <c r="BK885" s="74"/>
      <c r="BL885" s="74"/>
      <c r="BM885" s="74"/>
      <c r="BN885" s="74"/>
      <c r="BO885" s="74"/>
      <c r="BP885" s="74"/>
      <c r="BQ885" s="74"/>
      <c r="BR885" s="74"/>
      <c r="BS885" s="74"/>
      <c r="BT885" s="74"/>
      <c r="BU885" s="74"/>
      <c r="BV885" s="74"/>
      <c r="BW885" s="74"/>
      <c r="BX885" s="74"/>
      <c r="BY885" s="74"/>
      <c r="BZ885" s="74"/>
      <c r="CA885" s="74"/>
      <c r="CB885" s="74"/>
      <c r="CC885" s="74"/>
    </row>
    <row r="886" spans="1:81" ht="12.75" customHeight="1">
      <c r="A886" s="75"/>
      <c r="B886" s="74"/>
      <c r="C886" s="74"/>
      <c r="D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74"/>
      <c r="W886" s="74"/>
      <c r="X886" s="74"/>
      <c r="Y886" s="74"/>
      <c r="Z886" s="74"/>
      <c r="AA886" s="74"/>
      <c r="AB886" s="74"/>
      <c r="AC886" s="74"/>
      <c r="AD886" s="74"/>
      <c r="AE886" s="74"/>
      <c r="AF886" s="74"/>
      <c r="AG886" s="74"/>
      <c r="AH886" s="74"/>
      <c r="AI886" s="74"/>
      <c r="AJ886" s="74"/>
      <c r="AK886" s="74"/>
      <c r="AL886" s="74"/>
      <c r="AM886" s="74"/>
      <c r="AN886" s="74"/>
      <c r="AO886" s="74"/>
      <c r="AP886" s="74"/>
      <c r="AQ886" s="74"/>
      <c r="AR886" s="74"/>
      <c r="AS886" s="74"/>
      <c r="AT886" s="74"/>
      <c r="AU886" s="74"/>
      <c r="AV886" s="74"/>
      <c r="AW886" s="74"/>
      <c r="AX886" s="74"/>
      <c r="AY886" s="74"/>
      <c r="AZ886" s="74"/>
      <c r="BA886" s="74"/>
      <c r="BB886" s="74"/>
      <c r="BC886" s="74"/>
      <c r="BD886" s="74"/>
      <c r="BE886" s="74"/>
      <c r="BF886" s="74"/>
      <c r="BG886" s="74"/>
      <c r="BH886" s="74"/>
      <c r="BI886" s="74"/>
      <c r="BJ886" s="74"/>
      <c r="BK886" s="74"/>
      <c r="BL886" s="74"/>
      <c r="BM886" s="74"/>
      <c r="BN886" s="74"/>
      <c r="BO886" s="74"/>
      <c r="BP886" s="74"/>
      <c r="BQ886" s="74"/>
      <c r="BR886" s="74"/>
      <c r="BS886" s="74"/>
      <c r="BT886" s="74"/>
      <c r="BU886" s="74"/>
      <c r="BV886" s="74"/>
      <c r="BW886" s="74"/>
      <c r="BX886" s="74"/>
      <c r="BY886" s="74"/>
      <c r="BZ886" s="74"/>
      <c r="CA886" s="74"/>
      <c r="CB886" s="74"/>
      <c r="CC886" s="74"/>
    </row>
    <row r="887" spans="1:81" ht="12.75" customHeight="1">
      <c r="A887" s="75"/>
      <c r="B887" s="74"/>
      <c r="C887" s="74"/>
      <c r="D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74"/>
      <c r="W887" s="74"/>
      <c r="X887" s="74"/>
      <c r="Y887" s="74"/>
      <c r="Z887" s="74"/>
      <c r="AA887" s="74"/>
      <c r="AB887" s="74"/>
      <c r="AC887" s="74"/>
      <c r="AD887" s="74"/>
      <c r="AE887" s="74"/>
      <c r="AF887" s="74"/>
      <c r="AG887" s="74"/>
      <c r="AH887" s="74"/>
      <c r="AI887" s="74"/>
      <c r="AJ887" s="74"/>
      <c r="AK887" s="74"/>
      <c r="AL887" s="74"/>
      <c r="AM887" s="74"/>
      <c r="AN887" s="74"/>
      <c r="AO887" s="74"/>
      <c r="AP887" s="74"/>
      <c r="AQ887" s="74"/>
      <c r="AR887" s="74"/>
      <c r="AS887" s="74"/>
      <c r="AT887" s="74"/>
      <c r="AU887" s="74"/>
      <c r="AV887" s="74"/>
      <c r="AW887" s="74"/>
      <c r="AX887" s="74"/>
      <c r="AY887" s="74"/>
      <c r="AZ887" s="74"/>
      <c r="BA887" s="74"/>
      <c r="BB887" s="74"/>
      <c r="BC887" s="74"/>
      <c r="BD887" s="74"/>
      <c r="BE887" s="74"/>
      <c r="BF887" s="74"/>
      <c r="BG887" s="74"/>
      <c r="BH887" s="74"/>
      <c r="BI887" s="74"/>
      <c r="BJ887" s="74"/>
      <c r="BK887" s="74"/>
      <c r="BL887" s="74"/>
      <c r="BM887" s="74"/>
      <c r="BN887" s="74"/>
      <c r="BO887" s="74"/>
      <c r="BP887" s="74"/>
      <c r="BQ887" s="74"/>
      <c r="BR887" s="74"/>
      <c r="BS887" s="74"/>
      <c r="BT887" s="74"/>
      <c r="BU887" s="74"/>
      <c r="BV887" s="74"/>
      <c r="BW887" s="74"/>
      <c r="BX887" s="74"/>
      <c r="BY887" s="74"/>
      <c r="BZ887" s="74"/>
      <c r="CA887" s="74"/>
      <c r="CB887" s="74"/>
      <c r="CC887" s="74"/>
    </row>
    <row r="888" spans="1:81" ht="12.75" customHeight="1">
      <c r="A888" s="75"/>
      <c r="B888" s="74"/>
      <c r="C888" s="74"/>
      <c r="D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74"/>
      <c r="W888" s="74"/>
      <c r="X888" s="74"/>
      <c r="Y888" s="74"/>
      <c r="Z888" s="74"/>
      <c r="AA888" s="74"/>
      <c r="AB888" s="74"/>
      <c r="AC888" s="74"/>
      <c r="AD888" s="74"/>
      <c r="AE888" s="74"/>
      <c r="AF888" s="74"/>
      <c r="AG888" s="74"/>
      <c r="AH888" s="74"/>
      <c r="AI888" s="74"/>
      <c r="AJ888" s="74"/>
      <c r="AK888" s="74"/>
      <c r="AL888" s="74"/>
      <c r="AM888" s="74"/>
      <c r="AN888" s="74"/>
      <c r="AO888" s="74"/>
      <c r="AP888" s="74"/>
      <c r="AQ888" s="74"/>
      <c r="AR888" s="74"/>
      <c r="AS888" s="74"/>
      <c r="AT888" s="74"/>
      <c r="AU888" s="74"/>
      <c r="AV888" s="74"/>
      <c r="AW888" s="74"/>
      <c r="AX888" s="74"/>
      <c r="AY888" s="74"/>
      <c r="AZ888" s="74"/>
      <c r="BA888" s="74"/>
      <c r="BB888" s="74"/>
      <c r="BC888" s="74"/>
      <c r="BD888" s="74"/>
      <c r="BE888" s="74"/>
      <c r="BF888" s="74"/>
      <c r="BG888" s="74"/>
      <c r="BH888" s="74"/>
      <c r="BI888" s="74"/>
      <c r="BJ888" s="74"/>
      <c r="BK888" s="74"/>
      <c r="BL888" s="74"/>
      <c r="BM888" s="74"/>
      <c r="BN888" s="74"/>
      <c r="BO888" s="74"/>
      <c r="BP888" s="74"/>
      <c r="BQ888" s="74"/>
      <c r="BR888" s="74"/>
      <c r="BS888" s="74"/>
      <c r="BT888" s="74"/>
      <c r="BU888" s="74"/>
      <c r="BV888" s="74"/>
      <c r="BW888" s="74"/>
      <c r="BX888" s="74"/>
      <c r="BY888" s="74"/>
      <c r="BZ888" s="74"/>
      <c r="CA888" s="74"/>
      <c r="CB888" s="74"/>
      <c r="CC888" s="74"/>
    </row>
    <row r="889" spans="1:81" ht="12.75" customHeight="1">
      <c r="A889" s="75"/>
      <c r="B889" s="74"/>
      <c r="C889" s="74"/>
      <c r="D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74"/>
      <c r="W889" s="74"/>
      <c r="X889" s="74"/>
      <c r="Y889" s="74"/>
      <c r="Z889" s="74"/>
      <c r="AA889" s="74"/>
      <c r="AB889" s="74"/>
      <c r="AC889" s="74"/>
      <c r="AD889" s="74"/>
      <c r="AE889" s="74"/>
      <c r="AF889" s="74"/>
      <c r="AG889" s="74"/>
      <c r="AH889" s="74"/>
      <c r="AI889" s="74"/>
      <c r="AJ889" s="74"/>
      <c r="AK889" s="74"/>
      <c r="AL889" s="74"/>
      <c r="AM889" s="74"/>
      <c r="AN889" s="74"/>
      <c r="AO889" s="74"/>
      <c r="AP889" s="74"/>
      <c r="AQ889" s="74"/>
      <c r="AR889" s="74"/>
      <c r="AS889" s="74"/>
      <c r="AT889" s="74"/>
      <c r="AU889" s="74"/>
      <c r="AV889" s="74"/>
      <c r="AW889" s="74"/>
      <c r="AX889" s="74"/>
      <c r="AY889" s="74"/>
      <c r="AZ889" s="74"/>
      <c r="BA889" s="74"/>
      <c r="BB889" s="74"/>
      <c r="BC889" s="74"/>
      <c r="BD889" s="74"/>
      <c r="BE889" s="74"/>
      <c r="BF889" s="74"/>
      <c r="BG889" s="74"/>
      <c r="BH889" s="74"/>
      <c r="BI889" s="74"/>
      <c r="BJ889" s="74"/>
      <c r="BK889" s="74"/>
      <c r="BL889" s="74"/>
      <c r="BM889" s="74"/>
      <c r="BN889" s="74"/>
      <c r="BO889" s="74"/>
      <c r="BP889" s="74"/>
      <c r="BQ889" s="74"/>
      <c r="BR889" s="74"/>
      <c r="BS889" s="74"/>
      <c r="BT889" s="74"/>
      <c r="BU889" s="74"/>
      <c r="BV889" s="74"/>
      <c r="BW889" s="74"/>
      <c r="BX889" s="74"/>
      <c r="BY889" s="74"/>
      <c r="BZ889" s="74"/>
      <c r="CA889" s="74"/>
      <c r="CB889" s="74"/>
      <c r="CC889" s="74"/>
    </row>
    <row r="890" spans="1:81" ht="12.75" customHeight="1">
      <c r="A890" s="75"/>
      <c r="B890" s="74"/>
      <c r="C890" s="74"/>
      <c r="D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74"/>
      <c r="W890" s="74"/>
      <c r="X890" s="74"/>
      <c r="Y890" s="74"/>
      <c r="Z890" s="74"/>
      <c r="AA890" s="74"/>
      <c r="AB890" s="74"/>
      <c r="AC890" s="74"/>
      <c r="AD890" s="74"/>
      <c r="AE890" s="74"/>
      <c r="AF890" s="74"/>
      <c r="AG890" s="74"/>
      <c r="AH890" s="74"/>
      <c r="AI890" s="74"/>
      <c r="AJ890" s="74"/>
      <c r="AK890" s="74"/>
      <c r="AL890" s="74"/>
      <c r="AM890" s="74"/>
      <c r="AN890" s="74"/>
      <c r="AO890" s="74"/>
      <c r="AP890" s="74"/>
      <c r="AQ890" s="74"/>
      <c r="AR890" s="74"/>
      <c r="AS890" s="74"/>
      <c r="AT890" s="74"/>
      <c r="AU890" s="74"/>
      <c r="AV890" s="74"/>
      <c r="AW890" s="74"/>
      <c r="AX890" s="74"/>
      <c r="AY890" s="74"/>
      <c r="AZ890" s="74"/>
      <c r="BA890" s="74"/>
      <c r="BB890" s="74"/>
      <c r="BC890" s="74"/>
      <c r="BD890" s="74"/>
      <c r="BE890" s="74"/>
      <c r="BF890" s="74"/>
      <c r="BG890" s="74"/>
      <c r="BH890" s="74"/>
      <c r="BI890" s="74"/>
      <c r="BJ890" s="74"/>
      <c r="BK890" s="74"/>
      <c r="BL890" s="74"/>
      <c r="BM890" s="74"/>
      <c r="BN890" s="74"/>
      <c r="BO890" s="74"/>
      <c r="BP890" s="74"/>
      <c r="BQ890" s="74"/>
      <c r="BR890" s="74"/>
      <c r="BS890" s="74"/>
      <c r="BT890" s="74"/>
      <c r="BU890" s="74"/>
      <c r="BV890" s="74"/>
      <c r="BW890" s="74"/>
      <c r="BX890" s="74"/>
      <c r="BY890" s="74"/>
      <c r="BZ890" s="74"/>
      <c r="CA890" s="74"/>
      <c r="CB890" s="74"/>
      <c r="CC890" s="74"/>
    </row>
    <row r="891" spans="1:81" ht="12.75" customHeight="1">
      <c r="A891" s="75"/>
      <c r="B891" s="74"/>
      <c r="C891" s="74"/>
      <c r="D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74"/>
      <c r="W891" s="74"/>
      <c r="X891" s="74"/>
      <c r="Y891" s="74"/>
      <c r="Z891" s="74"/>
      <c r="AA891" s="74"/>
      <c r="AB891" s="74"/>
      <c r="AC891" s="74"/>
      <c r="AD891" s="74"/>
      <c r="AE891" s="74"/>
      <c r="AF891" s="74"/>
      <c r="AG891" s="74"/>
      <c r="AH891" s="74"/>
      <c r="AI891" s="74"/>
      <c r="AJ891" s="74"/>
      <c r="AK891" s="74"/>
      <c r="AL891" s="74"/>
      <c r="AM891" s="74"/>
      <c r="AN891" s="74"/>
      <c r="AO891" s="74"/>
      <c r="AP891" s="74"/>
      <c r="AQ891" s="74"/>
      <c r="AR891" s="74"/>
      <c r="AS891" s="74"/>
      <c r="AT891" s="74"/>
      <c r="AU891" s="74"/>
      <c r="AV891" s="74"/>
      <c r="AW891" s="74"/>
      <c r="AX891" s="74"/>
      <c r="AY891" s="74"/>
      <c r="AZ891" s="74"/>
      <c r="BA891" s="74"/>
      <c r="BB891" s="74"/>
      <c r="BC891" s="74"/>
      <c r="BD891" s="74"/>
      <c r="BE891" s="74"/>
      <c r="BF891" s="74"/>
      <c r="BG891" s="74"/>
      <c r="BH891" s="74"/>
      <c r="BI891" s="74"/>
      <c r="BJ891" s="74"/>
      <c r="BK891" s="74"/>
      <c r="BL891" s="74"/>
      <c r="BM891" s="74"/>
      <c r="BN891" s="74"/>
      <c r="BO891" s="74"/>
      <c r="BP891" s="74"/>
      <c r="BQ891" s="74"/>
      <c r="BR891" s="74"/>
      <c r="BS891" s="74"/>
      <c r="BT891" s="74"/>
      <c r="BU891" s="74"/>
      <c r="BV891" s="74"/>
      <c r="BW891" s="74"/>
      <c r="BX891" s="74"/>
      <c r="BY891" s="74"/>
      <c r="BZ891" s="74"/>
      <c r="CA891" s="74"/>
      <c r="CB891" s="74"/>
      <c r="CC891" s="74"/>
    </row>
    <row r="892" spans="1:81" ht="12.75" customHeight="1">
      <c r="A892" s="75"/>
      <c r="B892" s="74"/>
      <c r="C892" s="74"/>
      <c r="D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74"/>
      <c r="W892" s="74"/>
      <c r="X892" s="74"/>
      <c r="Y892" s="74"/>
      <c r="Z892" s="74"/>
      <c r="AA892" s="74"/>
      <c r="AB892" s="74"/>
      <c r="AC892" s="74"/>
      <c r="AD892" s="74"/>
      <c r="AE892" s="74"/>
      <c r="AF892" s="74"/>
      <c r="AG892" s="74"/>
      <c r="AH892" s="74"/>
      <c r="AI892" s="74"/>
      <c r="AJ892" s="74"/>
      <c r="AK892" s="74"/>
      <c r="AL892" s="74"/>
      <c r="AM892" s="74"/>
      <c r="AN892" s="74"/>
      <c r="AO892" s="74"/>
      <c r="AP892" s="74"/>
      <c r="AQ892" s="74"/>
      <c r="AR892" s="74"/>
      <c r="AS892" s="74"/>
      <c r="AT892" s="74"/>
      <c r="AU892" s="74"/>
      <c r="AV892" s="74"/>
      <c r="AW892" s="74"/>
      <c r="AX892" s="74"/>
      <c r="AY892" s="74"/>
      <c r="AZ892" s="74"/>
      <c r="BA892" s="74"/>
      <c r="BB892" s="74"/>
      <c r="BC892" s="74"/>
      <c r="BD892" s="74"/>
      <c r="BE892" s="74"/>
      <c r="BF892" s="74"/>
      <c r="BG892" s="74"/>
      <c r="BH892" s="74"/>
      <c r="BI892" s="74"/>
      <c r="BJ892" s="74"/>
      <c r="BK892" s="74"/>
      <c r="BL892" s="74"/>
      <c r="BM892" s="74"/>
      <c r="BN892" s="74"/>
      <c r="BO892" s="74"/>
      <c r="BP892" s="74"/>
      <c r="BQ892" s="74"/>
      <c r="BR892" s="74"/>
      <c r="BS892" s="74"/>
      <c r="BT892" s="74"/>
      <c r="BU892" s="74"/>
      <c r="BV892" s="74"/>
      <c r="BW892" s="74"/>
      <c r="BX892" s="74"/>
      <c r="BY892" s="74"/>
      <c r="BZ892" s="74"/>
      <c r="CA892" s="74"/>
      <c r="CB892" s="74"/>
      <c r="CC892" s="74"/>
    </row>
    <row r="893" spans="1:81" ht="12.75" customHeight="1">
      <c r="A893" s="75"/>
      <c r="B893" s="74"/>
      <c r="C893" s="74"/>
      <c r="D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74"/>
      <c r="W893" s="74"/>
      <c r="X893" s="74"/>
      <c r="Y893" s="74"/>
      <c r="Z893" s="74"/>
      <c r="AA893" s="74"/>
      <c r="AB893" s="74"/>
      <c r="AC893" s="74"/>
      <c r="AD893" s="74"/>
      <c r="AE893" s="74"/>
      <c r="AF893" s="74"/>
      <c r="AG893" s="74"/>
      <c r="AH893" s="74"/>
      <c r="AI893" s="74"/>
      <c r="AJ893" s="74"/>
      <c r="AK893" s="74"/>
      <c r="AL893" s="74"/>
      <c r="AM893" s="74"/>
      <c r="AN893" s="74"/>
      <c r="AO893" s="74"/>
      <c r="AP893" s="74"/>
      <c r="AQ893" s="74"/>
      <c r="AR893" s="74"/>
      <c r="AS893" s="74"/>
      <c r="AT893" s="74"/>
      <c r="AU893" s="74"/>
      <c r="AV893" s="74"/>
      <c r="AW893" s="74"/>
      <c r="AX893" s="74"/>
      <c r="AY893" s="74"/>
      <c r="AZ893" s="74"/>
      <c r="BA893" s="74"/>
      <c r="BB893" s="74"/>
      <c r="BC893" s="74"/>
      <c r="BD893" s="74"/>
      <c r="BE893" s="74"/>
      <c r="BF893" s="74"/>
      <c r="BG893" s="74"/>
      <c r="BH893" s="74"/>
      <c r="BI893" s="74"/>
      <c r="BJ893" s="74"/>
      <c r="BK893" s="74"/>
      <c r="BL893" s="74"/>
      <c r="BM893" s="74"/>
      <c r="BN893" s="74"/>
      <c r="BO893" s="74"/>
      <c r="BP893" s="74"/>
      <c r="BQ893" s="74"/>
      <c r="BR893" s="74"/>
      <c r="BS893" s="74"/>
      <c r="BT893" s="74"/>
      <c r="BU893" s="74"/>
      <c r="BV893" s="74"/>
      <c r="BW893" s="74"/>
      <c r="BX893" s="74"/>
      <c r="BY893" s="74"/>
      <c r="BZ893" s="74"/>
      <c r="CA893" s="74"/>
      <c r="CB893" s="74"/>
      <c r="CC893" s="74"/>
    </row>
    <row r="894" spans="1:81" ht="12.75" customHeight="1">
      <c r="A894" s="75"/>
      <c r="B894" s="74"/>
      <c r="C894" s="74"/>
      <c r="D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74"/>
      <c r="W894" s="74"/>
      <c r="X894" s="74"/>
      <c r="Y894" s="74"/>
      <c r="Z894" s="74"/>
      <c r="AA894" s="74"/>
      <c r="AB894" s="74"/>
      <c r="AC894" s="74"/>
      <c r="AD894" s="74"/>
      <c r="AE894" s="74"/>
      <c r="AF894" s="74"/>
      <c r="AG894" s="74"/>
      <c r="AH894" s="74"/>
      <c r="AI894" s="74"/>
      <c r="AJ894" s="74"/>
      <c r="AK894" s="74"/>
      <c r="AL894" s="74"/>
      <c r="AM894" s="74"/>
      <c r="AN894" s="74"/>
      <c r="AO894" s="74"/>
      <c r="AP894" s="74"/>
      <c r="AQ894" s="74"/>
      <c r="AR894" s="74"/>
      <c r="AS894" s="74"/>
      <c r="AT894" s="74"/>
      <c r="AU894" s="74"/>
      <c r="AV894" s="74"/>
      <c r="AW894" s="74"/>
      <c r="AX894" s="74"/>
      <c r="AY894" s="74"/>
      <c r="AZ894" s="74"/>
      <c r="BA894" s="74"/>
      <c r="BB894" s="74"/>
      <c r="BC894" s="74"/>
      <c r="BD894" s="74"/>
      <c r="BE894" s="74"/>
      <c r="BF894" s="74"/>
      <c r="BG894" s="74"/>
      <c r="BH894" s="74"/>
      <c r="BI894" s="74"/>
      <c r="BJ894" s="74"/>
      <c r="BK894" s="74"/>
      <c r="BL894" s="74"/>
      <c r="BM894" s="74"/>
      <c r="BN894" s="74"/>
      <c r="BO894" s="74"/>
      <c r="BP894" s="74"/>
      <c r="BQ894" s="74"/>
      <c r="BR894" s="74"/>
      <c r="BS894" s="74"/>
      <c r="BT894" s="74"/>
      <c r="BU894" s="74"/>
      <c r="BV894" s="74"/>
      <c r="BW894" s="74"/>
      <c r="BX894" s="74"/>
      <c r="BY894" s="74"/>
      <c r="BZ894" s="74"/>
      <c r="CA894" s="74"/>
      <c r="CB894" s="74"/>
      <c r="CC894" s="74"/>
    </row>
    <row r="895" spans="1:81" ht="12.75" customHeight="1">
      <c r="A895" s="75"/>
      <c r="B895" s="74"/>
      <c r="C895" s="74"/>
      <c r="D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74"/>
      <c r="W895" s="74"/>
      <c r="X895" s="74"/>
      <c r="Y895" s="74"/>
      <c r="Z895" s="74"/>
      <c r="AA895" s="74"/>
      <c r="AB895" s="74"/>
      <c r="AC895" s="74"/>
      <c r="AD895" s="74"/>
      <c r="AE895" s="74"/>
      <c r="AF895" s="74"/>
      <c r="AG895" s="74"/>
      <c r="AH895" s="74"/>
      <c r="AI895" s="74"/>
      <c r="AJ895" s="74"/>
      <c r="AK895" s="74"/>
      <c r="AL895" s="74"/>
      <c r="AM895" s="74"/>
      <c r="AN895" s="74"/>
      <c r="AO895" s="74"/>
      <c r="AP895" s="74"/>
      <c r="AQ895" s="74"/>
      <c r="AR895" s="74"/>
      <c r="AS895" s="74"/>
      <c r="AT895" s="74"/>
      <c r="AU895" s="74"/>
      <c r="AV895" s="74"/>
      <c r="AW895" s="74"/>
      <c r="AX895" s="74"/>
      <c r="AY895" s="74"/>
      <c r="AZ895" s="74"/>
      <c r="BA895" s="74"/>
      <c r="BB895" s="74"/>
      <c r="BC895" s="74"/>
      <c r="BD895" s="74"/>
      <c r="BE895" s="74"/>
      <c r="BF895" s="74"/>
      <c r="BG895" s="74"/>
      <c r="BH895" s="74"/>
      <c r="BI895" s="74"/>
      <c r="BJ895" s="74"/>
      <c r="BK895" s="74"/>
      <c r="BL895" s="74"/>
      <c r="BM895" s="74"/>
      <c r="BN895" s="74"/>
      <c r="BO895" s="74"/>
      <c r="BP895" s="74"/>
      <c r="BQ895" s="74"/>
      <c r="BR895" s="74"/>
      <c r="BS895" s="74"/>
      <c r="BT895" s="74"/>
      <c r="BU895" s="74"/>
      <c r="BV895" s="74"/>
      <c r="BW895" s="74"/>
      <c r="BX895" s="74"/>
      <c r="BY895" s="74"/>
      <c r="BZ895" s="74"/>
      <c r="CA895" s="74"/>
      <c r="CB895" s="74"/>
      <c r="CC895" s="74"/>
    </row>
    <row r="896" spans="1:81" ht="12.75" customHeight="1">
      <c r="A896" s="75"/>
      <c r="B896" s="74"/>
      <c r="C896" s="74"/>
      <c r="D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74"/>
      <c r="W896" s="74"/>
      <c r="X896" s="74"/>
      <c r="Y896" s="74"/>
      <c r="Z896" s="74"/>
      <c r="AA896" s="74"/>
      <c r="AB896" s="74"/>
      <c r="AC896" s="74"/>
      <c r="AD896" s="74"/>
      <c r="AE896" s="74"/>
      <c r="AF896" s="74"/>
      <c r="AG896" s="74"/>
      <c r="AH896" s="74"/>
      <c r="AI896" s="74"/>
      <c r="AJ896" s="74"/>
      <c r="AK896" s="74"/>
      <c r="AL896" s="74"/>
      <c r="AM896" s="74"/>
      <c r="AN896" s="74"/>
      <c r="AO896" s="74"/>
      <c r="AP896" s="74"/>
      <c r="AQ896" s="74"/>
      <c r="AR896" s="74"/>
      <c r="AS896" s="74"/>
      <c r="AT896" s="74"/>
      <c r="AU896" s="74"/>
      <c r="AV896" s="74"/>
      <c r="AW896" s="74"/>
      <c r="AX896" s="74"/>
      <c r="AY896" s="74"/>
      <c r="AZ896" s="74"/>
      <c r="BA896" s="74"/>
      <c r="BB896" s="74"/>
      <c r="BC896" s="74"/>
      <c r="BD896" s="74"/>
      <c r="BE896" s="74"/>
      <c r="BF896" s="74"/>
      <c r="BG896" s="74"/>
      <c r="BH896" s="74"/>
      <c r="BI896" s="74"/>
      <c r="BJ896" s="74"/>
      <c r="BK896" s="74"/>
      <c r="BL896" s="74"/>
      <c r="BM896" s="74"/>
      <c r="BN896" s="74"/>
      <c r="BO896" s="74"/>
      <c r="BP896" s="74"/>
      <c r="BQ896" s="74"/>
      <c r="BR896" s="74"/>
      <c r="BS896" s="74"/>
      <c r="BT896" s="74"/>
      <c r="BU896" s="74"/>
      <c r="BV896" s="74"/>
      <c r="BW896" s="74"/>
      <c r="BX896" s="74"/>
      <c r="BY896" s="74"/>
      <c r="BZ896" s="74"/>
      <c r="CA896" s="74"/>
      <c r="CB896" s="74"/>
      <c r="CC896" s="74"/>
    </row>
    <row r="897" spans="1:81" ht="12.75" customHeight="1">
      <c r="A897" s="75"/>
      <c r="B897" s="74"/>
      <c r="C897" s="74"/>
      <c r="D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74"/>
      <c r="W897" s="74"/>
      <c r="X897" s="74"/>
      <c r="Y897" s="74"/>
      <c r="Z897" s="74"/>
      <c r="AA897" s="74"/>
      <c r="AB897" s="74"/>
      <c r="AC897" s="74"/>
      <c r="AD897" s="74"/>
      <c r="AE897" s="74"/>
      <c r="AF897" s="74"/>
      <c r="AG897" s="74"/>
      <c r="AH897" s="74"/>
      <c r="AI897" s="74"/>
      <c r="AJ897" s="74"/>
      <c r="AK897" s="74"/>
      <c r="AL897" s="74"/>
      <c r="AM897" s="74"/>
      <c r="AN897" s="74"/>
      <c r="AO897" s="74"/>
      <c r="AP897" s="74"/>
      <c r="AQ897" s="74"/>
      <c r="AR897" s="74"/>
      <c r="AS897" s="74"/>
      <c r="AT897" s="74"/>
      <c r="AU897" s="74"/>
      <c r="AV897" s="74"/>
      <c r="AW897" s="74"/>
      <c r="AX897" s="74"/>
      <c r="AY897" s="74"/>
      <c r="AZ897" s="74"/>
      <c r="BA897" s="74"/>
      <c r="BB897" s="74"/>
      <c r="BC897" s="74"/>
      <c r="BD897" s="74"/>
      <c r="BE897" s="74"/>
      <c r="BF897" s="74"/>
      <c r="BG897" s="74"/>
      <c r="BH897" s="74"/>
      <c r="BI897" s="74"/>
      <c r="BJ897" s="74"/>
      <c r="BK897" s="74"/>
      <c r="BL897" s="74"/>
      <c r="BM897" s="74"/>
      <c r="BN897" s="74"/>
      <c r="BO897" s="74"/>
      <c r="BP897" s="74"/>
      <c r="BQ897" s="74"/>
      <c r="BR897" s="74"/>
      <c r="BS897" s="74"/>
      <c r="BT897" s="74"/>
      <c r="BU897" s="74"/>
      <c r="BV897" s="74"/>
      <c r="BW897" s="74"/>
      <c r="BX897" s="74"/>
      <c r="BY897" s="74"/>
      <c r="BZ897" s="74"/>
      <c r="CA897" s="74"/>
      <c r="CB897" s="74"/>
      <c r="CC897" s="74"/>
    </row>
    <row r="898" spans="1:81" ht="12.75" customHeight="1">
      <c r="A898" s="75"/>
      <c r="B898" s="74"/>
      <c r="C898" s="7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  <c r="AD898" s="74"/>
      <c r="AE898" s="74"/>
      <c r="AF898" s="74"/>
      <c r="AG898" s="74"/>
      <c r="AH898" s="74"/>
      <c r="AI898" s="74"/>
      <c r="AJ898" s="74"/>
      <c r="AK898" s="74"/>
      <c r="AL898" s="74"/>
      <c r="AM898" s="74"/>
      <c r="AN898" s="74"/>
      <c r="AO898" s="74"/>
      <c r="AP898" s="74"/>
      <c r="AQ898" s="74"/>
      <c r="AR898" s="74"/>
      <c r="AS898" s="74"/>
      <c r="AT898" s="74"/>
      <c r="AU898" s="74"/>
      <c r="AV898" s="74"/>
      <c r="AW898" s="74"/>
      <c r="AX898" s="74"/>
      <c r="AY898" s="74"/>
      <c r="AZ898" s="74"/>
      <c r="BA898" s="74"/>
      <c r="BB898" s="74"/>
      <c r="BC898" s="74"/>
      <c r="BD898" s="74"/>
      <c r="BE898" s="74"/>
      <c r="BF898" s="74"/>
      <c r="BG898" s="74"/>
      <c r="BH898" s="74"/>
      <c r="BI898" s="74"/>
      <c r="BJ898" s="74"/>
      <c r="BK898" s="74"/>
      <c r="BL898" s="74"/>
      <c r="BM898" s="74"/>
      <c r="BN898" s="74"/>
      <c r="BO898" s="74"/>
      <c r="BP898" s="74"/>
      <c r="BQ898" s="74"/>
      <c r="BR898" s="74"/>
      <c r="BS898" s="74"/>
      <c r="BT898" s="74"/>
      <c r="BU898" s="74"/>
      <c r="BV898" s="74"/>
      <c r="BW898" s="74"/>
      <c r="BX898" s="74"/>
      <c r="BY898" s="74"/>
      <c r="BZ898" s="74"/>
      <c r="CA898" s="74"/>
      <c r="CB898" s="74"/>
      <c r="CC898" s="74"/>
    </row>
    <row r="899" spans="1:81" ht="12.75" customHeight="1">
      <c r="A899" s="75"/>
      <c r="B899" s="74"/>
      <c r="C899" s="74"/>
      <c r="D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74"/>
      <c r="W899" s="74"/>
      <c r="X899" s="74"/>
      <c r="Y899" s="74"/>
      <c r="Z899" s="74"/>
      <c r="AA899" s="74"/>
      <c r="AB899" s="74"/>
      <c r="AC899" s="74"/>
      <c r="AD899" s="74"/>
      <c r="AE899" s="74"/>
      <c r="AF899" s="74"/>
      <c r="AG899" s="74"/>
      <c r="AH899" s="74"/>
      <c r="AI899" s="74"/>
      <c r="AJ899" s="74"/>
      <c r="AK899" s="74"/>
      <c r="AL899" s="74"/>
      <c r="AM899" s="74"/>
      <c r="AN899" s="74"/>
      <c r="AO899" s="74"/>
      <c r="AP899" s="74"/>
      <c r="AQ899" s="74"/>
      <c r="AR899" s="74"/>
      <c r="AS899" s="74"/>
      <c r="AT899" s="74"/>
      <c r="AU899" s="74"/>
      <c r="AV899" s="74"/>
      <c r="AW899" s="74"/>
      <c r="AX899" s="74"/>
      <c r="AY899" s="74"/>
      <c r="AZ899" s="74"/>
      <c r="BA899" s="74"/>
      <c r="BB899" s="74"/>
      <c r="BC899" s="74"/>
      <c r="BD899" s="74"/>
      <c r="BE899" s="74"/>
      <c r="BF899" s="74"/>
      <c r="BG899" s="74"/>
      <c r="BH899" s="74"/>
      <c r="BI899" s="74"/>
      <c r="BJ899" s="74"/>
      <c r="BK899" s="74"/>
      <c r="BL899" s="74"/>
      <c r="BM899" s="74"/>
      <c r="BN899" s="74"/>
      <c r="BO899" s="74"/>
      <c r="BP899" s="74"/>
      <c r="BQ899" s="74"/>
      <c r="BR899" s="74"/>
      <c r="BS899" s="74"/>
      <c r="BT899" s="74"/>
      <c r="BU899" s="74"/>
      <c r="BV899" s="74"/>
      <c r="BW899" s="74"/>
      <c r="BX899" s="74"/>
      <c r="BY899" s="74"/>
      <c r="BZ899" s="74"/>
      <c r="CA899" s="74"/>
      <c r="CB899" s="74"/>
      <c r="CC899" s="74"/>
    </row>
    <row r="900" spans="1:81" ht="12.75" customHeight="1">
      <c r="A900" s="75"/>
      <c r="B900" s="74"/>
      <c r="C900" s="74"/>
      <c r="D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74"/>
      <c r="W900" s="74"/>
      <c r="X900" s="74"/>
      <c r="Y900" s="74"/>
      <c r="Z900" s="74"/>
      <c r="AA900" s="74"/>
      <c r="AB900" s="74"/>
      <c r="AC900" s="74"/>
      <c r="AD900" s="74"/>
      <c r="AE900" s="74"/>
      <c r="AF900" s="74"/>
      <c r="AG900" s="74"/>
      <c r="AH900" s="74"/>
      <c r="AI900" s="74"/>
      <c r="AJ900" s="74"/>
      <c r="AK900" s="74"/>
      <c r="AL900" s="74"/>
      <c r="AM900" s="74"/>
      <c r="AN900" s="74"/>
      <c r="AO900" s="74"/>
      <c r="AP900" s="74"/>
      <c r="AQ900" s="74"/>
      <c r="AR900" s="74"/>
      <c r="AS900" s="74"/>
      <c r="AT900" s="74"/>
      <c r="AU900" s="74"/>
      <c r="AV900" s="74"/>
      <c r="AW900" s="74"/>
      <c r="AX900" s="74"/>
      <c r="AY900" s="74"/>
      <c r="AZ900" s="74"/>
      <c r="BA900" s="74"/>
      <c r="BB900" s="74"/>
      <c r="BC900" s="74"/>
      <c r="BD900" s="74"/>
      <c r="BE900" s="74"/>
      <c r="BF900" s="74"/>
      <c r="BG900" s="74"/>
      <c r="BH900" s="74"/>
      <c r="BI900" s="74"/>
      <c r="BJ900" s="74"/>
      <c r="BK900" s="74"/>
      <c r="BL900" s="74"/>
      <c r="BM900" s="74"/>
      <c r="BN900" s="74"/>
      <c r="BO900" s="74"/>
      <c r="BP900" s="74"/>
      <c r="BQ900" s="74"/>
      <c r="BR900" s="74"/>
      <c r="BS900" s="74"/>
      <c r="BT900" s="74"/>
      <c r="BU900" s="74"/>
      <c r="BV900" s="74"/>
      <c r="BW900" s="74"/>
      <c r="BX900" s="74"/>
      <c r="BY900" s="74"/>
      <c r="BZ900" s="74"/>
      <c r="CA900" s="74"/>
      <c r="CB900" s="74"/>
      <c r="CC900" s="74"/>
    </row>
    <row r="901" spans="1:81" ht="12.75" customHeight="1">
      <c r="A901" s="75"/>
      <c r="B901" s="74"/>
      <c r="C901" s="74"/>
      <c r="D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74"/>
      <c r="W901" s="74"/>
      <c r="X901" s="74"/>
      <c r="Y901" s="74"/>
      <c r="Z901" s="74"/>
      <c r="AA901" s="74"/>
      <c r="AB901" s="74"/>
      <c r="AC901" s="74"/>
      <c r="AD901" s="74"/>
      <c r="AE901" s="74"/>
      <c r="AF901" s="74"/>
      <c r="AG901" s="74"/>
      <c r="AH901" s="74"/>
      <c r="AI901" s="74"/>
      <c r="AJ901" s="74"/>
      <c r="AK901" s="74"/>
      <c r="AL901" s="74"/>
      <c r="AM901" s="74"/>
      <c r="AN901" s="74"/>
      <c r="AO901" s="74"/>
      <c r="AP901" s="74"/>
      <c r="AQ901" s="74"/>
      <c r="AR901" s="74"/>
      <c r="AS901" s="74"/>
      <c r="AT901" s="74"/>
      <c r="AU901" s="74"/>
      <c r="AV901" s="74"/>
      <c r="AW901" s="74"/>
      <c r="AX901" s="74"/>
      <c r="AY901" s="74"/>
      <c r="AZ901" s="74"/>
      <c r="BA901" s="74"/>
      <c r="BB901" s="74"/>
      <c r="BC901" s="74"/>
      <c r="BD901" s="74"/>
      <c r="BE901" s="74"/>
      <c r="BF901" s="74"/>
      <c r="BG901" s="74"/>
      <c r="BH901" s="74"/>
      <c r="BI901" s="74"/>
      <c r="BJ901" s="74"/>
      <c r="BK901" s="74"/>
      <c r="BL901" s="74"/>
      <c r="BM901" s="74"/>
      <c r="BN901" s="74"/>
      <c r="BO901" s="74"/>
      <c r="BP901" s="74"/>
      <c r="BQ901" s="74"/>
      <c r="BR901" s="74"/>
      <c r="BS901" s="74"/>
      <c r="BT901" s="74"/>
      <c r="BU901" s="74"/>
      <c r="BV901" s="74"/>
      <c r="BW901" s="74"/>
      <c r="BX901" s="74"/>
      <c r="BY901" s="74"/>
      <c r="BZ901" s="74"/>
      <c r="CA901" s="74"/>
      <c r="CB901" s="74"/>
      <c r="CC901" s="74"/>
    </row>
    <row r="902" spans="1:81" ht="12.75" customHeight="1">
      <c r="A902" s="75"/>
      <c r="B902" s="74"/>
      <c r="C902" s="74"/>
      <c r="D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74"/>
      <c r="W902" s="74"/>
      <c r="X902" s="74"/>
      <c r="Y902" s="74"/>
      <c r="Z902" s="74"/>
      <c r="AA902" s="74"/>
      <c r="AB902" s="74"/>
      <c r="AC902" s="74"/>
      <c r="AD902" s="74"/>
      <c r="AE902" s="74"/>
      <c r="AF902" s="74"/>
      <c r="AG902" s="74"/>
      <c r="AH902" s="74"/>
      <c r="AI902" s="74"/>
      <c r="AJ902" s="74"/>
      <c r="AK902" s="74"/>
      <c r="AL902" s="74"/>
      <c r="AM902" s="74"/>
      <c r="AN902" s="74"/>
      <c r="AO902" s="74"/>
      <c r="AP902" s="74"/>
      <c r="AQ902" s="74"/>
      <c r="AR902" s="74"/>
      <c r="AS902" s="74"/>
      <c r="AT902" s="74"/>
      <c r="AU902" s="74"/>
      <c r="AV902" s="74"/>
      <c r="AW902" s="74"/>
      <c r="AX902" s="74"/>
      <c r="AY902" s="74"/>
      <c r="AZ902" s="74"/>
      <c r="BA902" s="74"/>
      <c r="BB902" s="74"/>
      <c r="BC902" s="74"/>
      <c r="BD902" s="74"/>
      <c r="BE902" s="74"/>
      <c r="BF902" s="74"/>
      <c r="BG902" s="74"/>
      <c r="BH902" s="74"/>
      <c r="BI902" s="74"/>
      <c r="BJ902" s="74"/>
      <c r="BK902" s="74"/>
      <c r="BL902" s="74"/>
      <c r="BM902" s="74"/>
      <c r="BN902" s="74"/>
      <c r="BO902" s="74"/>
      <c r="BP902" s="74"/>
      <c r="BQ902" s="74"/>
      <c r="BR902" s="74"/>
      <c r="BS902" s="74"/>
      <c r="BT902" s="74"/>
      <c r="BU902" s="74"/>
      <c r="BV902" s="74"/>
      <c r="BW902" s="74"/>
      <c r="BX902" s="74"/>
      <c r="BY902" s="74"/>
      <c r="BZ902" s="74"/>
      <c r="CA902" s="74"/>
      <c r="CB902" s="74"/>
      <c r="CC902" s="74"/>
    </row>
    <row r="903" spans="1:81" ht="12.75" customHeight="1">
      <c r="A903" s="75"/>
      <c r="B903" s="74"/>
      <c r="C903" s="74"/>
      <c r="D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74"/>
      <c r="W903" s="74"/>
      <c r="X903" s="74"/>
      <c r="Y903" s="74"/>
      <c r="Z903" s="74"/>
      <c r="AA903" s="74"/>
      <c r="AB903" s="74"/>
      <c r="AC903" s="74"/>
      <c r="AD903" s="74"/>
      <c r="AE903" s="74"/>
      <c r="AF903" s="74"/>
      <c r="AG903" s="74"/>
      <c r="AH903" s="74"/>
      <c r="AI903" s="74"/>
      <c r="AJ903" s="74"/>
      <c r="AK903" s="74"/>
      <c r="AL903" s="74"/>
      <c r="AM903" s="74"/>
      <c r="AN903" s="74"/>
      <c r="AO903" s="74"/>
      <c r="AP903" s="74"/>
      <c r="AQ903" s="74"/>
      <c r="AR903" s="74"/>
      <c r="AS903" s="74"/>
      <c r="AT903" s="74"/>
      <c r="AU903" s="74"/>
      <c r="AV903" s="74"/>
      <c r="AW903" s="74"/>
      <c r="AX903" s="74"/>
      <c r="AY903" s="74"/>
      <c r="AZ903" s="74"/>
      <c r="BA903" s="74"/>
      <c r="BB903" s="74"/>
      <c r="BC903" s="74"/>
      <c r="BD903" s="74"/>
      <c r="BE903" s="74"/>
      <c r="BF903" s="74"/>
      <c r="BG903" s="74"/>
      <c r="BH903" s="74"/>
      <c r="BI903" s="74"/>
      <c r="BJ903" s="74"/>
      <c r="BK903" s="74"/>
      <c r="BL903" s="74"/>
      <c r="BM903" s="74"/>
      <c r="BN903" s="74"/>
      <c r="BO903" s="74"/>
      <c r="BP903" s="74"/>
      <c r="BQ903" s="74"/>
      <c r="BR903" s="74"/>
      <c r="BS903" s="74"/>
      <c r="BT903" s="74"/>
      <c r="BU903" s="74"/>
      <c r="BV903" s="74"/>
      <c r="BW903" s="74"/>
      <c r="BX903" s="74"/>
      <c r="BY903" s="74"/>
      <c r="BZ903" s="74"/>
      <c r="CA903" s="74"/>
      <c r="CB903" s="74"/>
      <c r="CC903" s="74"/>
    </row>
    <row r="904" spans="1:81" ht="12.75" customHeight="1">
      <c r="A904" s="75"/>
      <c r="B904" s="74"/>
      <c r="C904" s="74"/>
      <c r="D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74"/>
      <c r="W904" s="74"/>
      <c r="X904" s="74"/>
      <c r="Y904" s="74"/>
      <c r="Z904" s="74"/>
      <c r="AA904" s="74"/>
      <c r="AB904" s="74"/>
      <c r="AC904" s="74"/>
      <c r="AD904" s="74"/>
      <c r="AE904" s="74"/>
      <c r="AF904" s="74"/>
      <c r="AG904" s="74"/>
      <c r="AH904" s="74"/>
      <c r="AI904" s="74"/>
      <c r="AJ904" s="74"/>
      <c r="AK904" s="74"/>
      <c r="AL904" s="74"/>
      <c r="AM904" s="74"/>
      <c r="AN904" s="74"/>
      <c r="AO904" s="74"/>
      <c r="AP904" s="74"/>
      <c r="AQ904" s="74"/>
      <c r="AR904" s="74"/>
      <c r="AS904" s="74"/>
      <c r="AT904" s="74"/>
      <c r="AU904" s="74"/>
      <c r="AV904" s="74"/>
      <c r="AW904" s="74"/>
      <c r="AX904" s="74"/>
      <c r="AY904" s="74"/>
      <c r="AZ904" s="74"/>
      <c r="BA904" s="74"/>
      <c r="BB904" s="74"/>
      <c r="BC904" s="74"/>
      <c r="BD904" s="74"/>
      <c r="BE904" s="74"/>
      <c r="BF904" s="74"/>
      <c r="BG904" s="74"/>
      <c r="BH904" s="74"/>
      <c r="BI904" s="74"/>
      <c r="BJ904" s="74"/>
      <c r="BK904" s="74"/>
      <c r="BL904" s="74"/>
      <c r="BM904" s="74"/>
      <c r="BN904" s="74"/>
      <c r="BO904" s="74"/>
      <c r="BP904" s="74"/>
      <c r="BQ904" s="74"/>
      <c r="BR904" s="74"/>
      <c r="BS904" s="74"/>
      <c r="BT904" s="74"/>
      <c r="BU904" s="74"/>
      <c r="BV904" s="74"/>
      <c r="BW904" s="74"/>
      <c r="BX904" s="74"/>
      <c r="BY904" s="74"/>
      <c r="BZ904" s="74"/>
      <c r="CA904" s="74"/>
      <c r="CB904" s="74"/>
      <c r="CC904" s="74"/>
    </row>
    <row r="905" spans="1:81" ht="12.75" customHeight="1">
      <c r="A905" s="75"/>
      <c r="B905" s="74"/>
      <c r="C905" s="74"/>
      <c r="D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74"/>
      <c r="W905" s="74"/>
      <c r="X905" s="74"/>
      <c r="Y905" s="74"/>
      <c r="Z905" s="74"/>
      <c r="AA905" s="74"/>
      <c r="AB905" s="74"/>
      <c r="AC905" s="74"/>
      <c r="AD905" s="74"/>
      <c r="AE905" s="74"/>
      <c r="AF905" s="74"/>
      <c r="AG905" s="74"/>
      <c r="AH905" s="74"/>
      <c r="AI905" s="74"/>
      <c r="AJ905" s="74"/>
      <c r="AK905" s="74"/>
      <c r="AL905" s="74"/>
      <c r="AM905" s="74"/>
      <c r="AN905" s="74"/>
      <c r="AO905" s="74"/>
      <c r="AP905" s="74"/>
      <c r="AQ905" s="74"/>
      <c r="AR905" s="74"/>
      <c r="AS905" s="74"/>
      <c r="AT905" s="74"/>
      <c r="AU905" s="74"/>
      <c r="AV905" s="74"/>
      <c r="AW905" s="74"/>
      <c r="AX905" s="74"/>
      <c r="AY905" s="74"/>
      <c r="AZ905" s="74"/>
      <c r="BA905" s="74"/>
      <c r="BB905" s="74"/>
      <c r="BC905" s="74"/>
      <c r="BD905" s="74"/>
      <c r="BE905" s="74"/>
      <c r="BF905" s="74"/>
      <c r="BG905" s="74"/>
      <c r="BH905" s="74"/>
      <c r="BI905" s="74"/>
      <c r="BJ905" s="74"/>
      <c r="BK905" s="74"/>
      <c r="BL905" s="74"/>
      <c r="BM905" s="74"/>
      <c r="BN905" s="74"/>
      <c r="BO905" s="74"/>
      <c r="BP905" s="74"/>
      <c r="BQ905" s="74"/>
      <c r="BR905" s="74"/>
      <c r="BS905" s="74"/>
      <c r="BT905" s="74"/>
      <c r="BU905" s="74"/>
      <c r="BV905" s="74"/>
      <c r="BW905" s="74"/>
      <c r="BX905" s="74"/>
      <c r="BY905" s="74"/>
      <c r="BZ905" s="74"/>
      <c r="CA905" s="74"/>
      <c r="CB905" s="74"/>
      <c r="CC905" s="74"/>
    </row>
    <row r="906" spans="1:81" ht="12.75" customHeight="1">
      <c r="A906" s="75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74"/>
      <c r="W906" s="74"/>
      <c r="X906" s="74"/>
      <c r="Y906" s="74"/>
      <c r="Z906" s="74"/>
      <c r="AA906" s="74"/>
      <c r="AB906" s="74"/>
      <c r="AC906" s="74"/>
      <c r="AD906" s="74"/>
      <c r="AE906" s="74"/>
      <c r="AF906" s="74"/>
      <c r="AG906" s="74"/>
      <c r="AH906" s="74"/>
      <c r="AI906" s="74"/>
      <c r="AJ906" s="74"/>
      <c r="AK906" s="74"/>
      <c r="AL906" s="74"/>
      <c r="AM906" s="74"/>
      <c r="AN906" s="74"/>
      <c r="AO906" s="74"/>
      <c r="AP906" s="74"/>
      <c r="AQ906" s="74"/>
      <c r="AR906" s="74"/>
      <c r="AS906" s="74"/>
      <c r="AT906" s="74"/>
      <c r="AU906" s="74"/>
      <c r="AV906" s="74"/>
      <c r="AW906" s="74"/>
      <c r="AX906" s="74"/>
      <c r="AY906" s="74"/>
      <c r="AZ906" s="74"/>
      <c r="BA906" s="74"/>
      <c r="BB906" s="74"/>
      <c r="BC906" s="74"/>
      <c r="BD906" s="74"/>
      <c r="BE906" s="74"/>
      <c r="BF906" s="74"/>
      <c r="BG906" s="74"/>
      <c r="BH906" s="74"/>
      <c r="BI906" s="74"/>
      <c r="BJ906" s="74"/>
      <c r="BK906" s="74"/>
      <c r="BL906" s="74"/>
      <c r="BM906" s="74"/>
      <c r="BN906" s="74"/>
      <c r="BO906" s="74"/>
      <c r="BP906" s="74"/>
      <c r="BQ906" s="74"/>
      <c r="BR906" s="74"/>
      <c r="BS906" s="74"/>
      <c r="BT906" s="74"/>
      <c r="BU906" s="74"/>
      <c r="BV906" s="74"/>
      <c r="BW906" s="74"/>
      <c r="BX906" s="74"/>
      <c r="BY906" s="74"/>
      <c r="BZ906" s="74"/>
      <c r="CA906" s="74"/>
      <c r="CB906" s="74"/>
      <c r="CC906" s="74"/>
    </row>
    <row r="907" spans="1:81" ht="12.75" customHeight="1">
      <c r="A907" s="75"/>
      <c r="B907" s="74"/>
      <c r="C907" s="74"/>
      <c r="D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74"/>
      <c r="W907" s="74"/>
      <c r="X907" s="74"/>
      <c r="Y907" s="74"/>
      <c r="Z907" s="74"/>
      <c r="AA907" s="74"/>
      <c r="AB907" s="74"/>
      <c r="AC907" s="74"/>
      <c r="AD907" s="74"/>
      <c r="AE907" s="74"/>
      <c r="AF907" s="74"/>
      <c r="AG907" s="74"/>
      <c r="AH907" s="74"/>
      <c r="AI907" s="74"/>
      <c r="AJ907" s="74"/>
      <c r="AK907" s="74"/>
      <c r="AL907" s="74"/>
      <c r="AM907" s="74"/>
      <c r="AN907" s="74"/>
      <c r="AO907" s="74"/>
      <c r="AP907" s="74"/>
      <c r="AQ907" s="74"/>
      <c r="AR907" s="74"/>
      <c r="AS907" s="74"/>
      <c r="AT907" s="74"/>
      <c r="AU907" s="74"/>
      <c r="AV907" s="74"/>
      <c r="AW907" s="74"/>
      <c r="AX907" s="74"/>
      <c r="AY907" s="74"/>
      <c r="AZ907" s="74"/>
      <c r="BA907" s="74"/>
      <c r="BB907" s="74"/>
      <c r="BC907" s="74"/>
      <c r="BD907" s="74"/>
      <c r="BE907" s="74"/>
      <c r="BF907" s="74"/>
      <c r="BG907" s="74"/>
      <c r="BH907" s="74"/>
      <c r="BI907" s="74"/>
      <c r="BJ907" s="74"/>
      <c r="BK907" s="74"/>
      <c r="BL907" s="74"/>
      <c r="BM907" s="74"/>
      <c r="BN907" s="74"/>
      <c r="BO907" s="74"/>
      <c r="BP907" s="74"/>
      <c r="BQ907" s="74"/>
      <c r="BR907" s="74"/>
      <c r="BS907" s="74"/>
      <c r="BT907" s="74"/>
      <c r="BU907" s="74"/>
      <c r="BV907" s="74"/>
      <c r="BW907" s="74"/>
      <c r="BX907" s="74"/>
      <c r="BY907" s="74"/>
      <c r="BZ907" s="74"/>
      <c r="CA907" s="74"/>
      <c r="CB907" s="74"/>
      <c r="CC907" s="74"/>
    </row>
    <row r="908" spans="1:81" ht="12.75" customHeight="1">
      <c r="A908" s="75"/>
      <c r="B908" s="74"/>
      <c r="C908" s="74"/>
      <c r="D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74"/>
      <c r="W908" s="74"/>
      <c r="X908" s="74"/>
      <c r="Y908" s="74"/>
      <c r="Z908" s="74"/>
      <c r="AA908" s="74"/>
      <c r="AB908" s="74"/>
      <c r="AC908" s="74"/>
      <c r="AD908" s="74"/>
      <c r="AE908" s="74"/>
      <c r="AF908" s="74"/>
      <c r="AG908" s="74"/>
      <c r="AH908" s="74"/>
      <c r="AI908" s="74"/>
      <c r="AJ908" s="74"/>
      <c r="AK908" s="74"/>
      <c r="AL908" s="74"/>
      <c r="AM908" s="74"/>
      <c r="AN908" s="74"/>
      <c r="AO908" s="74"/>
      <c r="AP908" s="74"/>
      <c r="AQ908" s="74"/>
      <c r="AR908" s="74"/>
      <c r="AS908" s="74"/>
      <c r="AT908" s="74"/>
      <c r="AU908" s="74"/>
      <c r="AV908" s="74"/>
      <c r="AW908" s="74"/>
      <c r="AX908" s="74"/>
      <c r="AY908" s="74"/>
      <c r="AZ908" s="74"/>
      <c r="BA908" s="74"/>
      <c r="BB908" s="74"/>
      <c r="BC908" s="74"/>
      <c r="BD908" s="74"/>
      <c r="BE908" s="74"/>
      <c r="BF908" s="74"/>
      <c r="BG908" s="74"/>
      <c r="BH908" s="74"/>
      <c r="BI908" s="74"/>
      <c r="BJ908" s="74"/>
      <c r="BK908" s="74"/>
      <c r="BL908" s="74"/>
      <c r="BM908" s="74"/>
      <c r="BN908" s="74"/>
      <c r="BO908" s="74"/>
      <c r="BP908" s="74"/>
      <c r="BQ908" s="74"/>
      <c r="BR908" s="74"/>
      <c r="BS908" s="74"/>
      <c r="BT908" s="74"/>
      <c r="BU908" s="74"/>
      <c r="BV908" s="74"/>
      <c r="BW908" s="74"/>
      <c r="BX908" s="74"/>
      <c r="BY908" s="74"/>
      <c r="BZ908" s="74"/>
      <c r="CA908" s="74"/>
      <c r="CB908" s="74"/>
      <c r="CC908" s="74"/>
    </row>
    <row r="909" spans="1:81" ht="12.75" customHeight="1">
      <c r="A909" s="75"/>
      <c r="B909" s="74"/>
      <c r="C909" s="74"/>
      <c r="D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4"/>
      <c r="AD909" s="74"/>
      <c r="AE909" s="74"/>
      <c r="AF909" s="74"/>
      <c r="AG909" s="74"/>
      <c r="AH909" s="74"/>
      <c r="AI909" s="74"/>
      <c r="AJ909" s="74"/>
      <c r="AK909" s="74"/>
      <c r="AL909" s="74"/>
      <c r="AM909" s="74"/>
      <c r="AN909" s="74"/>
      <c r="AO909" s="74"/>
      <c r="AP909" s="74"/>
      <c r="AQ909" s="74"/>
      <c r="AR909" s="74"/>
      <c r="AS909" s="74"/>
      <c r="AT909" s="74"/>
      <c r="AU909" s="74"/>
      <c r="AV909" s="74"/>
      <c r="AW909" s="74"/>
      <c r="AX909" s="74"/>
      <c r="AY909" s="74"/>
      <c r="AZ909" s="74"/>
      <c r="BA909" s="74"/>
      <c r="BB909" s="74"/>
      <c r="BC909" s="74"/>
      <c r="BD909" s="74"/>
      <c r="BE909" s="74"/>
      <c r="BF909" s="74"/>
      <c r="BG909" s="74"/>
      <c r="BH909" s="74"/>
      <c r="BI909" s="74"/>
      <c r="BJ909" s="74"/>
      <c r="BK909" s="74"/>
      <c r="BL909" s="74"/>
      <c r="BM909" s="74"/>
      <c r="BN909" s="74"/>
      <c r="BO909" s="74"/>
      <c r="BP909" s="74"/>
      <c r="BQ909" s="74"/>
      <c r="BR909" s="74"/>
      <c r="BS909" s="74"/>
      <c r="BT909" s="74"/>
      <c r="BU909" s="74"/>
      <c r="BV909" s="74"/>
      <c r="BW909" s="74"/>
      <c r="BX909" s="74"/>
      <c r="BY909" s="74"/>
      <c r="BZ909" s="74"/>
      <c r="CA909" s="74"/>
      <c r="CB909" s="74"/>
      <c r="CC909" s="74"/>
    </row>
    <row r="910" spans="1:81" ht="12.75" customHeight="1">
      <c r="A910" s="75"/>
      <c r="B910" s="74"/>
      <c r="C910" s="74"/>
      <c r="D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74"/>
      <c r="W910" s="74"/>
      <c r="X910" s="74"/>
      <c r="Y910" s="74"/>
      <c r="Z910" s="74"/>
      <c r="AA910" s="74"/>
      <c r="AB910" s="74"/>
      <c r="AC910" s="74"/>
      <c r="AD910" s="74"/>
      <c r="AE910" s="74"/>
      <c r="AF910" s="74"/>
      <c r="AG910" s="74"/>
      <c r="AH910" s="74"/>
      <c r="AI910" s="74"/>
      <c r="AJ910" s="74"/>
      <c r="AK910" s="74"/>
      <c r="AL910" s="74"/>
      <c r="AM910" s="74"/>
      <c r="AN910" s="74"/>
      <c r="AO910" s="74"/>
      <c r="AP910" s="74"/>
      <c r="AQ910" s="74"/>
      <c r="AR910" s="74"/>
      <c r="AS910" s="74"/>
      <c r="AT910" s="74"/>
      <c r="AU910" s="74"/>
      <c r="AV910" s="74"/>
      <c r="AW910" s="74"/>
      <c r="AX910" s="74"/>
      <c r="AY910" s="74"/>
      <c r="AZ910" s="74"/>
      <c r="BA910" s="74"/>
      <c r="BB910" s="74"/>
      <c r="BC910" s="74"/>
      <c r="BD910" s="74"/>
      <c r="BE910" s="74"/>
      <c r="BF910" s="74"/>
      <c r="BG910" s="74"/>
      <c r="BH910" s="74"/>
      <c r="BI910" s="74"/>
      <c r="BJ910" s="74"/>
      <c r="BK910" s="74"/>
      <c r="BL910" s="74"/>
      <c r="BM910" s="74"/>
      <c r="BN910" s="74"/>
      <c r="BO910" s="74"/>
      <c r="BP910" s="74"/>
      <c r="BQ910" s="74"/>
      <c r="BR910" s="74"/>
      <c r="BS910" s="74"/>
      <c r="BT910" s="74"/>
      <c r="BU910" s="74"/>
      <c r="BV910" s="74"/>
      <c r="BW910" s="74"/>
      <c r="BX910" s="74"/>
      <c r="BY910" s="74"/>
      <c r="BZ910" s="74"/>
      <c r="CA910" s="74"/>
      <c r="CB910" s="74"/>
      <c r="CC910" s="74"/>
    </row>
    <row r="911" spans="1:81" ht="12.75" customHeight="1">
      <c r="A911" s="75"/>
      <c r="B911" s="74"/>
      <c r="C911" s="74"/>
      <c r="D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74"/>
      <c r="W911" s="74"/>
      <c r="X911" s="74"/>
      <c r="Y911" s="74"/>
      <c r="Z911" s="74"/>
      <c r="AA911" s="74"/>
      <c r="AB911" s="74"/>
      <c r="AC911" s="74"/>
      <c r="AD911" s="74"/>
      <c r="AE911" s="74"/>
      <c r="AF911" s="74"/>
      <c r="AG911" s="74"/>
      <c r="AH911" s="74"/>
      <c r="AI911" s="74"/>
      <c r="AJ911" s="74"/>
      <c r="AK911" s="74"/>
      <c r="AL911" s="74"/>
      <c r="AM911" s="74"/>
      <c r="AN911" s="74"/>
      <c r="AO911" s="74"/>
      <c r="AP911" s="74"/>
      <c r="AQ911" s="74"/>
      <c r="AR911" s="74"/>
      <c r="AS911" s="74"/>
      <c r="AT911" s="74"/>
      <c r="AU911" s="74"/>
      <c r="AV911" s="74"/>
      <c r="AW911" s="74"/>
      <c r="AX911" s="74"/>
      <c r="AY911" s="74"/>
      <c r="AZ911" s="74"/>
      <c r="BA911" s="74"/>
      <c r="BB911" s="74"/>
      <c r="BC911" s="74"/>
      <c r="BD911" s="74"/>
      <c r="BE911" s="74"/>
      <c r="BF911" s="74"/>
      <c r="BG911" s="74"/>
      <c r="BH911" s="74"/>
      <c r="BI911" s="74"/>
      <c r="BJ911" s="74"/>
      <c r="BK911" s="74"/>
      <c r="BL911" s="74"/>
      <c r="BM911" s="74"/>
      <c r="BN911" s="74"/>
      <c r="BO911" s="74"/>
      <c r="BP911" s="74"/>
      <c r="BQ911" s="74"/>
      <c r="BR911" s="74"/>
      <c r="BS911" s="74"/>
      <c r="BT911" s="74"/>
      <c r="BU911" s="74"/>
      <c r="BV911" s="74"/>
      <c r="BW911" s="74"/>
      <c r="BX911" s="74"/>
      <c r="BY911" s="74"/>
      <c r="BZ911" s="74"/>
      <c r="CA911" s="74"/>
      <c r="CB911" s="74"/>
      <c r="CC911" s="74"/>
    </row>
    <row r="912" spans="1:81" ht="12.75" customHeight="1">
      <c r="A912" s="75"/>
      <c r="B912" s="74"/>
      <c r="C912" s="74"/>
      <c r="D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74"/>
      <c r="W912" s="74"/>
      <c r="X912" s="74"/>
      <c r="Y912" s="74"/>
      <c r="Z912" s="74"/>
      <c r="AA912" s="74"/>
      <c r="AB912" s="74"/>
      <c r="AC912" s="74"/>
      <c r="AD912" s="74"/>
      <c r="AE912" s="74"/>
      <c r="AF912" s="74"/>
      <c r="AG912" s="74"/>
      <c r="AH912" s="74"/>
      <c r="AI912" s="74"/>
      <c r="AJ912" s="74"/>
      <c r="AK912" s="74"/>
      <c r="AL912" s="74"/>
      <c r="AM912" s="74"/>
      <c r="AN912" s="74"/>
      <c r="AO912" s="74"/>
      <c r="AP912" s="74"/>
      <c r="AQ912" s="74"/>
      <c r="AR912" s="74"/>
      <c r="AS912" s="74"/>
      <c r="AT912" s="74"/>
      <c r="AU912" s="74"/>
      <c r="AV912" s="74"/>
      <c r="AW912" s="74"/>
      <c r="AX912" s="74"/>
      <c r="AY912" s="74"/>
      <c r="AZ912" s="74"/>
      <c r="BA912" s="74"/>
      <c r="BB912" s="74"/>
      <c r="BC912" s="74"/>
      <c r="BD912" s="74"/>
      <c r="BE912" s="74"/>
      <c r="BF912" s="74"/>
      <c r="BG912" s="74"/>
      <c r="BH912" s="74"/>
      <c r="BI912" s="74"/>
      <c r="BJ912" s="74"/>
      <c r="BK912" s="74"/>
      <c r="BL912" s="74"/>
      <c r="BM912" s="74"/>
      <c r="BN912" s="74"/>
      <c r="BO912" s="74"/>
      <c r="BP912" s="74"/>
      <c r="BQ912" s="74"/>
      <c r="BR912" s="74"/>
      <c r="BS912" s="74"/>
      <c r="BT912" s="74"/>
      <c r="BU912" s="74"/>
      <c r="BV912" s="74"/>
      <c r="BW912" s="74"/>
      <c r="BX912" s="74"/>
      <c r="BY912" s="74"/>
      <c r="BZ912" s="74"/>
      <c r="CA912" s="74"/>
      <c r="CB912" s="74"/>
      <c r="CC912" s="74"/>
    </row>
    <row r="913" spans="1:81" ht="12.75" customHeight="1">
      <c r="A913" s="75"/>
      <c r="B913" s="74"/>
      <c r="C913" s="74"/>
      <c r="D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74"/>
      <c r="W913" s="74"/>
      <c r="X913" s="74"/>
      <c r="Y913" s="74"/>
      <c r="Z913" s="74"/>
      <c r="AA913" s="74"/>
      <c r="AB913" s="74"/>
      <c r="AC913" s="74"/>
      <c r="AD913" s="74"/>
      <c r="AE913" s="74"/>
      <c r="AF913" s="74"/>
      <c r="AG913" s="74"/>
      <c r="AH913" s="74"/>
      <c r="AI913" s="74"/>
      <c r="AJ913" s="74"/>
      <c r="AK913" s="74"/>
      <c r="AL913" s="74"/>
      <c r="AM913" s="74"/>
      <c r="AN913" s="74"/>
      <c r="AO913" s="74"/>
      <c r="AP913" s="74"/>
      <c r="AQ913" s="74"/>
      <c r="AR913" s="74"/>
      <c r="AS913" s="74"/>
      <c r="AT913" s="74"/>
      <c r="AU913" s="74"/>
      <c r="AV913" s="74"/>
      <c r="AW913" s="74"/>
      <c r="AX913" s="74"/>
      <c r="AY913" s="74"/>
      <c r="AZ913" s="74"/>
      <c r="BA913" s="74"/>
      <c r="BB913" s="74"/>
      <c r="BC913" s="74"/>
      <c r="BD913" s="74"/>
      <c r="BE913" s="74"/>
      <c r="BF913" s="74"/>
      <c r="BG913" s="74"/>
      <c r="BH913" s="74"/>
      <c r="BI913" s="74"/>
      <c r="BJ913" s="74"/>
      <c r="BK913" s="74"/>
      <c r="BL913" s="74"/>
      <c r="BM913" s="74"/>
      <c r="BN913" s="74"/>
      <c r="BO913" s="74"/>
      <c r="BP913" s="74"/>
      <c r="BQ913" s="74"/>
      <c r="BR913" s="74"/>
      <c r="BS913" s="74"/>
      <c r="BT913" s="74"/>
      <c r="BU913" s="74"/>
      <c r="BV913" s="74"/>
      <c r="BW913" s="74"/>
      <c r="BX913" s="74"/>
      <c r="BY913" s="74"/>
      <c r="BZ913" s="74"/>
      <c r="CA913" s="74"/>
      <c r="CB913" s="74"/>
      <c r="CC913" s="74"/>
    </row>
    <row r="914" spans="1:81" ht="12.75" customHeight="1">
      <c r="A914" s="75"/>
      <c r="B914" s="74"/>
      <c r="C914" s="74"/>
      <c r="D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74"/>
      <c r="W914" s="74"/>
      <c r="X914" s="74"/>
      <c r="Y914" s="74"/>
      <c r="Z914" s="74"/>
      <c r="AA914" s="74"/>
      <c r="AB914" s="74"/>
      <c r="AC914" s="74"/>
      <c r="AD914" s="74"/>
      <c r="AE914" s="74"/>
      <c r="AF914" s="74"/>
      <c r="AG914" s="74"/>
      <c r="AH914" s="74"/>
      <c r="AI914" s="74"/>
      <c r="AJ914" s="74"/>
      <c r="AK914" s="74"/>
      <c r="AL914" s="74"/>
      <c r="AM914" s="74"/>
      <c r="AN914" s="74"/>
      <c r="AO914" s="74"/>
      <c r="AP914" s="74"/>
      <c r="AQ914" s="74"/>
      <c r="AR914" s="74"/>
      <c r="AS914" s="74"/>
      <c r="AT914" s="74"/>
      <c r="AU914" s="74"/>
      <c r="AV914" s="74"/>
      <c r="AW914" s="74"/>
      <c r="AX914" s="74"/>
      <c r="AY914" s="74"/>
      <c r="AZ914" s="74"/>
      <c r="BA914" s="74"/>
      <c r="BB914" s="74"/>
      <c r="BC914" s="74"/>
      <c r="BD914" s="74"/>
      <c r="BE914" s="74"/>
      <c r="BF914" s="74"/>
      <c r="BG914" s="74"/>
      <c r="BH914" s="74"/>
      <c r="BI914" s="74"/>
      <c r="BJ914" s="74"/>
      <c r="BK914" s="74"/>
      <c r="BL914" s="74"/>
      <c r="BM914" s="74"/>
      <c r="BN914" s="74"/>
      <c r="BO914" s="74"/>
      <c r="BP914" s="74"/>
      <c r="BQ914" s="74"/>
      <c r="BR914" s="74"/>
      <c r="BS914" s="74"/>
      <c r="BT914" s="74"/>
      <c r="BU914" s="74"/>
      <c r="BV914" s="74"/>
      <c r="BW914" s="74"/>
      <c r="BX914" s="74"/>
      <c r="BY914" s="74"/>
      <c r="BZ914" s="74"/>
      <c r="CA914" s="74"/>
      <c r="CB914" s="74"/>
      <c r="CC914" s="74"/>
    </row>
    <row r="915" spans="1:81" ht="12.75" customHeight="1">
      <c r="A915" s="75"/>
      <c r="B915" s="74"/>
      <c r="C915" s="74"/>
      <c r="D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74"/>
      <c r="W915" s="74"/>
      <c r="X915" s="74"/>
      <c r="Y915" s="74"/>
      <c r="Z915" s="74"/>
      <c r="AA915" s="74"/>
      <c r="AB915" s="74"/>
      <c r="AC915" s="74"/>
      <c r="AD915" s="74"/>
      <c r="AE915" s="74"/>
      <c r="AF915" s="74"/>
      <c r="AG915" s="74"/>
      <c r="AH915" s="74"/>
      <c r="AI915" s="74"/>
      <c r="AJ915" s="74"/>
      <c r="AK915" s="74"/>
      <c r="AL915" s="74"/>
      <c r="AM915" s="74"/>
      <c r="AN915" s="74"/>
      <c r="AO915" s="74"/>
      <c r="AP915" s="74"/>
      <c r="AQ915" s="74"/>
      <c r="AR915" s="74"/>
      <c r="AS915" s="74"/>
      <c r="AT915" s="74"/>
      <c r="AU915" s="74"/>
      <c r="AV915" s="74"/>
      <c r="AW915" s="74"/>
      <c r="AX915" s="74"/>
      <c r="AY915" s="74"/>
      <c r="AZ915" s="74"/>
      <c r="BA915" s="74"/>
      <c r="BB915" s="74"/>
      <c r="BC915" s="74"/>
      <c r="BD915" s="74"/>
      <c r="BE915" s="74"/>
      <c r="BF915" s="74"/>
      <c r="BG915" s="74"/>
      <c r="BH915" s="74"/>
      <c r="BI915" s="74"/>
      <c r="BJ915" s="74"/>
      <c r="BK915" s="74"/>
      <c r="BL915" s="74"/>
      <c r="BM915" s="74"/>
      <c r="BN915" s="74"/>
      <c r="BO915" s="74"/>
      <c r="BP915" s="74"/>
      <c r="BQ915" s="74"/>
      <c r="BR915" s="74"/>
      <c r="BS915" s="74"/>
      <c r="BT915" s="74"/>
      <c r="BU915" s="74"/>
      <c r="BV915" s="74"/>
      <c r="BW915" s="74"/>
      <c r="BX915" s="74"/>
      <c r="BY915" s="74"/>
      <c r="BZ915" s="74"/>
      <c r="CA915" s="74"/>
      <c r="CB915" s="74"/>
      <c r="CC915" s="74"/>
    </row>
    <row r="916" spans="1:81" ht="12.75" customHeight="1">
      <c r="A916" s="75"/>
      <c r="B916" s="74"/>
      <c r="C916" s="74"/>
      <c r="D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74"/>
      <c r="W916" s="74"/>
      <c r="X916" s="74"/>
      <c r="Y916" s="74"/>
      <c r="Z916" s="74"/>
      <c r="AA916" s="74"/>
      <c r="AB916" s="74"/>
      <c r="AC916" s="74"/>
      <c r="AD916" s="74"/>
      <c r="AE916" s="74"/>
      <c r="AF916" s="74"/>
      <c r="AG916" s="74"/>
      <c r="AH916" s="74"/>
      <c r="AI916" s="74"/>
      <c r="AJ916" s="74"/>
      <c r="AK916" s="74"/>
      <c r="AL916" s="74"/>
      <c r="AM916" s="74"/>
      <c r="AN916" s="74"/>
      <c r="AO916" s="74"/>
      <c r="AP916" s="74"/>
      <c r="AQ916" s="74"/>
      <c r="AR916" s="74"/>
      <c r="AS916" s="74"/>
      <c r="AT916" s="74"/>
      <c r="AU916" s="74"/>
      <c r="AV916" s="74"/>
      <c r="AW916" s="74"/>
      <c r="AX916" s="74"/>
      <c r="AY916" s="74"/>
      <c r="AZ916" s="74"/>
      <c r="BA916" s="74"/>
      <c r="BB916" s="74"/>
      <c r="BC916" s="74"/>
      <c r="BD916" s="74"/>
      <c r="BE916" s="74"/>
      <c r="BF916" s="74"/>
      <c r="BG916" s="74"/>
      <c r="BH916" s="74"/>
      <c r="BI916" s="74"/>
      <c r="BJ916" s="74"/>
      <c r="BK916" s="74"/>
      <c r="BL916" s="74"/>
      <c r="BM916" s="74"/>
      <c r="BN916" s="74"/>
      <c r="BO916" s="74"/>
      <c r="BP916" s="74"/>
      <c r="BQ916" s="74"/>
      <c r="BR916" s="74"/>
      <c r="BS916" s="74"/>
      <c r="BT916" s="74"/>
      <c r="BU916" s="74"/>
      <c r="BV916" s="74"/>
      <c r="BW916" s="74"/>
      <c r="BX916" s="74"/>
      <c r="BY916" s="74"/>
      <c r="BZ916" s="74"/>
      <c r="CA916" s="74"/>
      <c r="CB916" s="74"/>
      <c r="CC916" s="74"/>
    </row>
    <row r="917" spans="1:81" ht="12.75" customHeight="1">
      <c r="A917" s="75"/>
      <c r="B917" s="74"/>
      <c r="C917" s="74"/>
      <c r="D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74"/>
      <c r="W917" s="74"/>
      <c r="X917" s="74"/>
      <c r="Y917" s="74"/>
      <c r="Z917" s="74"/>
      <c r="AA917" s="74"/>
      <c r="AB917" s="74"/>
      <c r="AC917" s="74"/>
      <c r="AD917" s="74"/>
      <c r="AE917" s="74"/>
      <c r="AF917" s="74"/>
      <c r="AG917" s="74"/>
      <c r="AH917" s="74"/>
      <c r="AI917" s="74"/>
      <c r="AJ917" s="74"/>
      <c r="AK917" s="74"/>
      <c r="AL917" s="74"/>
      <c r="AM917" s="74"/>
      <c r="AN917" s="74"/>
      <c r="AO917" s="74"/>
      <c r="AP917" s="74"/>
      <c r="AQ917" s="74"/>
      <c r="AR917" s="74"/>
      <c r="AS917" s="74"/>
      <c r="AT917" s="74"/>
      <c r="AU917" s="74"/>
      <c r="AV917" s="74"/>
      <c r="AW917" s="74"/>
      <c r="AX917" s="74"/>
      <c r="AY917" s="74"/>
      <c r="AZ917" s="74"/>
      <c r="BA917" s="74"/>
      <c r="BB917" s="74"/>
      <c r="BC917" s="74"/>
      <c r="BD917" s="74"/>
      <c r="BE917" s="74"/>
      <c r="BF917" s="74"/>
      <c r="BG917" s="74"/>
      <c r="BH917" s="74"/>
      <c r="BI917" s="74"/>
      <c r="BJ917" s="74"/>
      <c r="BK917" s="74"/>
      <c r="BL917" s="74"/>
      <c r="BM917" s="74"/>
      <c r="BN917" s="74"/>
      <c r="BO917" s="74"/>
      <c r="BP917" s="74"/>
      <c r="BQ917" s="74"/>
      <c r="BR917" s="74"/>
      <c r="BS917" s="74"/>
      <c r="BT917" s="74"/>
      <c r="BU917" s="74"/>
      <c r="BV917" s="74"/>
      <c r="BW917" s="74"/>
      <c r="BX917" s="74"/>
      <c r="BY917" s="74"/>
      <c r="BZ917" s="74"/>
      <c r="CA917" s="74"/>
      <c r="CB917" s="74"/>
      <c r="CC917" s="74"/>
    </row>
    <row r="918" spans="1:81" ht="12.75" customHeight="1">
      <c r="A918" s="75"/>
      <c r="B918" s="74"/>
      <c r="C918" s="74"/>
      <c r="D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74"/>
      <c r="W918" s="74"/>
      <c r="X918" s="74"/>
      <c r="Y918" s="74"/>
      <c r="Z918" s="74"/>
      <c r="AA918" s="74"/>
      <c r="AB918" s="74"/>
      <c r="AC918" s="74"/>
      <c r="AD918" s="74"/>
      <c r="AE918" s="74"/>
      <c r="AF918" s="74"/>
      <c r="AG918" s="74"/>
      <c r="AH918" s="74"/>
      <c r="AI918" s="74"/>
      <c r="AJ918" s="74"/>
      <c r="AK918" s="74"/>
      <c r="AL918" s="74"/>
      <c r="AM918" s="74"/>
      <c r="AN918" s="74"/>
      <c r="AO918" s="74"/>
      <c r="AP918" s="74"/>
      <c r="AQ918" s="74"/>
      <c r="AR918" s="74"/>
      <c r="AS918" s="74"/>
      <c r="AT918" s="74"/>
      <c r="AU918" s="74"/>
      <c r="AV918" s="74"/>
      <c r="AW918" s="74"/>
      <c r="AX918" s="74"/>
      <c r="AY918" s="74"/>
      <c r="AZ918" s="74"/>
      <c r="BA918" s="74"/>
      <c r="BB918" s="74"/>
      <c r="BC918" s="74"/>
      <c r="BD918" s="74"/>
      <c r="BE918" s="74"/>
      <c r="BF918" s="74"/>
      <c r="BG918" s="74"/>
      <c r="BH918" s="74"/>
      <c r="BI918" s="74"/>
      <c r="BJ918" s="74"/>
      <c r="BK918" s="74"/>
      <c r="BL918" s="74"/>
      <c r="BM918" s="74"/>
      <c r="BN918" s="74"/>
      <c r="BO918" s="74"/>
      <c r="BP918" s="74"/>
      <c r="BQ918" s="74"/>
      <c r="BR918" s="74"/>
      <c r="BS918" s="74"/>
      <c r="BT918" s="74"/>
      <c r="BU918" s="74"/>
      <c r="BV918" s="74"/>
      <c r="BW918" s="74"/>
      <c r="BX918" s="74"/>
      <c r="BY918" s="74"/>
      <c r="BZ918" s="74"/>
      <c r="CA918" s="74"/>
      <c r="CB918" s="74"/>
      <c r="CC918" s="74"/>
    </row>
    <row r="919" spans="1:81" ht="12.75" customHeight="1">
      <c r="A919" s="75"/>
      <c r="B919" s="74"/>
      <c r="C919" s="74"/>
      <c r="D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74"/>
      <c r="W919" s="74"/>
      <c r="X919" s="74"/>
      <c r="Y919" s="74"/>
      <c r="Z919" s="74"/>
      <c r="AA919" s="74"/>
      <c r="AB919" s="74"/>
      <c r="AC919" s="74"/>
      <c r="AD919" s="74"/>
      <c r="AE919" s="74"/>
      <c r="AF919" s="74"/>
      <c r="AG919" s="74"/>
      <c r="AH919" s="74"/>
      <c r="AI919" s="74"/>
      <c r="AJ919" s="74"/>
      <c r="AK919" s="74"/>
      <c r="AL919" s="74"/>
      <c r="AM919" s="74"/>
      <c r="AN919" s="74"/>
      <c r="AO919" s="74"/>
      <c r="AP919" s="74"/>
      <c r="AQ919" s="74"/>
      <c r="AR919" s="74"/>
      <c r="AS919" s="74"/>
      <c r="AT919" s="74"/>
      <c r="AU919" s="74"/>
      <c r="AV919" s="74"/>
      <c r="AW919" s="74"/>
      <c r="AX919" s="74"/>
      <c r="AY919" s="74"/>
      <c r="AZ919" s="74"/>
      <c r="BA919" s="74"/>
      <c r="BB919" s="74"/>
      <c r="BC919" s="74"/>
      <c r="BD919" s="74"/>
      <c r="BE919" s="74"/>
      <c r="BF919" s="74"/>
      <c r="BG919" s="74"/>
      <c r="BH919" s="74"/>
      <c r="BI919" s="74"/>
      <c r="BJ919" s="74"/>
      <c r="BK919" s="74"/>
      <c r="BL919" s="74"/>
      <c r="BM919" s="74"/>
      <c r="BN919" s="74"/>
      <c r="BO919" s="74"/>
      <c r="BP919" s="74"/>
      <c r="BQ919" s="74"/>
      <c r="BR919" s="74"/>
      <c r="BS919" s="74"/>
      <c r="BT919" s="74"/>
      <c r="BU919" s="74"/>
      <c r="BV919" s="74"/>
      <c r="BW919" s="74"/>
      <c r="BX919" s="74"/>
      <c r="BY919" s="74"/>
      <c r="BZ919" s="74"/>
      <c r="CA919" s="74"/>
      <c r="CB919" s="74"/>
      <c r="CC919" s="74"/>
    </row>
    <row r="920" spans="1:81" ht="12.75" customHeight="1">
      <c r="A920" s="75"/>
      <c r="B920" s="74"/>
      <c r="C920" s="74"/>
      <c r="D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74"/>
      <c r="W920" s="74"/>
      <c r="X920" s="74"/>
      <c r="Y920" s="74"/>
      <c r="Z920" s="74"/>
      <c r="AA920" s="74"/>
      <c r="AB920" s="74"/>
      <c r="AC920" s="74"/>
      <c r="AD920" s="74"/>
      <c r="AE920" s="74"/>
      <c r="AF920" s="74"/>
      <c r="AG920" s="74"/>
      <c r="AH920" s="74"/>
      <c r="AI920" s="74"/>
      <c r="AJ920" s="74"/>
      <c r="AK920" s="74"/>
      <c r="AL920" s="74"/>
      <c r="AM920" s="74"/>
      <c r="AN920" s="74"/>
      <c r="AO920" s="74"/>
      <c r="AP920" s="74"/>
      <c r="AQ920" s="74"/>
      <c r="AR920" s="74"/>
      <c r="AS920" s="74"/>
      <c r="AT920" s="74"/>
      <c r="AU920" s="74"/>
      <c r="AV920" s="74"/>
      <c r="AW920" s="74"/>
      <c r="AX920" s="74"/>
      <c r="AY920" s="74"/>
      <c r="AZ920" s="74"/>
      <c r="BA920" s="74"/>
      <c r="BB920" s="74"/>
      <c r="BC920" s="74"/>
      <c r="BD920" s="74"/>
      <c r="BE920" s="74"/>
      <c r="BF920" s="74"/>
      <c r="BG920" s="74"/>
      <c r="BH920" s="74"/>
      <c r="BI920" s="74"/>
      <c r="BJ920" s="74"/>
      <c r="BK920" s="74"/>
      <c r="BL920" s="74"/>
      <c r="BM920" s="74"/>
      <c r="BN920" s="74"/>
      <c r="BO920" s="74"/>
      <c r="BP920" s="74"/>
      <c r="BQ920" s="74"/>
      <c r="BR920" s="74"/>
      <c r="BS920" s="74"/>
      <c r="BT920" s="74"/>
      <c r="BU920" s="74"/>
      <c r="BV920" s="74"/>
      <c r="BW920" s="74"/>
      <c r="BX920" s="74"/>
      <c r="BY920" s="74"/>
      <c r="BZ920" s="74"/>
      <c r="CA920" s="74"/>
      <c r="CB920" s="74"/>
      <c r="CC920" s="74"/>
    </row>
    <row r="921" spans="1:81" ht="12.75" customHeight="1">
      <c r="A921" s="75"/>
      <c r="B921" s="74"/>
      <c r="C921" s="74"/>
      <c r="D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74"/>
      <c r="W921" s="74"/>
      <c r="X921" s="74"/>
      <c r="Y921" s="74"/>
      <c r="Z921" s="74"/>
      <c r="AA921" s="74"/>
      <c r="AB921" s="74"/>
      <c r="AC921" s="74"/>
      <c r="AD921" s="74"/>
      <c r="AE921" s="74"/>
      <c r="AF921" s="74"/>
      <c r="AG921" s="74"/>
      <c r="AH921" s="74"/>
      <c r="AI921" s="74"/>
      <c r="AJ921" s="74"/>
      <c r="AK921" s="74"/>
      <c r="AL921" s="74"/>
      <c r="AM921" s="74"/>
      <c r="AN921" s="74"/>
      <c r="AO921" s="74"/>
      <c r="AP921" s="74"/>
      <c r="AQ921" s="74"/>
      <c r="AR921" s="74"/>
      <c r="AS921" s="74"/>
      <c r="AT921" s="74"/>
      <c r="AU921" s="74"/>
      <c r="AV921" s="74"/>
      <c r="AW921" s="74"/>
      <c r="AX921" s="74"/>
      <c r="AY921" s="74"/>
      <c r="AZ921" s="74"/>
      <c r="BA921" s="74"/>
      <c r="BB921" s="74"/>
      <c r="BC921" s="74"/>
      <c r="BD921" s="74"/>
      <c r="BE921" s="74"/>
      <c r="BF921" s="74"/>
      <c r="BG921" s="74"/>
      <c r="BH921" s="74"/>
      <c r="BI921" s="74"/>
      <c r="BJ921" s="74"/>
      <c r="BK921" s="74"/>
      <c r="BL921" s="74"/>
      <c r="BM921" s="74"/>
      <c r="BN921" s="74"/>
      <c r="BO921" s="74"/>
      <c r="BP921" s="74"/>
      <c r="BQ921" s="74"/>
      <c r="BR921" s="74"/>
      <c r="BS921" s="74"/>
      <c r="BT921" s="74"/>
      <c r="BU921" s="74"/>
      <c r="BV921" s="74"/>
      <c r="BW921" s="74"/>
      <c r="BX921" s="74"/>
      <c r="BY921" s="74"/>
      <c r="BZ921" s="74"/>
      <c r="CA921" s="74"/>
      <c r="CB921" s="74"/>
      <c r="CC921" s="74"/>
    </row>
    <row r="922" spans="1:81" ht="12.75" customHeight="1">
      <c r="A922" s="75"/>
      <c r="B922" s="74"/>
      <c r="C922" s="74"/>
      <c r="D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74"/>
      <c r="W922" s="74"/>
      <c r="X922" s="74"/>
      <c r="Y922" s="74"/>
      <c r="Z922" s="74"/>
      <c r="AA922" s="74"/>
      <c r="AB922" s="74"/>
      <c r="AC922" s="74"/>
      <c r="AD922" s="74"/>
      <c r="AE922" s="74"/>
      <c r="AF922" s="74"/>
      <c r="AG922" s="74"/>
      <c r="AH922" s="74"/>
      <c r="AI922" s="74"/>
      <c r="AJ922" s="74"/>
      <c r="AK922" s="74"/>
      <c r="AL922" s="74"/>
      <c r="AM922" s="74"/>
      <c r="AN922" s="74"/>
      <c r="AO922" s="74"/>
      <c r="AP922" s="74"/>
      <c r="AQ922" s="74"/>
      <c r="AR922" s="74"/>
      <c r="AS922" s="74"/>
      <c r="AT922" s="74"/>
      <c r="AU922" s="74"/>
      <c r="AV922" s="74"/>
      <c r="AW922" s="74"/>
      <c r="AX922" s="74"/>
      <c r="AY922" s="74"/>
      <c r="AZ922" s="74"/>
      <c r="BA922" s="74"/>
      <c r="BB922" s="74"/>
      <c r="BC922" s="74"/>
      <c r="BD922" s="74"/>
      <c r="BE922" s="74"/>
      <c r="BF922" s="74"/>
      <c r="BG922" s="74"/>
      <c r="BH922" s="74"/>
      <c r="BI922" s="74"/>
      <c r="BJ922" s="74"/>
      <c r="BK922" s="74"/>
      <c r="BL922" s="74"/>
      <c r="BM922" s="74"/>
      <c r="BN922" s="74"/>
      <c r="BO922" s="74"/>
      <c r="BP922" s="74"/>
      <c r="BQ922" s="74"/>
      <c r="BR922" s="74"/>
      <c r="BS922" s="74"/>
      <c r="BT922" s="74"/>
      <c r="BU922" s="74"/>
      <c r="BV922" s="74"/>
      <c r="BW922" s="74"/>
      <c r="BX922" s="74"/>
      <c r="BY922" s="74"/>
      <c r="BZ922" s="74"/>
      <c r="CA922" s="74"/>
      <c r="CB922" s="74"/>
      <c r="CC922" s="74"/>
    </row>
    <row r="923" spans="1:81" ht="12.75" customHeight="1">
      <c r="A923" s="75"/>
      <c r="B923" s="74"/>
      <c r="C923" s="74"/>
      <c r="D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74"/>
      <c r="W923" s="74"/>
      <c r="X923" s="74"/>
      <c r="Y923" s="74"/>
      <c r="Z923" s="74"/>
      <c r="AA923" s="74"/>
      <c r="AB923" s="74"/>
      <c r="AC923" s="74"/>
      <c r="AD923" s="74"/>
      <c r="AE923" s="74"/>
      <c r="AF923" s="74"/>
      <c r="AG923" s="74"/>
      <c r="AH923" s="74"/>
      <c r="AI923" s="74"/>
      <c r="AJ923" s="74"/>
      <c r="AK923" s="74"/>
      <c r="AL923" s="74"/>
      <c r="AM923" s="74"/>
      <c r="AN923" s="74"/>
      <c r="AO923" s="74"/>
      <c r="AP923" s="74"/>
      <c r="AQ923" s="74"/>
      <c r="AR923" s="74"/>
      <c r="AS923" s="74"/>
      <c r="AT923" s="74"/>
      <c r="AU923" s="74"/>
      <c r="AV923" s="74"/>
      <c r="AW923" s="74"/>
      <c r="AX923" s="74"/>
      <c r="AY923" s="74"/>
      <c r="AZ923" s="74"/>
      <c r="BA923" s="74"/>
      <c r="BB923" s="74"/>
      <c r="BC923" s="74"/>
      <c r="BD923" s="74"/>
      <c r="BE923" s="74"/>
      <c r="BF923" s="74"/>
      <c r="BG923" s="74"/>
      <c r="BH923" s="74"/>
      <c r="BI923" s="74"/>
      <c r="BJ923" s="74"/>
      <c r="BK923" s="74"/>
      <c r="BL923" s="74"/>
      <c r="BM923" s="74"/>
      <c r="BN923" s="74"/>
      <c r="BO923" s="74"/>
      <c r="BP923" s="74"/>
      <c r="BQ923" s="74"/>
      <c r="BR923" s="74"/>
      <c r="BS923" s="74"/>
      <c r="BT923" s="74"/>
      <c r="BU923" s="74"/>
      <c r="BV923" s="74"/>
      <c r="BW923" s="74"/>
      <c r="BX923" s="74"/>
      <c r="BY923" s="74"/>
      <c r="BZ923" s="74"/>
      <c r="CA923" s="74"/>
      <c r="CB923" s="74"/>
      <c r="CC923" s="74"/>
    </row>
    <row r="924" spans="1:81" ht="12.75" customHeight="1">
      <c r="A924" s="75"/>
      <c r="B924" s="74"/>
      <c r="C924" s="74"/>
      <c r="D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74"/>
      <c r="W924" s="74"/>
      <c r="X924" s="74"/>
      <c r="Y924" s="74"/>
      <c r="Z924" s="74"/>
      <c r="AA924" s="74"/>
      <c r="AB924" s="74"/>
      <c r="AC924" s="74"/>
      <c r="AD924" s="74"/>
      <c r="AE924" s="74"/>
      <c r="AF924" s="74"/>
      <c r="AG924" s="74"/>
      <c r="AH924" s="74"/>
      <c r="AI924" s="74"/>
      <c r="AJ924" s="74"/>
      <c r="AK924" s="74"/>
      <c r="AL924" s="74"/>
      <c r="AM924" s="74"/>
      <c r="AN924" s="74"/>
      <c r="AO924" s="74"/>
      <c r="AP924" s="74"/>
      <c r="AQ924" s="74"/>
      <c r="AR924" s="74"/>
      <c r="AS924" s="74"/>
      <c r="AT924" s="74"/>
      <c r="AU924" s="74"/>
      <c r="AV924" s="74"/>
      <c r="AW924" s="74"/>
      <c r="AX924" s="74"/>
      <c r="AY924" s="74"/>
      <c r="AZ924" s="74"/>
      <c r="BA924" s="74"/>
      <c r="BB924" s="74"/>
      <c r="BC924" s="74"/>
      <c r="BD924" s="74"/>
      <c r="BE924" s="74"/>
      <c r="BF924" s="74"/>
      <c r="BG924" s="74"/>
      <c r="BH924" s="74"/>
      <c r="BI924" s="74"/>
      <c r="BJ924" s="74"/>
      <c r="BK924" s="74"/>
      <c r="BL924" s="74"/>
      <c r="BM924" s="74"/>
      <c r="BN924" s="74"/>
      <c r="BO924" s="74"/>
      <c r="BP924" s="74"/>
      <c r="BQ924" s="74"/>
      <c r="BR924" s="74"/>
      <c r="BS924" s="74"/>
      <c r="BT924" s="74"/>
      <c r="BU924" s="74"/>
      <c r="BV924" s="74"/>
      <c r="BW924" s="74"/>
      <c r="BX924" s="74"/>
      <c r="BY924" s="74"/>
      <c r="BZ924" s="74"/>
      <c r="CA924" s="74"/>
      <c r="CB924" s="74"/>
      <c r="CC924" s="74"/>
    </row>
    <row r="925" spans="1:81" ht="12.75" customHeight="1">
      <c r="A925" s="75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  <c r="AD925" s="74"/>
      <c r="AE925" s="74"/>
      <c r="AF925" s="74"/>
      <c r="AG925" s="74"/>
      <c r="AH925" s="74"/>
      <c r="AI925" s="74"/>
      <c r="AJ925" s="74"/>
      <c r="AK925" s="74"/>
      <c r="AL925" s="74"/>
      <c r="AM925" s="74"/>
      <c r="AN925" s="74"/>
      <c r="AO925" s="74"/>
      <c r="AP925" s="74"/>
      <c r="AQ925" s="74"/>
      <c r="AR925" s="74"/>
      <c r="AS925" s="74"/>
      <c r="AT925" s="74"/>
      <c r="AU925" s="74"/>
      <c r="AV925" s="74"/>
      <c r="AW925" s="74"/>
      <c r="AX925" s="74"/>
      <c r="AY925" s="74"/>
      <c r="AZ925" s="74"/>
      <c r="BA925" s="74"/>
      <c r="BB925" s="74"/>
      <c r="BC925" s="74"/>
      <c r="BD925" s="74"/>
      <c r="BE925" s="74"/>
      <c r="BF925" s="74"/>
      <c r="BG925" s="74"/>
      <c r="BH925" s="74"/>
      <c r="BI925" s="74"/>
      <c r="BJ925" s="74"/>
      <c r="BK925" s="74"/>
      <c r="BL925" s="74"/>
      <c r="BM925" s="74"/>
      <c r="BN925" s="74"/>
      <c r="BO925" s="74"/>
      <c r="BP925" s="74"/>
      <c r="BQ925" s="74"/>
      <c r="BR925" s="74"/>
      <c r="BS925" s="74"/>
      <c r="BT925" s="74"/>
      <c r="BU925" s="74"/>
      <c r="BV925" s="74"/>
      <c r="BW925" s="74"/>
      <c r="BX925" s="74"/>
      <c r="BY925" s="74"/>
      <c r="BZ925" s="74"/>
      <c r="CA925" s="74"/>
      <c r="CB925" s="74"/>
      <c r="CC925" s="74"/>
    </row>
    <row r="926" spans="1:81" ht="12.75" customHeight="1">
      <c r="A926" s="75"/>
      <c r="B926" s="74"/>
      <c r="C926" s="74"/>
      <c r="D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74"/>
      <c r="W926" s="74"/>
      <c r="X926" s="74"/>
      <c r="Y926" s="74"/>
      <c r="Z926" s="74"/>
      <c r="AA926" s="74"/>
      <c r="AB926" s="74"/>
      <c r="AC926" s="74"/>
      <c r="AD926" s="74"/>
      <c r="AE926" s="74"/>
      <c r="AF926" s="74"/>
      <c r="AG926" s="74"/>
      <c r="AH926" s="74"/>
      <c r="AI926" s="74"/>
      <c r="AJ926" s="74"/>
      <c r="AK926" s="74"/>
      <c r="AL926" s="74"/>
      <c r="AM926" s="74"/>
      <c r="AN926" s="74"/>
      <c r="AO926" s="74"/>
      <c r="AP926" s="74"/>
      <c r="AQ926" s="74"/>
      <c r="AR926" s="74"/>
      <c r="AS926" s="74"/>
      <c r="AT926" s="74"/>
      <c r="AU926" s="74"/>
      <c r="AV926" s="74"/>
      <c r="AW926" s="74"/>
      <c r="AX926" s="74"/>
      <c r="AY926" s="74"/>
      <c r="AZ926" s="74"/>
      <c r="BA926" s="74"/>
      <c r="BB926" s="74"/>
      <c r="BC926" s="74"/>
      <c r="BD926" s="74"/>
      <c r="BE926" s="74"/>
      <c r="BF926" s="74"/>
      <c r="BG926" s="74"/>
      <c r="BH926" s="74"/>
      <c r="BI926" s="74"/>
      <c r="BJ926" s="74"/>
      <c r="BK926" s="74"/>
      <c r="BL926" s="74"/>
      <c r="BM926" s="74"/>
      <c r="BN926" s="74"/>
      <c r="BO926" s="74"/>
      <c r="BP926" s="74"/>
      <c r="BQ926" s="74"/>
      <c r="BR926" s="74"/>
      <c r="BS926" s="74"/>
      <c r="BT926" s="74"/>
      <c r="BU926" s="74"/>
      <c r="BV926" s="74"/>
      <c r="BW926" s="74"/>
      <c r="BX926" s="74"/>
      <c r="BY926" s="74"/>
      <c r="BZ926" s="74"/>
      <c r="CA926" s="74"/>
      <c r="CB926" s="74"/>
      <c r="CC926" s="74"/>
    </row>
    <row r="927" spans="1:81" ht="12.75" customHeight="1">
      <c r="A927" s="75"/>
      <c r="B927" s="74"/>
      <c r="C927" s="74"/>
      <c r="D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74"/>
      <c r="W927" s="74"/>
      <c r="X927" s="74"/>
      <c r="Y927" s="74"/>
      <c r="Z927" s="74"/>
      <c r="AA927" s="74"/>
      <c r="AB927" s="74"/>
      <c r="AC927" s="74"/>
      <c r="AD927" s="74"/>
      <c r="AE927" s="74"/>
      <c r="AF927" s="74"/>
      <c r="AG927" s="74"/>
      <c r="AH927" s="74"/>
      <c r="AI927" s="74"/>
      <c r="AJ927" s="74"/>
      <c r="AK927" s="74"/>
      <c r="AL927" s="74"/>
      <c r="AM927" s="74"/>
      <c r="AN927" s="74"/>
      <c r="AO927" s="74"/>
      <c r="AP927" s="74"/>
      <c r="AQ927" s="74"/>
      <c r="AR927" s="74"/>
      <c r="AS927" s="74"/>
      <c r="AT927" s="74"/>
      <c r="AU927" s="74"/>
      <c r="AV927" s="74"/>
      <c r="AW927" s="74"/>
      <c r="AX927" s="74"/>
      <c r="AY927" s="74"/>
      <c r="AZ927" s="74"/>
      <c r="BA927" s="74"/>
      <c r="BB927" s="74"/>
      <c r="BC927" s="74"/>
      <c r="BD927" s="74"/>
      <c r="BE927" s="74"/>
      <c r="BF927" s="74"/>
      <c r="BG927" s="74"/>
      <c r="BH927" s="74"/>
      <c r="BI927" s="74"/>
      <c r="BJ927" s="74"/>
      <c r="BK927" s="74"/>
      <c r="BL927" s="74"/>
      <c r="BM927" s="74"/>
      <c r="BN927" s="74"/>
      <c r="BO927" s="74"/>
      <c r="BP927" s="74"/>
      <c r="BQ927" s="74"/>
      <c r="BR927" s="74"/>
      <c r="BS927" s="74"/>
      <c r="BT927" s="74"/>
      <c r="BU927" s="74"/>
      <c r="BV927" s="74"/>
      <c r="BW927" s="74"/>
      <c r="BX927" s="74"/>
      <c r="BY927" s="74"/>
      <c r="BZ927" s="74"/>
      <c r="CA927" s="74"/>
      <c r="CB927" s="74"/>
      <c r="CC927" s="74"/>
    </row>
    <row r="928" spans="1:81" ht="12.75" customHeight="1">
      <c r="A928" s="75"/>
      <c r="B928" s="74"/>
      <c r="C928" s="74"/>
      <c r="D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74"/>
      <c r="W928" s="74"/>
      <c r="X928" s="74"/>
      <c r="Y928" s="74"/>
      <c r="Z928" s="74"/>
      <c r="AA928" s="74"/>
      <c r="AB928" s="74"/>
      <c r="AC928" s="74"/>
      <c r="AD928" s="74"/>
      <c r="AE928" s="74"/>
      <c r="AF928" s="74"/>
      <c r="AG928" s="74"/>
      <c r="AH928" s="74"/>
      <c r="AI928" s="74"/>
      <c r="AJ928" s="74"/>
      <c r="AK928" s="74"/>
      <c r="AL928" s="74"/>
      <c r="AM928" s="74"/>
      <c r="AN928" s="74"/>
      <c r="AO928" s="74"/>
      <c r="AP928" s="74"/>
      <c r="AQ928" s="74"/>
      <c r="AR928" s="74"/>
      <c r="AS928" s="74"/>
      <c r="AT928" s="74"/>
      <c r="AU928" s="74"/>
      <c r="AV928" s="74"/>
      <c r="AW928" s="74"/>
      <c r="AX928" s="74"/>
      <c r="AY928" s="74"/>
      <c r="AZ928" s="74"/>
      <c r="BA928" s="74"/>
      <c r="BB928" s="74"/>
      <c r="BC928" s="74"/>
      <c r="BD928" s="74"/>
      <c r="BE928" s="74"/>
      <c r="BF928" s="74"/>
      <c r="BG928" s="74"/>
      <c r="BH928" s="74"/>
      <c r="BI928" s="74"/>
      <c r="BJ928" s="74"/>
      <c r="BK928" s="74"/>
      <c r="BL928" s="74"/>
      <c r="BM928" s="74"/>
      <c r="BN928" s="74"/>
      <c r="BO928" s="74"/>
      <c r="BP928" s="74"/>
      <c r="BQ928" s="74"/>
      <c r="BR928" s="74"/>
      <c r="BS928" s="74"/>
      <c r="BT928" s="74"/>
      <c r="BU928" s="74"/>
      <c r="BV928" s="74"/>
      <c r="BW928" s="74"/>
      <c r="BX928" s="74"/>
      <c r="BY928" s="74"/>
      <c r="BZ928" s="74"/>
      <c r="CA928" s="74"/>
      <c r="CB928" s="74"/>
      <c r="CC928" s="74"/>
    </row>
    <row r="929" spans="1:81" ht="12.75" customHeight="1">
      <c r="A929" s="75"/>
      <c r="B929" s="74"/>
      <c r="C929" s="74"/>
      <c r="D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74"/>
      <c r="W929" s="74"/>
      <c r="X929" s="74"/>
      <c r="Y929" s="74"/>
      <c r="Z929" s="74"/>
      <c r="AA929" s="74"/>
      <c r="AB929" s="74"/>
      <c r="AC929" s="74"/>
      <c r="AD929" s="74"/>
      <c r="AE929" s="74"/>
      <c r="AF929" s="74"/>
      <c r="AG929" s="74"/>
      <c r="AH929" s="74"/>
      <c r="AI929" s="74"/>
      <c r="AJ929" s="74"/>
      <c r="AK929" s="74"/>
      <c r="AL929" s="74"/>
      <c r="AM929" s="74"/>
      <c r="AN929" s="74"/>
      <c r="AO929" s="74"/>
      <c r="AP929" s="74"/>
      <c r="AQ929" s="74"/>
      <c r="AR929" s="74"/>
      <c r="AS929" s="74"/>
      <c r="AT929" s="74"/>
      <c r="AU929" s="74"/>
      <c r="AV929" s="74"/>
      <c r="AW929" s="74"/>
      <c r="AX929" s="74"/>
      <c r="AY929" s="74"/>
      <c r="AZ929" s="74"/>
      <c r="BA929" s="74"/>
      <c r="BB929" s="74"/>
      <c r="BC929" s="74"/>
      <c r="BD929" s="74"/>
      <c r="BE929" s="74"/>
      <c r="BF929" s="74"/>
      <c r="BG929" s="74"/>
      <c r="BH929" s="74"/>
      <c r="BI929" s="74"/>
      <c r="BJ929" s="74"/>
      <c r="BK929" s="74"/>
      <c r="BL929" s="74"/>
      <c r="BM929" s="74"/>
      <c r="BN929" s="74"/>
      <c r="BO929" s="74"/>
      <c r="BP929" s="74"/>
      <c r="BQ929" s="74"/>
      <c r="BR929" s="74"/>
      <c r="BS929" s="74"/>
      <c r="BT929" s="74"/>
      <c r="BU929" s="74"/>
      <c r="BV929" s="74"/>
      <c r="BW929" s="74"/>
      <c r="BX929" s="74"/>
      <c r="BY929" s="74"/>
      <c r="BZ929" s="74"/>
      <c r="CA929" s="74"/>
      <c r="CB929" s="74"/>
      <c r="CC929" s="74"/>
    </row>
    <row r="930" spans="1:81" ht="12.75" customHeight="1">
      <c r="A930" s="75"/>
      <c r="B930" s="74"/>
      <c r="C930" s="74"/>
      <c r="D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74"/>
      <c r="W930" s="74"/>
      <c r="X930" s="74"/>
      <c r="Y930" s="74"/>
      <c r="Z930" s="74"/>
      <c r="AA930" s="74"/>
      <c r="AB930" s="74"/>
      <c r="AC930" s="74"/>
      <c r="AD930" s="74"/>
      <c r="AE930" s="74"/>
      <c r="AF930" s="74"/>
      <c r="AG930" s="74"/>
      <c r="AH930" s="74"/>
      <c r="AI930" s="74"/>
      <c r="AJ930" s="74"/>
      <c r="AK930" s="74"/>
      <c r="AL930" s="74"/>
      <c r="AM930" s="74"/>
      <c r="AN930" s="74"/>
      <c r="AO930" s="74"/>
      <c r="AP930" s="74"/>
      <c r="AQ930" s="74"/>
      <c r="AR930" s="74"/>
      <c r="AS930" s="74"/>
      <c r="AT930" s="74"/>
      <c r="AU930" s="74"/>
      <c r="AV930" s="74"/>
      <c r="AW930" s="74"/>
      <c r="AX930" s="74"/>
      <c r="AY930" s="74"/>
      <c r="AZ930" s="74"/>
      <c r="BA930" s="74"/>
      <c r="BB930" s="74"/>
      <c r="BC930" s="74"/>
      <c r="BD930" s="74"/>
      <c r="BE930" s="74"/>
      <c r="BF930" s="74"/>
      <c r="BG930" s="74"/>
      <c r="BH930" s="74"/>
      <c r="BI930" s="74"/>
      <c r="BJ930" s="74"/>
      <c r="BK930" s="74"/>
      <c r="BL930" s="74"/>
      <c r="BM930" s="74"/>
      <c r="BN930" s="74"/>
      <c r="BO930" s="74"/>
      <c r="BP930" s="74"/>
      <c r="BQ930" s="74"/>
      <c r="BR930" s="74"/>
      <c r="BS930" s="74"/>
      <c r="BT930" s="74"/>
      <c r="BU930" s="74"/>
      <c r="BV930" s="74"/>
      <c r="BW930" s="74"/>
      <c r="BX930" s="74"/>
      <c r="BY930" s="74"/>
      <c r="BZ930" s="74"/>
      <c r="CA930" s="74"/>
      <c r="CB930" s="74"/>
      <c r="CC930" s="74"/>
    </row>
    <row r="931" spans="1:81" ht="12.75" customHeight="1">
      <c r="A931" s="75"/>
      <c r="B931" s="74"/>
      <c r="C931" s="74"/>
      <c r="D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74"/>
      <c r="W931" s="74"/>
      <c r="X931" s="74"/>
      <c r="Y931" s="74"/>
      <c r="Z931" s="74"/>
      <c r="AA931" s="74"/>
      <c r="AB931" s="74"/>
      <c r="AC931" s="74"/>
      <c r="AD931" s="74"/>
      <c r="AE931" s="74"/>
      <c r="AF931" s="74"/>
      <c r="AG931" s="74"/>
      <c r="AH931" s="74"/>
      <c r="AI931" s="74"/>
      <c r="AJ931" s="74"/>
      <c r="AK931" s="74"/>
      <c r="AL931" s="74"/>
      <c r="AM931" s="74"/>
      <c r="AN931" s="74"/>
      <c r="AO931" s="74"/>
      <c r="AP931" s="74"/>
      <c r="AQ931" s="74"/>
      <c r="AR931" s="74"/>
      <c r="AS931" s="74"/>
      <c r="AT931" s="74"/>
      <c r="AU931" s="74"/>
      <c r="AV931" s="74"/>
      <c r="AW931" s="74"/>
      <c r="AX931" s="74"/>
      <c r="AY931" s="74"/>
      <c r="AZ931" s="74"/>
      <c r="BA931" s="74"/>
      <c r="BB931" s="74"/>
      <c r="BC931" s="74"/>
      <c r="BD931" s="74"/>
      <c r="BE931" s="74"/>
      <c r="BF931" s="74"/>
      <c r="BG931" s="74"/>
      <c r="BH931" s="74"/>
      <c r="BI931" s="74"/>
      <c r="BJ931" s="74"/>
      <c r="BK931" s="74"/>
      <c r="BL931" s="74"/>
      <c r="BM931" s="74"/>
      <c r="BN931" s="74"/>
      <c r="BO931" s="74"/>
      <c r="BP931" s="74"/>
      <c r="BQ931" s="74"/>
      <c r="BR931" s="74"/>
      <c r="BS931" s="74"/>
      <c r="BT931" s="74"/>
      <c r="BU931" s="74"/>
      <c r="BV931" s="74"/>
      <c r="BW931" s="74"/>
      <c r="BX931" s="74"/>
      <c r="BY931" s="74"/>
      <c r="BZ931" s="74"/>
      <c r="CA931" s="74"/>
      <c r="CB931" s="74"/>
      <c r="CC931" s="74"/>
    </row>
    <row r="932" spans="1:81" ht="12.75" customHeight="1">
      <c r="A932" s="75"/>
      <c r="B932" s="74"/>
      <c r="C932" s="74"/>
      <c r="D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74"/>
      <c r="W932" s="74"/>
      <c r="X932" s="74"/>
      <c r="Y932" s="74"/>
      <c r="Z932" s="74"/>
      <c r="AA932" s="74"/>
      <c r="AB932" s="74"/>
      <c r="AC932" s="74"/>
      <c r="AD932" s="74"/>
      <c r="AE932" s="74"/>
      <c r="AF932" s="74"/>
      <c r="AG932" s="74"/>
      <c r="AH932" s="74"/>
      <c r="AI932" s="74"/>
      <c r="AJ932" s="74"/>
      <c r="AK932" s="74"/>
      <c r="AL932" s="74"/>
      <c r="AM932" s="74"/>
      <c r="AN932" s="74"/>
      <c r="AO932" s="74"/>
      <c r="AP932" s="74"/>
      <c r="AQ932" s="74"/>
      <c r="AR932" s="74"/>
      <c r="AS932" s="74"/>
      <c r="AT932" s="74"/>
      <c r="AU932" s="74"/>
      <c r="AV932" s="74"/>
      <c r="AW932" s="74"/>
      <c r="AX932" s="74"/>
      <c r="AY932" s="74"/>
      <c r="AZ932" s="74"/>
      <c r="BA932" s="74"/>
      <c r="BB932" s="74"/>
      <c r="BC932" s="74"/>
      <c r="BD932" s="74"/>
      <c r="BE932" s="74"/>
      <c r="BF932" s="74"/>
      <c r="BG932" s="74"/>
      <c r="BH932" s="74"/>
      <c r="BI932" s="74"/>
      <c r="BJ932" s="74"/>
      <c r="BK932" s="74"/>
      <c r="BL932" s="74"/>
      <c r="BM932" s="74"/>
      <c r="BN932" s="74"/>
      <c r="BO932" s="74"/>
      <c r="BP932" s="74"/>
      <c r="BQ932" s="74"/>
      <c r="BR932" s="74"/>
      <c r="BS932" s="74"/>
      <c r="BT932" s="74"/>
      <c r="BU932" s="74"/>
      <c r="BV932" s="74"/>
      <c r="BW932" s="74"/>
      <c r="BX932" s="74"/>
      <c r="BY932" s="74"/>
      <c r="BZ932" s="74"/>
      <c r="CA932" s="74"/>
      <c r="CB932" s="74"/>
      <c r="CC932" s="74"/>
    </row>
    <row r="933" spans="1:81" ht="12.75" customHeight="1">
      <c r="A933" s="75"/>
      <c r="B933" s="74"/>
      <c r="C933" s="74"/>
      <c r="D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74"/>
      <c r="W933" s="74"/>
      <c r="X933" s="74"/>
      <c r="Y933" s="74"/>
      <c r="Z933" s="74"/>
      <c r="AA933" s="74"/>
      <c r="AB933" s="74"/>
      <c r="AC933" s="74"/>
      <c r="AD933" s="74"/>
      <c r="AE933" s="74"/>
      <c r="AF933" s="74"/>
      <c r="AG933" s="74"/>
      <c r="AH933" s="74"/>
      <c r="AI933" s="74"/>
      <c r="AJ933" s="74"/>
      <c r="AK933" s="74"/>
      <c r="AL933" s="74"/>
      <c r="AM933" s="74"/>
      <c r="AN933" s="74"/>
      <c r="AO933" s="74"/>
      <c r="AP933" s="74"/>
      <c r="AQ933" s="74"/>
      <c r="AR933" s="74"/>
      <c r="AS933" s="74"/>
      <c r="AT933" s="74"/>
      <c r="AU933" s="74"/>
      <c r="AV933" s="74"/>
      <c r="AW933" s="74"/>
      <c r="AX933" s="74"/>
      <c r="AY933" s="74"/>
      <c r="AZ933" s="74"/>
      <c r="BA933" s="74"/>
      <c r="BB933" s="74"/>
      <c r="BC933" s="74"/>
      <c r="BD933" s="74"/>
      <c r="BE933" s="74"/>
      <c r="BF933" s="74"/>
      <c r="BG933" s="74"/>
      <c r="BH933" s="74"/>
      <c r="BI933" s="74"/>
      <c r="BJ933" s="74"/>
      <c r="BK933" s="74"/>
      <c r="BL933" s="74"/>
      <c r="BM933" s="74"/>
      <c r="BN933" s="74"/>
      <c r="BO933" s="74"/>
      <c r="BP933" s="74"/>
      <c r="BQ933" s="74"/>
      <c r="BR933" s="74"/>
      <c r="BS933" s="74"/>
      <c r="BT933" s="74"/>
      <c r="BU933" s="74"/>
      <c r="BV933" s="74"/>
      <c r="BW933" s="74"/>
      <c r="BX933" s="74"/>
      <c r="BY933" s="74"/>
      <c r="BZ933" s="74"/>
      <c r="CA933" s="74"/>
      <c r="CB933" s="74"/>
      <c r="CC933" s="74"/>
    </row>
    <row r="934" spans="1:81" ht="12.75" customHeight="1">
      <c r="A934" s="75"/>
      <c r="B934" s="74"/>
      <c r="C934" s="74"/>
      <c r="D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74"/>
      <c r="W934" s="74"/>
      <c r="X934" s="74"/>
      <c r="Y934" s="74"/>
      <c r="Z934" s="74"/>
      <c r="AA934" s="74"/>
      <c r="AB934" s="74"/>
      <c r="AC934" s="74"/>
      <c r="AD934" s="74"/>
      <c r="AE934" s="74"/>
      <c r="AF934" s="74"/>
      <c r="AG934" s="74"/>
      <c r="AH934" s="74"/>
      <c r="AI934" s="74"/>
      <c r="AJ934" s="74"/>
      <c r="AK934" s="74"/>
      <c r="AL934" s="74"/>
      <c r="AM934" s="74"/>
      <c r="AN934" s="74"/>
      <c r="AO934" s="74"/>
      <c r="AP934" s="74"/>
      <c r="AQ934" s="74"/>
      <c r="AR934" s="74"/>
      <c r="AS934" s="74"/>
      <c r="AT934" s="74"/>
      <c r="AU934" s="74"/>
      <c r="AV934" s="74"/>
      <c r="AW934" s="74"/>
      <c r="AX934" s="74"/>
      <c r="AY934" s="74"/>
      <c r="AZ934" s="74"/>
      <c r="BA934" s="74"/>
      <c r="BB934" s="74"/>
      <c r="BC934" s="74"/>
      <c r="BD934" s="74"/>
      <c r="BE934" s="74"/>
      <c r="BF934" s="74"/>
      <c r="BG934" s="74"/>
      <c r="BH934" s="74"/>
      <c r="BI934" s="74"/>
      <c r="BJ934" s="74"/>
      <c r="BK934" s="74"/>
      <c r="BL934" s="74"/>
      <c r="BM934" s="74"/>
      <c r="BN934" s="74"/>
      <c r="BO934" s="74"/>
      <c r="BP934" s="74"/>
      <c r="BQ934" s="74"/>
      <c r="BR934" s="74"/>
      <c r="BS934" s="74"/>
      <c r="BT934" s="74"/>
      <c r="BU934" s="74"/>
      <c r="BV934" s="74"/>
      <c r="BW934" s="74"/>
      <c r="BX934" s="74"/>
      <c r="BY934" s="74"/>
      <c r="BZ934" s="74"/>
      <c r="CA934" s="74"/>
      <c r="CB934" s="74"/>
      <c r="CC934" s="74"/>
    </row>
    <row r="935" spans="1:81" ht="12.75" customHeight="1">
      <c r="A935" s="75"/>
      <c r="B935" s="74"/>
      <c r="C935" s="74"/>
      <c r="D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74"/>
      <c r="W935" s="74"/>
      <c r="X935" s="74"/>
      <c r="Y935" s="74"/>
      <c r="Z935" s="74"/>
      <c r="AA935" s="74"/>
      <c r="AB935" s="74"/>
      <c r="AC935" s="74"/>
      <c r="AD935" s="74"/>
      <c r="AE935" s="74"/>
      <c r="AF935" s="74"/>
      <c r="AG935" s="74"/>
      <c r="AH935" s="74"/>
      <c r="AI935" s="74"/>
      <c r="AJ935" s="74"/>
      <c r="AK935" s="74"/>
      <c r="AL935" s="74"/>
      <c r="AM935" s="74"/>
      <c r="AN935" s="74"/>
      <c r="AO935" s="74"/>
      <c r="AP935" s="74"/>
      <c r="AQ935" s="74"/>
      <c r="AR935" s="74"/>
      <c r="AS935" s="74"/>
      <c r="AT935" s="74"/>
      <c r="AU935" s="74"/>
      <c r="AV935" s="74"/>
      <c r="AW935" s="74"/>
      <c r="AX935" s="74"/>
      <c r="AY935" s="74"/>
      <c r="AZ935" s="74"/>
      <c r="BA935" s="74"/>
      <c r="BB935" s="74"/>
      <c r="BC935" s="74"/>
      <c r="BD935" s="74"/>
      <c r="BE935" s="74"/>
      <c r="BF935" s="74"/>
      <c r="BG935" s="74"/>
      <c r="BH935" s="74"/>
      <c r="BI935" s="74"/>
      <c r="BJ935" s="74"/>
      <c r="BK935" s="74"/>
      <c r="BL935" s="74"/>
      <c r="BM935" s="74"/>
      <c r="BN935" s="74"/>
      <c r="BO935" s="74"/>
      <c r="BP935" s="74"/>
      <c r="BQ935" s="74"/>
      <c r="BR935" s="74"/>
      <c r="BS935" s="74"/>
      <c r="BT935" s="74"/>
      <c r="BU935" s="74"/>
      <c r="BV935" s="74"/>
      <c r="BW935" s="74"/>
      <c r="BX935" s="74"/>
      <c r="BY935" s="74"/>
      <c r="BZ935" s="74"/>
      <c r="CA935" s="74"/>
      <c r="CB935" s="74"/>
      <c r="CC935" s="74"/>
    </row>
    <row r="936" spans="1:81" ht="12.75" customHeight="1">
      <c r="A936" s="75"/>
      <c r="B936" s="74"/>
      <c r="C936" s="74"/>
      <c r="D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74"/>
      <c r="W936" s="74"/>
      <c r="X936" s="74"/>
      <c r="Y936" s="74"/>
      <c r="Z936" s="74"/>
      <c r="AA936" s="74"/>
      <c r="AB936" s="74"/>
      <c r="AC936" s="74"/>
      <c r="AD936" s="74"/>
      <c r="AE936" s="74"/>
      <c r="AF936" s="74"/>
      <c r="AG936" s="74"/>
      <c r="AH936" s="74"/>
      <c r="AI936" s="74"/>
      <c r="AJ936" s="74"/>
      <c r="AK936" s="74"/>
      <c r="AL936" s="74"/>
      <c r="AM936" s="74"/>
      <c r="AN936" s="74"/>
      <c r="AO936" s="74"/>
      <c r="AP936" s="74"/>
      <c r="AQ936" s="74"/>
      <c r="AR936" s="74"/>
      <c r="AS936" s="74"/>
      <c r="AT936" s="74"/>
      <c r="AU936" s="74"/>
      <c r="AV936" s="74"/>
      <c r="AW936" s="74"/>
      <c r="AX936" s="74"/>
      <c r="AY936" s="74"/>
      <c r="AZ936" s="74"/>
      <c r="BA936" s="74"/>
      <c r="BB936" s="74"/>
      <c r="BC936" s="74"/>
      <c r="BD936" s="74"/>
      <c r="BE936" s="74"/>
      <c r="BF936" s="74"/>
      <c r="BG936" s="74"/>
      <c r="BH936" s="74"/>
      <c r="BI936" s="74"/>
      <c r="BJ936" s="74"/>
      <c r="BK936" s="74"/>
      <c r="BL936" s="74"/>
      <c r="BM936" s="74"/>
      <c r="BN936" s="74"/>
      <c r="BO936" s="74"/>
      <c r="BP936" s="74"/>
      <c r="BQ936" s="74"/>
      <c r="BR936" s="74"/>
      <c r="BS936" s="74"/>
      <c r="BT936" s="74"/>
      <c r="BU936" s="74"/>
      <c r="BV936" s="74"/>
      <c r="BW936" s="74"/>
      <c r="BX936" s="74"/>
      <c r="BY936" s="74"/>
      <c r="BZ936" s="74"/>
      <c r="CA936" s="74"/>
      <c r="CB936" s="74"/>
      <c r="CC936" s="74"/>
    </row>
    <row r="937" spans="1:81" ht="12.75" customHeight="1">
      <c r="A937" s="75"/>
      <c r="B937" s="74"/>
      <c r="C937" s="74"/>
      <c r="D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74"/>
      <c r="W937" s="74"/>
      <c r="X937" s="74"/>
      <c r="Y937" s="74"/>
      <c r="Z937" s="74"/>
      <c r="AA937" s="74"/>
      <c r="AB937" s="74"/>
      <c r="AC937" s="74"/>
      <c r="AD937" s="74"/>
      <c r="AE937" s="74"/>
      <c r="AF937" s="74"/>
      <c r="AG937" s="74"/>
      <c r="AH937" s="74"/>
      <c r="AI937" s="74"/>
      <c r="AJ937" s="74"/>
      <c r="AK937" s="74"/>
      <c r="AL937" s="74"/>
      <c r="AM937" s="74"/>
      <c r="AN937" s="74"/>
      <c r="AO937" s="74"/>
      <c r="AP937" s="74"/>
      <c r="AQ937" s="74"/>
      <c r="AR937" s="74"/>
      <c r="AS937" s="74"/>
      <c r="AT937" s="74"/>
      <c r="AU937" s="74"/>
      <c r="AV937" s="74"/>
      <c r="AW937" s="74"/>
      <c r="AX937" s="74"/>
      <c r="AY937" s="74"/>
      <c r="AZ937" s="74"/>
      <c r="BA937" s="74"/>
      <c r="BB937" s="74"/>
      <c r="BC937" s="74"/>
      <c r="BD937" s="74"/>
      <c r="BE937" s="74"/>
      <c r="BF937" s="74"/>
      <c r="BG937" s="74"/>
      <c r="BH937" s="74"/>
      <c r="BI937" s="74"/>
      <c r="BJ937" s="74"/>
      <c r="BK937" s="74"/>
      <c r="BL937" s="74"/>
      <c r="BM937" s="74"/>
      <c r="BN937" s="74"/>
      <c r="BO937" s="74"/>
      <c r="BP937" s="74"/>
      <c r="BQ937" s="74"/>
      <c r="BR937" s="74"/>
      <c r="BS937" s="74"/>
      <c r="BT937" s="74"/>
      <c r="BU937" s="74"/>
      <c r="BV937" s="74"/>
      <c r="BW937" s="74"/>
      <c r="BX937" s="74"/>
      <c r="BY937" s="74"/>
      <c r="BZ937" s="74"/>
      <c r="CA937" s="74"/>
      <c r="CB937" s="74"/>
      <c r="CC937" s="74"/>
    </row>
    <row r="938" spans="1:81" ht="12.75" customHeight="1">
      <c r="A938" s="75"/>
      <c r="B938" s="74"/>
      <c r="C938" s="74"/>
      <c r="D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74"/>
      <c r="W938" s="74"/>
      <c r="X938" s="74"/>
      <c r="Y938" s="74"/>
      <c r="Z938" s="74"/>
      <c r="AA938" s="74"/>
      <c r="AB938" s="74"/>
      <c r="AC938" s="74"/>
      <c r="AD938" s="74"/>
      <c r="AE938" s="74"/>
      <c r="AF938" s="74"/>
      <c r="AG938" s="74"/>
      <c r="AH938" s="74"/>
      <c r="AI938" s="74"/>
      <c r="AJ938" s="74"/>
      <c r="AK938" s="74"/>
      <c r="AL938" s="74"/>
      <c r="AM938" s="74"/>
      <c r="AN938" s="74"/>
      <c r="AO938" s="74"/>
      <c r="AP938" s="74"/>
      <c r="AQ938" s="74"/>
      <c r="AR938" s="74"/>
      <c r="AS938" s="74"/>
      <c r="AT938" s="74"/>
      <c r="AU938" s="74"/>
      <c r="AV938" s="74"/>
      <c r="AW938" s="74"/>
      <c r="AX938" s="74"/>
      <c r="AY938" s="74"/>
      <c r="AZ938" s="74"/>
      <c r="BA938" s="74"/>
      <c r="BB938" s="74"/>
      <c r="BC938" s="74"/>
      <c r="BD938" s="74"/>
      <c r="BE938" s="74"/>
      <c r="BF938" s="74"/>
      <c r="BG938" s="74"/>
      <c r="BH938" s="74"/>
      <c r="BI938" s="74"/>
      <c r="BJ938" s="74"/>
      <c r="BK938" s="74"/>
      <c r="BL938" s="74"/>
      <c r="BM938" s="74"/>
      <c r="BN938" s="74"/>
      <c r="BO938" s="74"/>
      <c r="BP938" s="74"/>
      <c r="BQ938" s="74"/>
      <c r="BR938" s="74"/>
      <c r="BS938" s="74"/>
      <c r="BT938" s="74"/>
      <c r="BU938" s="74"/>
      <c r="BV938" s="74"/>
      <c r="BW938" s="74"/>
      <c r="BX938" s="74"/>
      <c r="BY938" s="74"/>
      <c r="BZ938" s="74"/>
      <c r="CA938" s="74"/>
      <c r="CB938" s="74"/>
      <c r="CC938" s="74"/>
    </row>
    <row r="939" spans="1:81" ht="12.75" customHeight="1">
      <c r="A939" s="75"/>
      <c r="B939" s="74"/>
      <c r="C939" s="74"/>
      <c r="D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74"/>
      <c r="W939" s="74"/>
      <c r="X939" s="74"/>
      <c r="Y939" s="74"/>
      <c r="Z939" s="74"/>
      <c r="AA939" s="74"/>
      <c r="AB939" s="74"/>
      <c r="AC939" s="74"/>
      <c r="AD939" s="74"/>
      <c r="AE939" s="74"/>
      <c r="AF939" s="74"/>
      <c r="AG939" s="74"/>
      <c r="AH939" s="74"/>
      <c r="AI939" s="74"/>
      <c r="AJ939" s="74"/>
      <c r="AK939" s="74"/>
      <c r="AL939" s="74"/>
      <c r="AM939" s="74"/>
      <c r="AN939" s="74"/>
      <c r="AO939" s="74"/>
      <c r="AP939" s="74"/>
      <c r="AQ939" s="74"/>
      <c r="AR939" s="74"/>
      <c r="AS939" s="74"/>
      <c r="AT939" s="74"/>
      <c r="AU939" s="74"/>
      <c r="AV939" s="74"/>
      <c r="AW939" s="74"/>
      <c r="AX939" s="74"/>
      <c r="AY939" s="74"/>
      <c r="AZ939" s="74"/>
      <c r="BA939" s="74"/>
      <c r="BB939" s="74"/>
      <c r="BC939" s="74"/>
      <c r="BD939" s="74"/>
      <c r="BE939" s="74"/>
      <c r="BF939" s="74"/>
      <c r="BG939" s="74"/>
      <c r="BH939" s="74"/>
      <c r="BI939" s="74"/>
      <c r="BJ939" s="74"/>
      <c r="BK939" s="74"/>
      <c r="BL939" s="74"/>
      <c r="BM939" s="74"/>
      <c r="BN939" s="74"/>
      <c r="BO939" s="74"/>
      <c r="BP939" s="74"/>
      <c r="BQ939" s="74"/>
      <c r="BR939" s="74"/>
      <c r="BS939" s="74"/>
      <c r="BT939" s="74"/>
      <c r="BU939" s="74"/>
      <c r="BV939" s="74"/>
      <c r="BW939" s="74"/>
      <c r="BX939" s="74"/>
      <c r="BY939" s="74"/>
      <c r="BZ939" s="74"/>
      <c r="CA939" s="74"/>
      <c r="CB939" s="74"/>
      <c r="CC939" s="74"/>
    </row>
    <row r="940" spans="1:81" ht="12.75" customHeight="1">
      <c r="A940" s="75"/>
      <c r="B940" s="74"/>
      <c r="C940" s="74"/>
      <c r="D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74"/>
      <c r="W940" s="74"/>
      <c r="X940" s="74"/>
      <c r="Y940" s="74"/>
      <c r="Z940" s="74"/>
      <c r="AA940" s="74"/>
      <c r="AB940" s="74"/>
      <c r="AC940" s="74"/>
      <c r="AD940" s="74"/>
      <c r="AE940" s="74"/>
      <c r="AF940" s="74"/>
      <c r="AG940" s="74"/>
      <c r="AH940" s="74"/>
      <c r="AI940" s="74"/>
      <c r="AJ940" s="74"/>
      <c r="AK940" s="74"/>
      <c r="AL940" s="74"/>
      <c r="AM940" s="74"/>
      <c r="AN940" s="74"/>
      <c r="AO940" s="74"/>
      <c r="AP940" s="74"/>
      <c r="AQ940" s="74"/>
      <c r="AR940" s="74"/>
      <c r="AS940" s="74"/>
      <c r="AT940" s="74"/>
      <c r="AU940" s="74"/>
      <c r="AV940" s="74"/>
      <c r="AW940" s="74"/>
      <c r="AX940" s="74"/>
      <c r="AY940" s="74"/>
      <c r="AZ940" s="74"/>
      <c r="BA940" s="74"/>
      <c r="BB940" s="74"/>
      <c r="BC940" s="74"/>
      <c r="BD940" s="74"/>
      <c r="BE940" s="74"/>
      <c r="BF940" s="74"/>
      <c r="BG940" s="74"/>
      <c r="BH940" s="74"/>
      <c r="BI940" s="74"/>
      <c r="BJ940" s="74"/>
      <c r="BK940" s="74"/>
      <c r="BL940" s="74"/>
      <c r="BM940" s="74"/>
      <c r="BN940" s="74"/>
      <c r="BO940" s="74"/>
      <c r="BP940" s="74"/>
      <c r="BQ940" s="74"/>
      <c r="BR940" s="74"/>
      <c r="BS940" s="74"/>
      <c r="BT940" s="74"/>
      <c r="BU940" s="74"/>
      <c r="BV940" s="74"/>
      <c r="BW940" s="74"/>
      <c r="BX940" s="74"/>
      <c r="BY940" s="74"/>
      <c r="BZ940" s="74"/>
      <c r="CA940" s="74"/>
      <c r="CB940" s="74"/>
      <c r="CC940" s="74"/>
    </row>
    <row r="941" spans="1:81" ht="12.75" customHeight="1">
      <c r="A941" s="75"/>
      <c r="B941" s="74"/>
      <c r="C941" s="74"/>
      <c r="D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74"/>
      <c r="W941" s="74"/>
      <c r="X941" s="74"/>
      <c r="Y941" s="74"/>
      <c r="Z941" s="74"/>
      <c r="AA941" s="74"/>
      <c r="AB941" s="74"/>
      <c r="AC941" s="74"/>
      <c r="AD941" s="74"/>
      <c r="AE941" s="74"/>
      <c r="AF941" s="74"/>
      <c r="AG941" s="74"/>
      <c r="AH941" s="74"/>
      <c r="AI941" s="74"/>
      <c r="AJ941" s="74"/>
      <c r="AK941" s="74"/>
      <c r="AL941" s="74"/>
      <c r="AM941" s="74"/>
      <c r="AN941" s="74"/>
      <c r="AO941" s="74"/>
      <c r="AP941" s="74"/>
      <c r="AQ941" s="74"/>
      <c r="AR941" s="74"/>
      <c r="AS941" s="74"/>
      <c r="AT941" s="74"/>
      <c r="AU941" s="74"/>
      <c r="AV941" s="74"/>
      <c r="AW941" s="74"/>
      <c r="AX941" s="74"/>
      <c r="AY941" s="74"/>
      <c r="AZ941" s="74"/>
      <c r="BA941" s="74"/>
      <c r="BB941" s="74"/>
      <c r="BC941" s="74"/>
      <c r="BD941" s="74"/>
      <c r="BE941" s="74"/>
      <c r="BF941" s="74"/>
      <c r="BG941" s="74"/>
      <c r="BH941" s="74"/>
      <c r="BI941" s="74"/>
      <c r="BJ941" s="74"/>
      <c r="BK941" s="74"/>
      <c r="BL941" s="74"/>
      <c r="BM941" s="74"/>
      <c r="BN941" s="74"/>
      <c r="BO941" s="74"/>
      <c r="BP941" s="74"/>
      <c r="BQ941" s="74"/>
      <c r="BR941" s="74"/>
      <c r="BS941" s="74"/>
      <c r="BT941" s="74"/>
      <c r="BU941" s="74"/>
      <c r="BV941" s="74"/>
      <c r="BW941" s="74"/>
      <c r="BX941" s="74"/>
      <c r="BY941" s="74"/>
      <c r="BZ941" s="74"/>
      <c r="CA941" s="74"/>
      <c r="CB941" s="74"/>
      <c r="CC941" s="74"/>
    </row>
    <row r="942" spans="1:81" ht="12.75" customHeight="1">
      <c r="A942" s="75"/>
      <c r="B942" s="74"/>
      <c r="C942" s="74"/>
      <c r="D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74"/>
      <c r="W942" s="74"/>
      <c r="X942" s="74"/>
      <c r="Y942" s="74"/>
      <c r="Z942" s="74"/>
      <c r="AA942" s="74"/>
      <c r="AB942" s="74"/>
      <c r="AC942" s="74"/>
      <c r="AD942" s="74"/>
      <c r="AE942" s="74"/>
      <c r="AF942" s="74"/>
      <c r="AG942" s="74"/>
      <c r="AH942" s="74"/>
      <c r="AI942" s="74"/>
      <c r="AJ942" s="74"/>
      <c r="AK942" s="74"/>
      <c r="AL942" s="74"/>
      <c r="AM942" s="74"/>
      <c r="AN942" s="74"/>
      <c r="AO942" s="74"/>
      <c r="AP942" s="74"/>
      <c r="AQ942" s="74"/>
      <c r="AR942" s="74"/>
      <c r="AS942" s="74"/>
      <c r="AT942" s="74"/>
      <c r="AU942" s="74"/>
      <c r="AV942" s="74"/>
      <c r="AW942" s="74"/>
      <c r="AX942" s="74"/>
      <c r="AY942" s="74"/>
      <c r="AZ942" s="74"/>
      <c r="BA942" s="74"/>
      <c r="BB942" s="74"/>
      <c r="BC942" s="74"/>
      <c r="BD942" s="74"/>
      <c r="BE942" s="74"/>
      <c r="BF942" s="74"/>
      <c r="BG942" s="74"/>
      <c r="BH942" s="74"/>
      <c r="BI942" s="74"/>
      <c r="BJ942" s="74"/>
      <c r="BK942" s="74"/>
      <c r="BL942" s="74"/>
      <c r="BM942" s="74"/>
      <c r="BN942" s="74"/>
      <c r="BO942" s="74"/>
      <c r="BP942" s="74"/>
      <c r="BQ942" s="74"/>
      <c r="BR942" s="74"/>
      <c r="BS942" s="74"/>
      <c r="BT942" s="74"/>
      <c r="BU942" s="74"/>
      <c r="BV942" s="74"/>
      <c r="BW942" s="74"/>
      <c r="BX942" s="74"/>
      <c r="BY942" s="74"/>
      <c r="BZ942" s="74"/>
      <c r="CA942" s="74"/>
      <c r="CB942" s="74"/>
      <c r="CC942" s="74"/>
    </row>
    <row r="943" spans="1:81" ht="12.75" customHeight="1">
      <c r="A943" s="75"/>
      <c r="B943" s="74"/>
      <c r="C943" s="74"/>
      <c r="D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74"/>
      <c r="W943" s="74"/>
      <c r="X943" s="74"/>
      <c r="Y943" s="74"/>
      <c r="Z943" s="74"/>
      <c r="AA943" s="74"/>
      <c r="AB943" s="74"/>
      <c r="AC943" s="74"/>
      <c r="AD943" s="74"/>
      <c r="AE943" s="74"/>
      <c r="AF943" s="74"/>
      <c r="AG943" s="74"/>
      <c r="AH943" s="74"/>
      <c r="AI943" s="74"/>
      <c r="AJ943" s="74"/>
      <c r="AK943" s="74"/>
      <c r="AL943" s="74"/>
      <c r="AM943" s="74"/>
      <c r="AN943" s="74"/>
      <c r="AO943" s="74"/>
      <c r="AP943" s="74"/>
      <c r="AQ943" s="74"/>
      <c r="AR943" s="74"/>
      <c r="AS943" s="74"/>
      <c r="AT943" s="74"/>
      <c r="AU943" s="74"/>
      <c r="AV943" s="74"/>
      <c r="AW943" s="74"/>
      <c r="AX943" s="74"/>
      <c r="AY943" s="74"/>
      <c r="AZ943" s="74"/>
      <c r="BA943" s="74"/>
      <c r="BB943" s="74"/>
      <c r="BC943" s="74"/>
      <c r="BD943" s="74"/>
      <c r="BE943" s="74"/>
      <c r="BF943" s="74"/>
      <c r="BG943" s="74"/>
      <c r="BH943" s="74"/>
      <c r="BI943" s="74"/>
      <c r="BJ943" s="74"/>
      <c r="BK943" s="74"/>
      <c r="BL943" s="74"/>
      <c r="BM943" s="74"/>
      <c r="BN943" s="74"/>
      <c r="BO943" s="74"/>
      <c r="BP943" s="74"/>
      <c r="BQ943" s="74"/>
      <c r="BR943" s="74"/>
      <c r="BS943" s="74"/>
      <c r="BT943" s="74"/>
      <c r="BU943" s="74"/>
      <c r="BV943" s="74"/>
      <c r="BW943" s="74"/>
      <c r="BX943" s="74"/>
      <c r="BY943" s="74"/>
      <c r="BZ943" s="74"/>
      <c r="CA943" s="74"/>
      <c r="CB943" s="74"/>
      <c r="CC943" s="74"/>
    </row>
    <row r="944" spans="1:81" ht="12.75" customHeight="1">
      <c r="A944" s="75"/>
      <c r="B944" s="74"/>
      <c r="C944" s="74"/>
      <c r="D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74"/>
      <c r="W944" s="74"/>
      <c r="X944" s="74"/>
      <c r="Y944" s="74"/>
      <c r="Z944" s="74"/>
      <c r="AA944" s="74"/>
      <c r="AB944" s="74"/>
      <c r="AC944" s="74"/>
      <c r="AD944" s="74"/>
      <c r="AE944" s="74"/>
      <c r="AF944" s="74"/>
      <c r="AG944" s="74"/>
      <c r="AH944" s="74"/>
      <c r="AI944" s="74"/>
      <c r="AJ944" s="74"/>
      <c r="AK944" s="74"/>
      <c r="AL944" s="74"/>
      <c r="AM944" s="74"/>
      <c r="AN944" s="74"/>
      <c r="AO944" s="74"/>
      <c r="AP944" s="74"/>
      <c r="AQ944" s="74"/>
      <c r="AR944" s="74"/>
      <c r="AS944" s="74"/>
      <c r="AT944" s="74"/>
      <c r="AU944" s="74"/>
      <c r="AV944" s="74"/>
      <c r="AW944" s="74"/>
      <c r="AX944" s="74"/>
      <c r="AY944" s="74"/>
      <c r="AZ944" s="74"/>
      <c r="BA944" s="74"/>
      <c r="BB944" s="74"/>
      <c r="BC944" s="74"/>
      <c r="BD944" s="74"/>
      <c r="BE944" s="74"/>
      <c r="BF944" s="74"/>
      <c r="BG944" s="74"/>
      <c r="BH944" s="74"/>
      <c r="BI944" s="74"/>
      <c r="BJ944" s="74"/>
      <c r="BK944" s="74"/>
      <c r="BL944" s="74"/>
      <c r="BM944" s="74"/>
      <c r="BN944" s="74"/>
      <c r="BO944" s="74"/>
      <c r="BP944" s="74"/>
      <c r="BQ944" s="74"/>
      <c r="BR944" s="74"/>
      <c r="BS944" s="74"/>
      <c r="BT944" s="74"/>
      <c r="BU944" s="74"/>
      <c r="BV944" s="74"/>
      <c r="BW944" s="74"/>
      <c r="BX944" s="74"/>
      <c r="BY944" s="74"/>
      <c r="BZ944" s="74"/>
      <c r="CA944" s="74"/>
      <c r="CB944" s="74"/>
      <c r="CC944" s="74"/>
    </row>
    <row r="945" spans="1:81" ht="12.75" customHeight="1">
      <c r="A945" s="75"/>
      <c r="B945" s="74"/>
      <c r="C945" s="74"/>
      <c r="D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74"/>
      <c r="W945" s="74"/>
      <c r="X945" s="74"/>
      <c r="Y945" s="74"/>
      <c r="Z945" s="74"/>
      <c r="AA945" s="74"/>
      <c r="AB945" s="74"/>
      <c r="AC945" s="74"/>
      <c r="AD945" s="74"/>
      <c r="AE945" s="74"/>
      <c r="AF945" s="74"/>
      <c r="AG945" s="74"/>
      <c r="AH945" s="74"/>
      <c r="AI945" s="74"/>
      <c r="AJ945" s="74"/>
      <c r="AK945" s="74"/>
      <c r="AL945" s="74"/>
      <c r="AM945" s="74"/>
      <c r="AN945" s="74"/>
      <c r="AO945" s="74"/>
      <c r="AP945" s="74"/>
      <c r="AQ945" s="74"/>
      <c r="AR945" s="74"/>
      <c r="AS945" s="74"/>
      <c r="AT945" s="74"/>
      <c r="AU945" s="74"/>
      <c r="AV945" s="74"/>
      <c r="AW945" s="74"/>
      <c r="AX945" s="74"/>
      <c r="AY945" s="74"/>
      <c r="AZ945" s="74"/>
      <c r="BA945" s="74"/>
      <c r="BB945" s="74"/>
      <c r="BC945" s="74"/>
      <c r="BD945" s="74"/>
      <c r="BE945" s="74"/>
      <c r="BF945" s="74"/>
      <c r="BG945" s="74"/>
      <c r="BH945" s="74"/>
      <c r="BI945" s="74"/>
      <c r="BJ945" s="74"/>
      <c r="BK945" s="74"/>
      <c r="BL945" s="74"/>
      <c r="BM945" s="74"/>
      <c r="BN945" s="74"/>
      <c r="BO945" s="74"/>
      <c r="BP945" s="74"/>
      <c r="BQ945" s="74"/>
      <c r="BR945" s="74"/>
      <c r="BS945" s="74"/>
      <c r="BT945" s="74"/>
      <c r="BU945" s="74"/>
      <c r="BV945" s="74"/>
      <c r="BW945" s="74"/>
      <c r="BX945" s="74"/>
      <c r="BY945" s="74"/>
      <c r="BZ945" s="74"/>
      <c r="CA945" s="74"/>
      <c r="CB945" s="74"/>
      <c r="CC945" s="74"/>
    </row>
    <row r="946" spans="1:81" ht="12.75" customHeight="1">
      <c r="A946" s="75"/>
      <c r="B946" s="74"/>
      <c r="C946" s="74"/>
      <c r="D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74"/>
      <c r="W946" s="74"/>
      <c r="X946" s="74"/>
      <c r="Y946" s="74"/>
      <c r="Z946" s="74"/>
      <c r="AA946" s="74"/>
      <c r="AB946" s="74"/>
      <c r="AC946" s="74"/>
      <c r="AD946" s="74"/>
      <c r="AE946" s="74"/>
      <c r="AF946" s="74"/>
      <c r="AG946" s="74"/>
      <c r="AH946" s="74"/>
      <c r="AI946" s="74"/>
      <c r="AJ946" s="74"/>
      <c r="AK946" s="74"/>
      <c r="AL946" s="74"/>
      <c r="AM946" s="74"/>
      <c r="AN946" s="74"/>
      <c r="AO946" s="74"/>
      <c r="AP946" s="74"/>
      <c r="AQ946" s="74"/>
      <c r="AR946" s="74"/>
      <c r="AS946" s="74"/>
      <c r="AT946" s="74"/>
      <c r="AU946" s="74"/>
      <c r="AV946" s="74"/>
      <c r="AW946" s="74"/>
      <c r="AX946" s="74"/>
      <c r="AY946" s="74"/>
      <c r="AZ946" s="74"/>
      <c r="BA946" s="74"/>
      <c r="BB946" s="74"/>
      <c r="BC946" s="74"/>
      <c r="BD946" s="74"/>
      <c r="BE946" s="74"/>
      <c r="BF946" s="74"/>
      <c r="BG946" s="74"/>
      <c r="BH946" s="74"/>
      <c r="BI946" s="74"/>
      <c r="BJ946" s="74"/>
      <c r="BK946" s="74"/>
      <c r="BL946" s="74"/>
      <c r="BM946" s="74"/>
      <c r="BN946" s="74"/>
      <c r="BO946" s="74"/>
      <c r="BP946" s="74"/>
      <c r="BQ946" s="74"/>
      <c r="BR946" s="74"/>
      <c r="BS946" s="74"/>
      <c r="BT946" s="74"/>
      <c r="BU946" s="74"/>
      <c r="BV946" s="74"/>
      <c r="BW946" s="74"/>
      <c r="BX946" s="74"/>
      <c r="BY946" s="74"/>
      <c r="BZ946" s="74"/>
      <c r="CA946" s="74"/>
      <c r="CB946" s="74"/>
      <c r="CC946" s="74"/>
    </row>
    <row r="947" spans="1:81" ht="12.75" customHeight="1">
      <c r="A947" s="75"/>
      <c r="B947" s="74"/>
      <c r="C947" s="74"/>
      <c r="D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74"/>
      <c r="W947" s="74"/>
      <c r="X947" s="74"/>
      <c r="Y947" s="74"/>
      <c r="Z947" s="74"/>
      <c r="AA947" s="74"/>
      <c r="AB947" s="74"/>
      <c r="AC947" s="74"/>
      <c r="AD947" s="74"/>
      <c r="AE947" s="74"/>
      <c r="AF947" s="74"/>
      <c r="AG947" s="74"/>
      <c r="AH947" s="74"/>
      <c r="AI947" s="74"/>
      <c r="AJ947" s="74"/>
      <c r="AK947" s="74"/>
      <c r="AL947" s="74"/>
      <c r="AM947" s="74"/>
      <c r="AN947" s="74"/>
      <c r="AO947" s="74"/>
      <c r="AP947" s="74"/>
      <c r="AQ947" s="74"/>
      <c r="AR947" s="74"/>
      <c r="AS947" s="74"/>
      <c r="AT947" s="74"/>
      <c r="AU947" s="74"/>
      <c r="AV947" s="74"/>
      <c r="AW947" s="74"/>
      <c r="AX947" s="74"/>
      <c r="AY947" s="74"/>
      <c r="AZ947" s="74"/>
      <c r="BA947" s="74"/>
      <c r="BB947" s="74"/>
      <c r="BC947" s="74"/>
      <c r="BD947" s="74"/>
      <c r="BE947" s="74"/>
      <c r="BF947" s="74"/>
      <c r="BG947" s="74"/>
      <c r="BH947" s="74"/>
      <c r="BI947" s="74"/>
      <c r="BJ947" s="74"/>
      <c r="BK947" s="74"/>
      <c r="BL947" s="74"/>
      <c r="BM947" s="74"/>
      <c r="BN947" s="74"/>
      <c r="BO947" s="74"/>
      <c r="BP947" s="74"/>
      <c r="BQ947" s="74"/>
      <c r="BR947" s="74"/>
      <c r="BS947" s="74"/>
      <c r="BT947" s="74"/>
      <c r="BU947" s="74"/>
      <c r="BV947" s="74"/>
      <c r="BW947" s="74"/>
      <c r="BX947" s="74"/>
      <c r="BY947" s="74"/>
      <c r="BZ947" s="74"/>
      <c r="CA947" s="74"/>
      <c r="CB947" s="74"/>
      <c r="CC947" s="74"/>
    </row>
    <row r="948" spans="1:81" ht="12.75" customHeight="1">
      <c r="A948" s="75"/>
      <c r="B948" s="74"/>
      <c r="C948" s="74"/>
      <c r="D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74"/>
      <c r="W948" s="74"/>
      <c r="X948" s="74"/>
      <c r="Y948" s="74"/>
      <c r="Z948" s="74"/>
      <c r="AA948" s="74"/>
      <c r="AB948" s="74"/>
      <c r="AC948" s="74"/>
      <c r="AD948" s="74"/>
      <c r="AE948" s="74"/>
      <c r="AF948" s="74"/>
      <c r="AG948" s="74"/>
      <c r="AH948" s="74"/>
      <c r="AI948" s="74"/>
      <c r="AJ948" s="74"/>
      <c r="AK948" s="74"/>
      <c r="AL948" s="74"/>
      <c r="AM948" s="74"/>
      <c r="AN948" s="74"/>
      <c r="AO948" s="74"/>
      <c r="AP948" s="74"/>
      <c r="AQ948" s="74"/>
      <c r="AR948" s="74"/>
      <c r="AS948" s="74"/>
      <c r="AT948" s="74"/>
      <c r="AU948" s="74"/>
      <c r="AV948" s="74"/>
      <c r="AW948" s="74"/>
      <c r="AX948" s="74"/>
      <c r="AY948" s="74"/>
      <c r="AZ948" s="74"/>
      <c r="BA948" s="74"/>
      <c r="BB948" s="74"/>
      <c r="BC948" s="74"/>
      <c r="BD948" s="74"/>
      <c r="BE948" s="74"/>
      <c r="BF948" s="74"/>
      <c r="BG948" s="74"/>
      <c r="BH948" s="74"/>
      <c r="BI948" s="74"/>
      <c r="BJ948" s="74"/>
      <c r="BK948" s="74"/>
      <c r="BL948" s="74"/>
      <c r="BM948" s="74"/>
      <c r="BN948" s="74"/>
      <c r="BO948" s="74"/>
      <c r="BP948" s="74"/>
      <c r="BQ948" s="74"/>
      <c r="BR948" s="74"/>
      <c r="BS948" s="74"/>
      <c r="BT948" s="74"/>
      <c r="BU948" s="74"/>
      <c r="BV948" s="74"/>
      <c r="BW948" s="74"/>
      <c r="BX948" s="74"/>
      <c r="BY948" s="74"/>
      <c r="BZ948" s="74"/>
      <c r="CA948" s="74"/>
      <c r="CB948" s="74"/>
      <c r="CC948" s="74"/>
    </row>
    <row r="949" spans="1:81" ht="12.75" customHeight="1">
      <c r="A949" s="75"/>
      <c r="B949" s="74"/>
      <c r="C949" s="74"/>
      <c r="D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74"/>
      <c r="W949" s="74"/>
      <c r="X949" s="74"/>
      <c r="Y949" s="74"/>
      <c r="Z949" s="74"/>
      <c r="AA949" s="74"/>
      <c r="AB949" s="74"/>
      <c r="AC949" s="74"/>
      <c r="AD949" s="74"/>
      <c r="AE949" s="74"/>
      <c r="AF949" s="74"/>
      <c r="AG949" s="74"/>
      <c r="AH949" s="74"/>
      <c r="AI949" s="74"/>
      <c r="AJ949" s="74"/>
      <c r="AK949" s="74"/>
      <c r="AL949" s="74"/>
      <c r="AM949" s="74"/>
      <c r="AN949" s="74"/>
      <c r="AO949" s="74"/>
      <c r="AP949" s="74"/>
      <c r="AQ949" s="74"/>
      <c r="AR949" s="74"/>
      <c r="AS949" s="74"/>
      <c r="AT949" s="74"/>
      <c r="AU949" s="74"/>
      <c r="AV949" s="74"/>
      <c r="AW949" s="74"/>
      <c r="AX949" s="74"/>
      <c r="AY949" s="74"/>
      <c r="AZ949" s="74"/>
      <c r="BA949" s="74"/>
      <c r="BB949" s="74"/>
      <c r="BC949" s="74"/>
      <c r="BD949" s="74"/>
      <c r="BE949" s="74"/>
      <c r="BF949" s="74"/>
      <c r="BG949" s="74"/>
      <c r="BH949" s="74"/>
      <c r="BI949" s="74"/>
      <c r="BJ949" s="74"/>
      <c r="BK949" s="74"/>
      <c r="BL949" s="74"/>
      <c r="BM949" s="74"/>
      <c r="BN949" s="74"/>
      <c r="BO949" s="74"/>
      <c r="BP949" s="74"/>
      <c r="BQ949" s="74"/>
      <c r="BR949" s="74"/>
      <c r="BS949" s="74"/>
      <c r="BT949" s="74"/>
      <c r="BU949" s="74"/>
      <c r="BV949" s="74"/>
      <c r="BW949" s="74"/>
      <c r="BX949" s="74"/>
      <c r="BY949" s="74"/>
      <c r="BZ949" s="74"/>
      <c r="CA949" s="74"/>
      <c r="CB949" s="74"/>
      <c r="CC949" s="74"/>
    </row>
    <row r="950" spans="1:81" ht="12.75" customHeight="1">
      <c r="A950" s="75"/>
      <c r="B950" s="74"/>
      <c r="C950" s="74"/>
      <c r="D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74"/>
      <c r="W950" s="74"/>
      <c r="X950" s="74"/>
      <c r="Y950" s="74"/>
      <c r="Z950" s="74"/>
      <c r="AA950" s="74"/>
      <c r="AB950" s="74"/>
      <c r="AC950" s="74"/>
      <c r="AD950" s="74"/>
      <c r="AE950" s="74"/>
      <c r="AF950" s="74"/>
      <c r="AG950" s="74"/>
      <c r="AH950" s="74"/>
      <c r="AI950" s="74"/>
      <c r="AJ950" s="74"/>
      <c r="AK950" s="74"/>
      <c r="AL950" s="74"/>
      <c r="AM950" s="74"/>
      <c r="AN950" s="74"/>
      <c r="AO950" s="74"/>
      <c r="AP950" s="74"/>
      <c r="AQ950" s="74"/>
      <c r="AR950" s="74"/>
      <c r="AS950" s="74"/>
      <c r="AT950" s="74"/>
      <c r="AU950" s="74"/>
      <c r="AV950" s="74"/>
      <c r="AW950" s="74"/>
      <c r="AX950" s="74"/>
      <c r="AY950" s="74"/>
      <c r="AZ950" s="74"/>
      <c r="BA950" s="74"/>
      <c r="BB950" s="74"/>
      <c r="BC950" s="74"/>
      <c r="BD950" s="74"/>
      <c r="BE950" s="74"/>
      <c r="BF950" s="74"/>
      <c r="BG950" s="74"/>
      <c r="BH950" s="74"/>
      <c r="BI950" s="74"/>
      <c r="BJ950" s="74"/>
      <c r="BK950" s="74"/>
      <c r="BL950" s="74"/>
      <c r="BM950" s="74"/>
      <c r="BN950" s="74"/>
      <c r="BO950" s="74"/>
      <c r="BP950" s="74"/>
      <c r="BQ950" s="74"/>
      <c r="BR950" s="74"/>
      <c r="BS950" s="74"/>
      <c r="BT950" s="74"/>
      <c r="BU950" s="74"/>
      <c r="BV950" s="74"/>
      <c r="BW950" s="74"/>
      <c r="BX950" s="74"/>
      <c r="BY950" s="74"/>
      <c r="BZ950" s="74"/>
      <c r="CA950" s="74"/>
      <c r="CB950" s="74"/>
      <c r="CC950" s="74"/>
    </row>
    <row r="951" spans="1:81" ht="12.75" customHeight="1">
      <c r="A951" s="75"/>
      <c r="B951" s="74"/>
      <c r="C951" s="74"/>
      <c r="D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74"/>
      <c r="W951" s="74"/>
      <c r="X951" s="74"/>
      <c r="Y951" s="74"/>
      <c r="Z951" s="74"/>
      <c r="AA951" s="74"/>
      <c r="AB951" s="74"/>
      <c r="AC951" s="74"/>
      <c r="AD951" s="74"/>
      <c r="AE951" s="74"/>
      <c r="AF951" s="74"/>
      <c r="AG951" s="74"/>
      <c r="AH951" s="74"/>
      <c r="AI951" s="74"/>
      <c r="AJ951" s="74"/>
      <c r="AK951" s="74"/>
      <c r="AL951" s="74"/>
      <c r="AM951" s="74"/>
      <c r="AN951" s="74"/>
      <c r="AO951" s="74"/>
      <c r="AP951" s="74"/>
      <c r="AQ951" s="74"/>
      <c r="AR951" s="74"/>
      <c r="AS951" s="74"/>
      <c r="AT951" s="74"/>
      <c r="AU951" s="74"/>
      <c r="AV951" s="74"/>
      <c r="AW951" s="74"/>
      <c r="AX951" s="74"/>
      <c r="AY951" s="74"/>
      <c r="AZ951" s="74"/>
      <c r="BA951" s="74"/>
      <c r="BB951" s="74"/>
      <c r="BC951" s="74"/>
      <c r="BD951" s="74"/>
      <c r="BE951" s="74"/>
      <c r="BF951" s="74"/>
      <c r="BG951" s="74"/>
      <c r="BH951" s="74"/>
      <c r="BI951" s="74"/>
      <c r="BJ951" s="74"/>
      <c r="BK951" s="74"/>
      <c r="BL951" s="74"/>
      <c r="BM951" s="74"/>
      <c r="BN951" s="74"/>
      <c r="BO951" s="74"/>
      <c r="BP951" s="74"/>
      <c r="BQ951" s="74"/>
      <c r="BR951" s="74"/>
      <c r="BS951" s="74"/>
      <c r="BT951" s="74"/>
      <c r="BU951" s="74"/>
      <c r="BV951" s="74"/>
      <c r="BW951" s="74"/>
      <c r="BX951" s="74"/>
      <c r="BY951" s="74"/>
      <c r="BZ951" s="74"/>
      <c r="CA951" s="74"/>
      <c r="CB951" s="74"/>
      <c r="CC951" s="74"/>
    </row>
    <row r="952" spans="1:81" ht="12.75" customHeight="1">
      <c r="A952" s="75"/>
      <c r="B952" s="74"/>
      <c r="C952" s="7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  <c r="AD952" s="74"/>
      <c r="AE952" s="74"/>
      <c r="AF952" s="74"/>
      <c r="AG952" s="74"/>
      <c r="AH952" s="74"/>
      <c r="AI952" s="74"/>
      <c r="AJ952" s="74"/>
      <c r="AK952" s="74"/>
      <c r="AL952" s="74"/>
      <c r="AM952" s="74"/>
      <c r="AN952" s="74"/>
      <c r="AO952" s="74"/>
      <c r="AP952" s="74"/>
      <c r="AQ952" s="74"/>
      <c r="AR952" s="74"/>
      <c r="AS952" s="74"/>
      <c r="AT952" s="74"/>
      <c r="AU952" s="74"/>
      <c r="AV952" s="74"/>
      <c r="AW952" s="74"/>
      <c r="AX952" s="74"/>
      <c r="AY952" s="74"/>
      <c r="AZ952" s="74"/>
      <c r="BA952" s="74"/>
      <c r="BB952" s="74"/>
      <c r="BC952" s="74"/>
      <c r="BD952" s="74"/>
      <c r="BE952" s="74"/>
      <c r="BF952" s="74"/>
      <c r="BG952" s="74"/>
      <c r="BH952" s="74"/>
      <c r="BI952" s="74"/>
      <c r="BJ952" s="74"/>
      <c r="BK952" s="74"/>
      <c r="BL952" s="74"/>
      <c r="BM952" s="74"/>
      <c r="BN952" s="74"/>
      <c r="BO952" s="74"/>
      <c r="BP952" s="74"/>
      <c r="BQ952" s="74"/>
      <c r="BR952" s="74"/>
      <c r="BS952" s="74"/>
      <c r="BT952" s="74"/>
      <c r="BU952" s="74"/>
      <c r="BV952" s="74"/>
      <c r="BW952" s="74"/>
      <c r="BX952" s="74"/>
      <c r="BY952" s="74"/>
      <c r="BZ952" s="74"/>
      <c r="CA952" s="74"/>
      <c r="CB952" s="74"/>
      <c r="CC952" s="74"/>
    </row>
    <row r="953" spans="1:81" ht="12.75" customHeight="1">
      <c r="A953" s="75"/>
      <c r="B953" s="74"/>
      <c r="C953" s="74"/>
      <c r="D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74"/>
      <c r="W953" s="74"/>
      <c r="X953" s="74"/>
      <c r="Y953" s="74"/>
      <c r="Z953" s="74"/>
      <c r="AA953" s="74"/>
      <c r="AB953" s="74"/>
      <c r="AC953" s="74"/>
      <c r="AD953" s="74"/>
      <c r="AE953" s="74"/>
      <c r="AF953" s="74"/>
      <c r="AG953" s="74"/>
      <c r="AH953" s="74"/>
      <c r="AI953" s="74"/>
      <c r="AJ953" s="74"/>
      <c r="AK953" s="74"/>
      <c r="AL953" s="74"/>
      <c r="AM953" s="74"/>
      <c r="AN953" s="74"/>
      <c r="AO953" s="74"/>
      <c r="AP953" s="74"/>
      <c r="AQ953" s="74"/>
      <c r="AR953" s="74"/>
      <c r="AS953" s="74"/>
      <c r="AT953" s="74"/>
      <c r="AU953" s="74"/>
      <c r="AV953" s="74"/>
      <c r="AW953" s="74"/>
      <c r="AX953" s="74"/>
      <c r="AY953" s="74"/>
      <c r="AZ953" s="74"/>
      <c r="BA953" s="74"/>
      <c r="BB953" s="74"/>
      <c r="BC953" s="74"/>
      <c r="BD953" s="74"/>
      <c r="BE953" s="74"/>
      <c r="BF953" s="74"/>
      <c r="BG953" s="74"/>
      <c r="BH953" s="74"/>
      <c r="BI953" s="74"/>
      <c r="BJ953" s="74"/>
      <c r="BK953" s="74"/>
      <c r="BL953" s="74"/>
      <c r="BM953" s="74"/>
      <c r="BN953" s="74"/>
      <c r="BO953" s="74"/>
      <c r="BP953" s="74"/>
      <c r="BQ953" s="74"/>
      <c r="BR953" s="74"/>
      <c r="BS953" s="74"/>
      <c r="BT953" s="74"/>
      <c r="BU953" s="74"/>
      <c r="BV953" s="74"/>
      <c r="BW953" s="74"/>
      <c r="BX953" s="74"/>
      <c r="BY953" s="74"/>
      <c r="BZ953" s="74"/>
      <c r="CA953" s="74"/>
      <c r="CB953" s="74"/>
      <c r="CC953" s="74"/>
    </row>
    <row r="954" spans="1:81" ht="12.75" customHeight="1">
      <c r="A954" s="75"/>
      <c r="B954" s="74"/>
      <c r="C954" s="74"/>
      <c r="D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74"/>
      <c r="W954" s="74"/>
      <c r="X954" s="74"/>
      <c r="Y954" s="74"/>
      <c r="Z954" s="74"/>
      <c r="AA954" s="74"/>
      <c r="AB954" s="74"/>
      <c r="AC954" s="74"/>
      <c r="AD954" s="74"/>
      <c r="AE954" s="74"/>
      <c r="AF954" s="74"/>
      <c r="AG954" s="74"/>
      <c r="AH954" s="74"/>
      <c r="AI954" s="74"/>
      <c r="AJ954" s="74"/>
      <c r="AK954" s="74"/>
      <c r="AL954" s="74"/>
      <c r="AM954" s="74"/>
      <c r="AN954" s="74"/>
      <c r="AO954" s="74"/>
      <c r="AP954" s="74"/>
      <c r="AQ954" s="74"/>
      <c r="AR954" s="74"/>
      <c r="AS954" s="74"/>
      <c r="AT954" s="74"/>
      <c r="AU954" s="74"/>
      <c r="AV954" s="74"/>
      <c r="AW954" s="74"/>
      <c r="AX954" s="74"/>
      <c r="AY954" s="74"/>
      <c r="AZ954" s="74"/>
      <c r="BA954" s="74"/>
      <c r="BB954" s="74"/>
      <c r="BC954" s="74"/>
      <c r="BD954" s="74"/>
      <c r="BE954" s="74"/>
      <c r="BF954" s="74"/>
      <c r="BG954" s="74"/>
      <c r="BH954" s="74"/>
      <c r="BI954" s="74"/>
      <c r="BJ954" s="74"/>
      <c r="BK954" s="74"/>
      <c r="BL954" s="74"/>
      <c r="BM954" s="74"/>
      <c r="BN954" s="74"/>
      <c r="BO954" s="74"/>
      <c r="BP954" s="74"/>
      <c r="BQ954" s="74"/>
      <c r="BR954" s="74"/>
      <c r="BS954" s="74"/>
      <c r="BT954" s="74"/>
      <c r="BU954" s="74"/>
      <c r="BV954" s="74"/>
      <c r="BW954" s="74"/>
      <c r="BX954" s="74"/>
      <c r="BY954" s="74"/>
      <c r="BZ954" s="74"/>
      <c r="CA954" s="74"/>
      <c r="CB954" s="74"/>
      <c r="CC954" s="74"/>
    </row>
    <row r="955" spans="1:81" ht="12.75" customHeight="1">
      <c r="A955" s="75"/>
      <c r="B955" s="74"/>
      <c r="C955" s="74"/>
      <c r="D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74"/>
      <c r="W955" s="74"/>
      <c r="X955" s="74"/>
      <c r="Y955" s="74"/>
      <c r="Z955" s="74"/>
      <c r="AA955" s="74"/>
      <c r="AB955" s="74"/>
      <c r="AC955" s="74"/>
      <c r="AD955" s="74"/>
      <c r="AE955" s="74"/>
      <c r="AF955" s="74"/>
      <c r="AG955" s="74"/>
      <c r="AH955" s="74"/>
      <c r="AI955" s="74"/>
      <c r="AJ955" s="74"/>
      <c r="AK955" s="74"/>
      <c r="AL955" s="74"/>
      <c r="AM955" s="74"/>
      <c r="AN955" s="74"/>
      <c r="AO955" s="74"/>
      <c r="AP955" s="74"/>
      <c r="AQ955" s="74"/>
      <c r="AR955" s="74"/>
      <c r="AS955" s="74"/>
      <c r="AT955" s="74"/>
      <c r="AU955" s="74"/>
      <c r="AV955" s="74"/>
      <c r="AW955" s="74"/>
      <c r="AX955" s="74"/>
      <c r="AY955" s="74"/>
      <c r="AZ955" s="74"/>
      <c r="BA955" s="74"/>
      <c r="BB955" s="74"/>
      <c r="BC955" s="74"/>
      <c r="BD955" s="74"/>
      <c r="BE955" s="74"/>
      <c r="BF955" s="74"/>
      <c r="BG955" s="74"/>
      <c r="BH955" s="74"/>
      <c r="BI955" s="74"/>
      <c r="BJ955" s="74"/>
      <c r="BK955" s="74"/>
      <c r="BL955" s="74"/>
      <c r="BM955" s="74"/>
      <c r="BN955" s="74"/>
      <c r="BO955" s="74"/>
      <c r="BP955" s="74"/>
      <c r="BQ955" s="74"/>
      <c r="BR955" s="74"/>
      <c r="BS955" s="74"/>
      <c r="BT955" s="74"/>
      <c r="BU955" s="74"/>
      <c r="BV955" s="74"/>
      <c r="BW955" s="74"/>
      <c r="BX955" s="74"/>
      <c r="BY955" s="74"/>
      <c r="BZ955" s="74"/>
      <c r="CA955" s="74"/>
      <c r="CB955" s="74"/>
      <c r="CC955" s="74"/>
    </row>
    <row r="956" spans="1:81" ht="12.75" customHeight="1">
      <c r="A956" s="75"/>
      <c r="B956" s="74"/>
      <c r="C956" s="74"/>
      <c r="D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74"/>
      <c r="W956" s="74"/>
      <c r="X956" s="74"/>
      <c r="Y956" s="74"/>
      <c r="Z956" s="74"/>
      <c r="AA956" s="74"/>
      <c r="AB956" s="74"/>
      <c r="AC956" s="74"/>
      <c r="AD956" s="74"/>
      <c r="AE956" s="74"/>
      <c r="AF956" s="74"/>
      <c r="AG956" s="74"/>
      <c r="AH956" s="74"/>
      <c r="AI956" s="74"/>
      <c r="AJ956" s="74"/>
      <c r="AK956" s="74"/>
      <c r="AL956" s="74"/>
      <c r="AM956" s="74"/>
      <c r="AN956" s="74"/>
      <c r="AO956" s="74"/>
      <c r="AP956" s="74"/>
      <c r="AQ956" s="74"/>
      <c r="AR956" s="74"/>
      <c r="AS956" s="74"/>
      <c r="AT956" s="74"/>
      <c r="AU956" s="74"/>
      <c r="AV956" s="74"/>
      <c r="AW956" s="74"/>
      <c r="AX956" s="74"/>
      <c r="AY956" s="74"/>
      <c r="AZ956" s="74"/>
      <c r="BA956" s="74"/>
      <c r="BB956" s="74"/>
      <c r="BC956" s="74"/>
      <c r="BD956" s="74"/>
      <c r="BE956" s="74"/>
      <c r="BF956" s="74"/>
      <c r="BG956" s="74"/>
      <c r="BH956" s="74"/>
      <c r="BI956" s="74"/>
      <c r="BJ956" s="74"/>
      <c r="BK956" s="74"/>
      <c r="BL956" s="74"/>
      <c r="BM956" s="74"/>
      <c r="BN956" s="74"/>
      <c r="BO956" s="74"/>
      <c r="BP956" s="74"/>
      <c r="BQ956" s="74"/>
      <c r="BR956" s="74"/>
      <c r="BS956" s="74"/>
      <c r="BT956" s="74"/>
      <c r="BU956" s="74"/>
      <c r="BV956" s="74"/>
      <c r="BW956" s="74"/>
      <c r="BX956" s="74"/>
      <c r="BY956" s="74"/>
      <c r="BZ956" s="74"/>
      <c r="CA956" s="74"/>
      <c r="CB956" s="74"/>
      <c r="CC956" s="74"/>
    </row>
    <row r="957" spans="1:81" ht="12.75" customHeight="1">
      <c r="A957" s="75"/>
      <c r="B957" s="74"/>
      <c r="C957" s="74"/>
      <c r="D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74"/>
      <c r="W957" s="74"/>
      <c r="X957" s="74"/>
      <c r="Y957" s="74"/>
      <c r="Z957" s="74"/>
      <c r="AA957" s="74"/>
      <c r="AB957" s="74"/>
      <c r="AC957" s="74"/>
      <c r="AD957" s="74"/>
      <c r="AE957" s="74"/>
      <c r="AF957" s="74"/>
      <c r="AG957" s="74"/>
      <c r="AH957" s="74"/>
      <c r="AI957" s="74"/>
      <c r="AJ957" s="74"/>
      <c r="AK957" s="74"/>
      <c r="AL957" s="74"/>
      <c r="AM957" s="74"/>
      <c r="AN957" s="74"/>
      <c r="AO957" s="74"/>
      <c r="AP957" s="74"/>
      <c r="AQ957" s="74"/>
      <c r="AR957" s="74"/>
      <c r="AS957" s="74"/>
      <c r="AT957" s="74"/>
      <c r="AU957" s="74"/>
      <c r="AV957" s="74"/>
      <c r="AW957" s="74"/>
      <c r="AX957" s="74"/>
      <c r="AY957" s="74"/>
      <c r="AZ957" s="74"/>
      <c r="BA957" s="74"/>
      <c r="BB957" s="74"/>
      <c r="BC957" s="74"/>
      <c r="BD957" s="74"/>
      <c r="BE957" s="74"/>
      <c r="BF957" s="74"/>
      <c r="BG957" s="74"/>
      <c r="BH957" s="74"/>
      <c r="BI957" s="74"/>
      <c r="BJ957" s="74"/>
      <c r="BK957" s="74"/>
      <c r="BL957" s="74"/>
      <c r="BM957" s="74"/>
      <c r="BN957" s="74"/>
      <c r="BO957" s="74"/>
      <c r="BP957" s="74"/>
      <c r="BQ957" s="74"/>
      <c r="BR957" s="74"/>
      <c r="BS957" s="74"/>
      <c r="BT957" s="74"/>
      <c r="BU957" s="74"/>
      <c r="BV957" s="74"/>
      <c r="BW957" s="74"/>
      <c r="BX957" s="74"/>
      <c r="BY957" s="74"/>
      <c r="BZ957" s="74"/>
      <c r="CA957" s="74"/>
      <c r="CB957" s="74"/>
      <c r="CC957" s="74"/>
    </row>
    <row r="958" spans="1:81" ht="12.75" customHeight="1">
      <c r="A958" s="75"/>
      <c r="B958" s="74"/>
      <c r="C958" s="74"/>
      <c r="D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74"/>
      <c r="W958" s="74"/>
      <c r="X958" s="74"/>
      <c r="Y958" s="74"/>
      <c r="Z958" s="74"/>
      <c r="AA958" s="74"/>
      <c r="AB958" s="74"/>
      <c r="AC958" s="74"/>
      <c r="AD958" s="74"/>
      <c r="AE958" s="74"/>
      <c r="AF958" s="74"/>
      <c r="AG958" s="74"/>
      <c r="AH958" s="74"/>
      <c r="AI958" s="74"/>
      <c r="AJ958" s="74"/>
      <c r="AK958" s="74"/>
      <c r="AL958" s="74"/>
      <c r="AM958" s="74"/>
      <c r="AN958" s="74"/>
      <c r="AO958" s="74"/>
      <c r="AP958" s="74"/>
      <c r="AQ958" s="74"/>
      <c r="AR958" s="74"/>
      <c r="AS958" s="74"/>
      <c r="AT958" s="74"/>
      <c r="AU958" s="74"/>
      <c r="AV958" s="74"/>
      <c r="AW958" s="74"/>
      <c r="AX958" s="74"/>
      <c r="AY958" s="74"/>
      <c r="AZ958" s="74"/>
      <c r="BA958" s="74"/>
      <c r="BB958" s="74"/>
      <c r="BC958" s="74"/>
      <c r="BD958" s="74"/>
      <c r="BE958" s="74"/>
      <c r="BF958" s="74"/>
      <c r="BG958" s="74"/>
      <c r="BH958" s="74"/>
      <c r="BI958" s="74"/>
      <c r="BJ958" s="74"/>
      <c r="BK958" s="74"/>
      <c r="BL958" s="74"/>
      <c r="BM958" s="74"/>
      <c r="BN958" s="74"/>
      <c r="BO958" s="74"/>
      <c r="BP958" s="74"/>
      <c r="BQ958" s="74"/>
      <c r="BR958" s="74"/>
      <c r="BS958" s="74"/>
      <c r="BT958" s="74"/>
      <c r="BU958" s="74"/>
      <c r="BV958" s="74"/>
      <c r="BW958" s="74"/>
      <c r="BX958" s="74"/>
      <c r="BY958" s="74"/>
      <c r="BZ958" s="74"/>
      <c r="CA958" s="74"/>
      <c r="CB958" s="74"/>
      <c r="CC958" s="74"/>
    </row>
    <row r="959" spans="1:81" ht="12.75" customHeight="1">
      <c r="A959" s="75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74"/>
      <c r="W959" s="74"/>
      <c r="X959" s="74"/>
      <c r="Y959" s="74"/>
      <c r="Z959" s="74"/>
      <c r="AA959" s="74"/>
      <c r="AB959" s="74"/>
      <c r="AC959" s="74"/>
      <c r="AD959" s="74"/>
      <c r="AE959" s="74"/>
      <c r="AF959" s="74"/>
      <c r="AG959" s="74"/>
      <c r="AH959" s="74"/>
      <c r="AI959" s="74"/>
      <c r="AJ959" s="74"/>
      <c r="AK959" s="74"/>
      <c r="AL959" s="74"/>
      <c r="AM959" s="74"/>
      <c r="AN959" s="74"/>
      <c r="AO959" s="74"/>
      <c r="AP959" s="74"/>
      <c r="AQ959" s="74"/>
      <c r="AR959" s="74"/>
      <c r="AS959" s="74"/>
      <c r="AT959" s="74"/>
      <c r="AU959" s="74"/>
      <c r="AV959" s="74"/>
      <c r="AW959" s="74"/>
      <c r="AX959" s="74"/>
      <c r="AY959" s="74"/>
      <c r="AZ959" s="74"/>
      <c r="BA959" s="74"/>
      <c r="BB959" s="74"/>
      <c r="BC959" s="74"/>
      <c r="BD959" s="74"/>
      <c r="BE959" s="74"/>
      <c r="BF959" s="74"/>
      <c r="BG959" s="74"/>
      <c r="BH959" s="74"/>
      <c r="BI959" s="74"/>
      <c r="BJ959" s="74"/>
      <c r="BK959" s="74"/>
      <c r="BL959" s="74"/>
      <c r="BM959" s="74"/>
      <c r="BN959" s="74"/>
      <c r="BO959" s="74"/>
      <c r="BP959" s="74"/>
      <c r="BQ959" s="74"/>
      <c r="BR959" s="74"/>
      <c r="BS959" s="74"/>
      <c r="BT959" s="74"/>
      <c r="BU959" s="74"/>
      <c r="BV959" s="74"/>
      <c r="BW959" s="74"/>
      <c r="BX959" s="74"/>
      <c r="BY959" s="74"/>
      <c r="BZ959" s="74"/>
      <c r="CA959" s="74"/>
      <c r="CB959" s="74"/>
      <c r="CC959" s="74"/>
    </row>
    <row r="960" spans="1:81" ht="12.75" customHeight="1">
      <c r="A960" s="75"/>
      <c r="B960" s="74"/>
      <c r="C960" s="74"/>
      <c r="D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74"/>
      <c r="W960" s="74"/>
      <c r="X960" s="74"/>
      <c r="Y960" s="74"/>
      <c r="Z960" s="74"/>
      <c r="AA960" s="74"/>
      <c r="AB960" s="74"/>
      <c r="AC960" s="74"/>
      <c r="AD960" s="74"/>
      <c r="AE960" s="74"/>
      <c r="AF960" s="74"/>
      <c r="AG960" s="74"/>
      <c r="AH960" s="74"/>
      <c r="AI960" s="74"/>
      <c r="AJ960" s="74"/>
      <c r="AK960" s="74"/>
      <c r="AL960" s="74"/>
      <c r="AM960" s="74"/>
      <c r="AN960" s="74"/>
      <c r="AO960" s="74"/>
      <c r="AP960" s="74"/>
      <c r="AQ960" s="74"/>
      <c r="AR960" s="74"/>
      <c r="AS960" s="74"/>
      <c r="AT960" s="74"/>
      <c r="AU960" s="74"/>
      <c r="AV960" s="74"/>
      <c r="AW960" s="74"/>
      <c r="AX960" s="74"/>
      <c r="AY960" s="74"/>
      <c r="AZ960" s="74"/>
      <c r="BA960" s="74"/>
      <c r="BB960" s="74"/>
      <c r="BC960" s="74"/>
      <c r="BD960" s="74"/>
      <c r="BE960" s="74"/>
      <c r="BF960" s="74"/>
      <c r="BG960" s="74"/>
      <c r="BH960" s="74"/>
      <c r="BI960" s="74"/>
      <c r="BJ960" s="74"/>
      <c r="BK960" s="74"/>
      <c r="BL960" s="74"/>
      <c r="BM960" s="74"/>
      <c r="BN960" s="74"/>
      <c r="BO960" s="74"/>
      <c r="BP960" s="74"/>
      <c r="BQ960" s="74"/>
      <c r="BR960" s="74"/>
      <c r="BS960" s="74"/>
      <c r="BT960" s="74"/>
      <c r="BU960" s="74"/>
      <c r="BV960" s="74"/>
      <c r="BW960" s="74"/>
      <c r="BX960" s="74"/>
      <c r="BY960" s="74"/>
      <c r="BZ960" s="74"/>
      <c r="CA960" s="74"/>
      <c r="CB960" s="74"/>
      <c r="CC960" s="74"/>
    </row>
    <row r="961" spans="1:81" ht="12.75" customHeight="1">
      <c r="A961" s="75"/>
      <c r="B961" s="74"/>
      <c r="C961" s="74"/>
      <c r="D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74"/>
      <c r="W961" s="74"/>
      <c r="X961" s="74"/>
      <c r="Y961" s="74"/>
      <c r="Z961" s="74"/>
      <c r="AA961" s="74"/>
      <c r="AB961" s="74"/>
      <c r="AC961" s="74"/>
      <c r="AD961" s="74"/>
      <c r="AE961" s="74"/>
      <c r="AF961" s="74"/>
      <c r="AG961" s="74"/>
      <c r="AH961" s="74"/>
      <c r="AI961" s="74"/>
      <c r="AJ961" s="74"/>
      <c r="AK961" s="74"/>
      <c r="AL961" s="74"/>
      <c r="AM961" s="74"/>
      <c r="AN961" s="74"/>
      <c r="AO961" s="74"/>
      <c r="AP961" s="74"/>
      <c r="AQ961" s="74"/>
      <c r="AR961" s="74"/>
      <c r="AS961" s="74"/>
      <c r="AT961" s="74"/>
      <c r="AU961" s="74"/>
      <c r="AV961" s="74"/>
      <c r="AW961" s="74"/>
      <c r="AX961" s="74"/>
      <c r="AY961" s="74"/>
      <c r="AZ961" s="74"/>
      <c r="BA961" s="74"/>
      <c r="BB961" s="74"/>
      <c r="BC961" s="74"/>
      <c r="BD961" s="74"/>
      <c r="BE961" s="74"/>
      <c r="BF961" s="74"/>
      <c r="BG961" s="74"/>
      <c r="BH961" s="74"/>
      <c r="BI961" s="74"/>
      <c r="BJ961" s="74"/>
      <c r="BK961" s="74"/>
      <c r="BL961" s="74"/>
      <c r="BM961" s="74"/>
      <c r="BN961" s="74"/>
      <c r="BO961" s="74"/>
      <c r="BP961" s="74"/>
      <c r="BQ961" s="74"/>
      <c r="BR961" s="74"/>
      <c r="BS961" s="74"/>
      <c r="BT961" s="74"/>
      <c r="BU961" s="74"/>
      <c r="BV961" s="74"/>
      <c r="BW961" s="74"/>
      <c r="BX961" s="74"/>
      <c r="BY961" s="74"/>
      <c r="BZ961" s="74"/>
      <c r="CA961" s="74"/>
      <c r="CB961" s="74"/>
      <c r="CC961" s="74"/>
    </row>
    <row r="962" spans="1:81" ht="12.75" customHeight="1">
      <c r="A962" s="75"/>
      <c r="B962" s="74"/>
      <c r="C962" s="74"/>
      <c r="D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74"/>
      <c r="W962" s="74"/>
      <c r="X962" s="74"/>
      <c r="Y962" s="74"/>
      <c r="Z962" s="74"/>
      <c r="AA962" s="74"/>
      <c r="AB962" s="74"/>
      <c r="AC962" s="74"/>
      <c r="AD962" s="74"/>
      <c r="AE962" s="74"/>
      <c r="AF962" s="74"/>
      <c r="AG962" s="74"/>
      <c r="AH962" s="74"/>
      <c r="AI962" s="74"/>
      <c r="AJ962" s="74"/>
      <c r="AK962" s="74"/>
      <c r="AL962" s="74"/>
      <c r="AM962" s="74"/>
      <c r="AN962" s="74"/>
      <c r="AO962" s="74"/>
      <c r="AP962" s="74"/>
      <c r="AQ962" s="74"/>
      <c r="AR962" s="74"/>
      <c r="AS962" s="74"/>
      <c r="AT962" s="74"/>
      <c r="AU962" s="74"/>
      <c r="AV962" s="74"/>
      <c r="AW962" s="74"/>
      <c r="AX962" s="74"/>
      <c r="AY962" s="74"/>
      <c r="AZ962" s="74"/>
      <c r="BA962" s="74"/>
      <c r="BB962" s="74"/>
      <c r="BC962" s="74"/>
      <c r="BD962" s="74"/>
      <c r="BE962" s="74"/>
      <c r="BF962" s="74"/>
      <c r="BG962" s="74"/>
      <c r="BH962" s="74"/>
      <c r="BI962" s="74"/>
      <c r="BJ962" s="74"/>
      <c r="BK962" s="74"/>
      <c r="BL962" s="74"/>
      <c r="BM962" s="74"/>
      <c r="BN962" s="74"/>
      <c r="BO962" s="74"/>
      <c r="BP962" s="74"/>
      <c r="BQ962" s="74"/>
      <c r="BR962" s="74"/>
      <c r="BS962" s="74"/>
      <c r="BT962" s="74"/>
      <c r="BU962" s="74"/>
      <c r="BV962" s="74"/>
      <c r="BW962" s="74"/>
      <c r="BX962" s="74"/>
      <c r="BY962" s="74"/>
      <c r="BZ962" s="74"/>
      <c r="CA962" s="74"/>
      <c r="CB962" s="74"/>
      <c r="CC962" s="74"/>
    </row>
    <row r="963" spans="1:81" ht="12.75" customHeight="1">
      <c r="A963" s="75"/>
      <c r="B963" s="74"/>
      <c r="C963" s="74"/>
      <c r="D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74"/>
      <c r="W963" s="74"/>
      <c r="X963" s="74"/>
      <c r="Y963" s="74"/>
      <c r="Z963" s="74"/>
      <c r="AA963" s="74"/>
      <c r="AB963" s="74"/>
      <c r="AC963" s="74"/>
      <c r="AD963" s="74"/>
      <c r="AE963" s="74"/>
      <c r="AF963" s="74"/>
      <c r="AG963" s="74"/>
      <c r="AH963" s="74"/>
      <c r="AI963" s="74"/>
      <c r="AJ963" s="74"/>
      <c r="AK963" s="74"/>
      <c r="AL963" s="74"/>
      <c r="AM963" s="74"/>
      <c r="AN963" s="74"/>
      <c r="AO963" s="74"/>
      <c r="AP963" s="74"/>
      <c r="AQ963" s="74"/>
      <c r="AR963" s="74"/>
      <c r="AS963" s="74"/>
      <c r="AT963" s="74"/>
      <c r="AU963" s="74"/>
      <c r="AV963" s="74"/>
      <c r="AW963" s="74"/>
      <c r="AX963" s="74"/>
      <c r="AY963" s="74"/>
      <c r="AZ963" s="74"/>
      <c r="BA963" s="74"/>
      <c r="BB963" s="74"/>
      <c r="BC963" s="74"/>
      <c r="BD963" s="74"/>
      <c r="BE963" s="74"/>
      <c r="BF963" s="74"/>
      <c r="BG963" s="74"/>
      <c r="BH963" s="74"/>
      <c r="BI963" s="74"/>
      <c r="BJ963" s="74"/>
      <c r="BK963" s="74"/>
      <c r="BL963" s="74"/>
      <c r="BM963" s="74"/>
      <c r="BN963" s="74"/>
      <c r="BO963" s="74"/>
      <c r="BP963" s="74"/>
      <c r="BQ963" s="74"/>
      <c r="BR963" s="74"/>
      <c r="BS963" s="74"/>
      <c r="BT963" s="74"/>
      <c r="BU963" s="74"/>
      <c r="BV963" s="74"/>
      <c r="BW963" s="74"/>
      <c r="BX963" s="74"/>
      <c r="BY963" s="74"/>
      <c r="BZ963" s="74"/>
      <c r="CA963" s="74"/>
      <c r="CB963" s="74"/>
      <c r="CC963" s="74"/>
    </row>
    <row r="964" spans="1:81" ht="12.75" customHeight="1">
      <c r="A964" s="75"/>
      <c r="B964" s="74"/>
      <c r="C964" s="74"/>
      <c r="D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74"/>
      <c r="W964" s="74"/>
      <c r="X964" s="74"/>
      <c r="Y964" s="74"/>
      <c r="Z964" s="74"/>
      <c r="AA964" s="74"/>
      <c r="AB964" s="74"/>
      <c r="AC964" s="74"/>
      <c r="AD964" s="74"/>
      <c r="AE964" s="74"/>
      <c r="AF964" s="74"/>
      <c r="AG964" s="74"/>
      <c r="AH964" s="74"/>
      <c r="AI964" s="74"/>
      <c r="AJ964" s="74"/>
      <c r="AK964" s="74"/>
      <c r="AL964" s="74"/>
      <c r="AM964" s="74"/>
      <c r="AN964" s="74"/>
      <c r="AO964" s="74"/>
      <c r="AP964" s="74"/>
      <c r="AQ964" s="74"/>
      <c r="AR964" s="74"/>
      <c r="AS964" s="74"/>
      <c r="AT964" s="74"/>
      <c r="AU964" s="74"/>
      <c r="AV964" s="74"/>
      <c r="AW964" s="74"/>
      <c r="AX964" s="74"/>
      <c r="AY964" s="74"/>
      <c r="AZ964" s="74"/>
      <c r="BA964" s="74"/>
      <c r="BB964" s="74"/>
      <c r="BC964" s="74"/>
      <c r="BD964" s="74"/>
      <c r="BE964" s="74"/>
      <c r="BF964" s="74"/>
      <c r="BG964" s="74"/>
      <c r="BH964" s="74"/>
      <c r="BI964" s="74"/>
      <c r="BJ964" s="74"/>
      <c r="BK964" s="74"/>
      <c r="BL964" s="74"/>
      <c r="BM964" s="74"/>
      <c r="BN964" s="74"/>
      <c r="BO964" s="74"/>
      <c r="BP964" s="74"/>
      <c r="BQ964" s="74"/>
      <c r="BR964" s="74"/>
      <c r="BS964" s="74"/>
      <c r="BT964" s="74"/>
      <c r="BU964" s="74"/>
      <c r="BV964" s="74"/>
      <c r="BW964" s="74"/>
      <c r="BX964" s="74"/>
      <c r="BY964" s="74"/>
      <c r="BZ964" s="74"/>
      <c r="CA964" s="74"/>
      <c r="CB964" s="74"/>
      <c r="CC964" s="74"/>
    </row>
    <row r="965" spans="1:81" ht="12.75" customHeight="1">
      <c r="A965" s="75"/>
      <c r="B965" s="74"/>
      <c r="C965" s="74"/>
      <c r="D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74"/>
      <c r="W965" s="74"/>
      <c r="X965" s="74"/>
      <c r="Y965" s="74"/>
      <c r="Z965" s="74"/>
      <c r="AA965" s="74"/>
      <c r="AB965" s="74"/>
      <c r="AC965" s="74"/>
      <c r="AD965" s="74"/>
      <c r="AE965" s="74"/>
      <c r="AF965" s="74"/>
      <c r="AG965" s="74"/>
      <c r="AH965" s="74"/>
      <c r="AI965" s="74"/>
      <c r="AJ965" s="74"/>
      <c r="AK965" s="74"/>
      <c r="AL965" s="74"/>
      <c r="AM965" s="74"/>
      <c r="AN965" s="74"/>
      <c r="AO965" s="74"/>
      <c r="AP965" s="74"/>
      <c r="AQ965" s="74"/>
      <c r="AR965" s="74"/>
      <c r="AS965" s="74"/>
      <c r="AT965" s="74"/>
      <c r="AU965" s="74"/>
      <c r="AV965" s="74"/>
      <c r="AW965" s="74"/>
      <c r="AX965" s="74"/>
      <c r="AY965" s="74"/>
      <c r="AZ965" s="74"/>
      <c r="BA965" s="74"/>
      <c r="BB965" s="74"/>
      <c r="BC965" s="74"/>
      <c r="BD965" s="74"/>
      <c r="BE965" s="74"/>
      <c r="BF965" s="74"/>
      <c r="BG965" s="74"/>
      <c r="BH965" s="74"/>
      <c r="BI965" s="74"/>
      <c r="BJ965" s="74"/>
      <c r="BK965" s="74"/>
      <c r="BL965" s="74"/>
      <c r="BM965" s="74"/>
      <c r="BN965" s="74"/>
      <c r="BO965" s="74"/>
      <c r="BP965" s="74"/>
      <c r="BQ965" s="74"/>
      <c r="BR965" s="74"/>
      <c r="BS965" s="74"/>
      <c r="BT965" s="74"/>
      <c r="BU965" s="74"/>
      <c r="BV965" s="74"/>
      <c r="BW965" s="74"/>
      <c r="BX965" s="74"/>
      <c r="BY965" s="74"/>
      <c r="BZ965" s="74"/>
      <c r="CA965" s="74"/>
      <c r="CB965" s="74"/>
      <c r="CC965" s="74"/>
    </row>
    <row r="966" spans="1:81" ht="12.75" customHeight="1">
      <c r="A966" s="75"/>
      <c r="B966" s="74"/>
      <c r="C966" s="74"/>
      <c r="D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74"/>
      <c r="W966" s="74"/>
      <c r="X966" s="74"/>
      <c r="Y966" s="74"/>
      <c r="Z966" s="74"/>
      <c r="AA966" s="74"/>
      <c r="AB966" s="74"/>
      <c r="AC966" s="74"/>
      <c r="AD966" s="74"/>
      <c r="AE966" s="74"/>
      <c r="AF966" s="74"/>
      <c r="AG966" s="74"/>
      <c r="AH966" s="74"/>
      <c r="AI966" s="74"/>
      <c r="AJ966" s="74"/>
      <c r="AK966" s="74"/>
      <c r="AL966" s="74"/>
      <c r="AM966" s="74"/>
      <c r="AN966" s="74"/>
      <c r="AO966" s="74"/>
      <c r="AP966" s="74"/>
      <c r="AQ966" s="74"/>
      <c r="AR966" s="74"/>
      <c r="AS966" s="74"/>
      <c r="AT966" s="74"/>
      <c r="AU966" s="74"/>
      <c r="AV966" s="74"/>
      <c r="AW966" s="74"/>
      <c r="AX966" s="74"/>
      <c r="AY966" s="74"/>
      <c r="AZ966" s="74"/>
      <c r="BA966" s="74"/>
      <c r="BB966" s="74"/>
      <c r="BC966" s="74"/>
      <c r="BD966" s="74"/>
      <c r="BE966" s="74"/>
      <c r="BF966" s="74"/>
      <c r="BG966" s="74"/>
      <c r="BH966" s="74"/>
      <c r="BI966" s="74"/>
      <c r="BJ966" s="74"/>
      <c r="BK966" s="74"/>
      <c r="BL966" s="74"/>
      <c r="BM966" s="74"/>
      <c r="BN966" s="74"/>
      <c r="BO966" s="74"/>
      <c r="BP966" s="74"/>
      <c r="BQ966" s="74"/>
      <c r="BR966" s="74"/>
      <c r="BS966" s="74"/>
      <c r="BT966" s="74"/>
      <c r="BU966" s="74"/>
      <c r="BV966" s="74"/>
      <c r="BW966" s="74"/>
      <c r="BX966" s="74"/>
      <c r="BY966" s="74"/>
      <c r="BZ966" s="74"/>
      <c r="CA966" s="74"/>
      <c r="CB966" s="74"/>
      <c r="CC966" s="74"/>
    </row>
    <row r="967" spans="1:81" ht="12.75" customHeight="1">
      <c r="A967" s="75"/>
      <c r="B967" s="74"/>
      <c r="C967" s="74"/>
      <c r="D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74"/>
      <c r="W967" s="74"/>
      <c r="X967" s="74"/>
      <c r="Y967" s="74"/>
      <c r="Z967" s="74"/>
      <c r="AA967" s="74"/>
      <c r="AB967" s="74"/>
      <c r="AC967" s="74"/>
      <c r="AD967" s="74"/>
      <c r="AE967" s="74"/>
      <c r="AF967" s="74"/>
      <c r="AG967" s="74"/>
      <c r="AH967" s="74"/>
      <c r="AI967" s="74"/>
      <c r="AJ967" s="74"/>
      <c r="AK967" s="74"/>
      <c r="AL967" s="74"/>
      <c r="AM967" s="74"/>
      <c r="AN967" s="74"/>
      <c r="AO967" s="74"/>
      <c r="AP967" s="74"/>
      <c r="AQ967" s="74"/>
      <c r="AR967" s="74"/>
      <c r="AS967" s="74"/>
      <c r="AT967" s="74"/>
      <c r="AU967" s="74"/>
      <c r="AV967" s="74"/>
      <c r="AW967" s="74"/>
      <c r="AX967" s="74"/>
      <c r="AY967" s="74"/>
      <c r="AZ967" s="74"/>
      <c r="BA967" s="74"/>
      <c r="BB967" s="74"/>
      <c r="BC967" s="74"/>
      <c r="BD967" s="74"/>
      <c r="BE967" s="74"/>
      <c r="BF967" s="74"/>
      <c r="BG967" s="74"/>
      <c r="BH967" s="74"/>
      <c r="BI967" s="74"/>
      <c r="BJ967" s="74"/>
      <c r="BK967" s="74"/>
      <c r="BL967" s="74"/>
      <c r="BM967" s="74"/>
      <c r="BN967" s="74"/>
      <c r="BO967" s="74"/>
      <c r="BP967" s="74"/>
      <c r="BQ967" s="74"/>
      <c r="BR967" s="74"/>
      <c r="BS967" s="74"/>
      <c r="BT967" s="74"/>
      <c r="BU967" s="74"/>
      <c r="BV967" s="74"/>
      <c r="BW967" s="74"/>
      <c r="BX967" s="74"/>
      <c r="BY967" s="74"/>
      <c r="BZ967" s="74"/>
      <c r="CA967" s="74"/>
      <c r="CB967" s="74"/>
      <c r="CC967" s="74"/>
    </row>
    <row r="968" spans="1:81" ht="12.75" customHeight="1">
      <c r="A968" s="75"/>
      <c r="B968" s="74"/>
      <c r="C968" s="74"/>
      <c r="D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74"/>
      <c r="W968" s="74"/>
      <c r="X968" s="74"/>
      <c r="Y968" s="74"/>
      <c r="Z968" s="74"/>
      <c r="AA968" s="74"/>
      <c r="AB968" s="74"/>
      <c r="AC968" s="74"/>
      <c r="AD968" s="74"/>
      <c r="AE968" s="74"/>
      <c r="AF968" s="74"/>
      <c r="AG968" s="74"/>
      <c r="AH968" s="74"/>
      <c r="AI968" s="74"/>
      <c r="AJ968" s="74"/>
      <c r="AK968" s="74"/>
      <c r="AL968" s="74"/>
      <c r="AM968" s="74"/>
      <c r="AN968" s="74"/>
      <c r="AO968" s="74"/>
      <c r="AP968" s="74"/>
      <c r="AQ968" s="74"/>
      <c r="AR968" s="74"/>
      <c r="AS968" s="74"/>
      <c r="AT968" s="74"/>
      <c r="AU968" s="74"/>
      <c r="AV968" s="74"/>
      <c r="AW968" s="74"/>
      <c r="AX968" s="74"/>
      <c r="AY968" s="74"/>
      <c r="AZ968" s="74"/>
      <c r="BA968" s="74"/>
      <c r="BB968" s="74"/>
      <c r="BC968" s="74"/>
      <c r="BD968" s="74"/>
      <c r="BE968" s="74"/>
      <c r="BF968" s="74"/>
      <c r="BG968" s="74"/>
      <c r="BH968" s="74"/>
      <c r="BI968" s="74"/>
      <c r="BJ968" s="74"/>
      <c r="BK968" s="74"/>
      <c r="BL968" s="74"/>
      <c r="BM968" s="74"/>
      <c r="BN968" s="74"/>
      <c r="BO968" s="74"/>
      <c r="BP968" s="74"/>
      <c r="BQ968" s="74"/>
      <c r="BR968" s="74"/>
      <c r="BS968" s="74"/>
      <c r="BT968" s="74"/>
      <c r="BU968" s="74"/>
      <c r="BV968" s="74"/>
      <c r="BW968" s="74"/>
      <c r="BX968" s="74"/>
      <c r="BY968" s="74"/>
      <c r="BZ968" s="74"/>
      <c r="CA968" s="74"/>
      <c r="CB968" s="74"/>
      <c r="CC968" s="74"/>
    </row>
    <row r="969" spans="1:81" ht="12.75" customHeight="1">
      <c r="A969" s="75"/>
      <c r="B969" s="74"/>
      <c r="C969" s="74"/>
      <c r="D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74"/>
      <c r="W969" s="74"/>
      <c r="X969" s="74"/>
      <c r="Y969" s="74"/>
      <c r="Z969" s="74"/>
      <c r="AA969" s="74"/>
      <c r="AB969" s="74"/>
      <c r="AC969" s="74"/>
      <c r="AD969" s="74"/>
      <c r="AE969" s="74"/>
      <c r="AF969" s="74"/>
      <c r="AG969" s="74"/>
      <c r="AH969" s="74"/>
      <c r="AI969" s="74"/>
      <c r="AJ969" s="74"/>
      <c r="AK969" s="74"/>
      <c r="AL969" s="74"/>
      <c r="AM969" s="74"/>
      <c r="AN969" s="74"/>
      <c r="AO969" s="74"/>
      <c r="AP969" s="74"/>
      <c r="AQ969" s="74"/>
      <c r="AR969" s="74"/>
      <c r="AS969" s="74"/>
      <c r="AT969" s="74"/>
      <c r="AU969" s="74"/>
      <c r="AV969" s="74"/>
      <c r="AW969" s="74"/>
      <c r="AX969" s="74"/>
      <c r="AY969" s="74"/>
      <c r="AZ969" s="74"/>
      <c r="BA969" s="74"/>
      <c r="BB969" s="74"/>
      <c r="BC969" s="74"/>
      <c r="BD969" s="74"/>
      <c r="BE969" s="74"/>
      <c r="BF969" s="74"/>
      <c r="BG969" s="74"/>
      <c r="BH969" s="74"/>
      <c r="BI969" s="74"/>
      <c r="BJ969" s="74"/>
      <c r="BK969" s="74"/>
      <c r="BL969" s="74"/>
      <c r="BM969" s="74"/>
      <c r="BN969" s="74"/>
      <c r="BO969" s="74"/>
      <c r="BP969" s="74"/>
      <c r="BQ969" s="74"/>
      <c r="BR969" s="74"/>
      <c r="BS969" s="74"/>
      <c r="BT969" s="74"/>
      <c r="BU969" s="74"/>
      <c r="BV969" s="74"/>
      <c r="BW969" s="74"/>
      <c r="BX969" s="74"/>
      <c r="BY969" s="74"/>
      <c r="BZ969" s="74"/>
      <c r="CA969" s="74"/>
      <c r="CB969" s="74"/>
      <c r="CC969" s="74"/>
    </row>
    <row r="970" spans="1:81" ht="12.75" customHeight="1">
      <c r="A970" s="75"/>
      <c r="B970" s="74"/>
      <c r="C970" s="74"/>
      <c r="D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74"/>
      <c r="W970" s="74"/>
      <c r="X970" s="74"/>
      <c r="Y970" s="74"/>
      <c r="Z970" s="74"/>
      <c r="AA970" s="74"/>
      <c r="AB970" s="74"/>
      <c r="AC970" s="74"/>
      <c r="AD970" s="74"/>
      <c r="AE970" s="74"/>
      <c r="AF970" s="74"/>
      <c r="AG970" s="74"/>
      <c r="AH970" s="74"/>
      <c r="AI970" s="74"/>
      <c r="AJ970" s="74"/>
      <c r="AK970" s="74"/>
      <c r="AL970" s="74"/>
      <c r="AM970" s="74"/>
      <c r="AN970" s="74"/>
      <c r="AO970" s="74"/>
      <c r="AP970" s="74"/>
      <c r="AQ970" s="74"/>
      <c r="AR970" s="74"/>
      <c r="AS970" s="74"/>
      <c r="AT970" s="74"/>
      <c r="AU970" s="74"/>
      <c r="AV970" s="74"/>
      <c r="AW970" s="74"/>
      <c r="AX970" s="74"/>
      <c r="AY970" s="74"/>
      <c r="AZ970" s="74"/>
      <c r="BA970" s="74"/>
      <c r="BB970" s="74"/>
      <c r="BC970" s="74"/>
      <c r="BD970" s="74"/>
      <c r="BE970" s="74"/>
      <c r="BF970" s="74"/>
      <c r="BG970" s="74"/>
      <c r="BH970" s="74"/>
      <c r="BI970" s="74"/>
      <c r="BJ970" s="74"/>
      <c r="BK970" s="74"/>
      <c r="BL970" s="74"/>
      <c r="BM970" s="74"/>
      <c r="BN970" s="74"/>
      <c r="BO970" s="74"/>
      <c r="BP970" s="74"/>
      <c r="BQ970" s="74"/>
      <c r="BR970" s="74"/>
      <c r="BS970" s="74"/>
      <c r="BT970" s="74"/>
      <c r="BU970" s="74"/>
      <c r="BV970" s="74"/>
      <c r="BW970" s="74"/>
      <c r="BX970" s="74"/>
      <c r="BY970" s="74"/>
      <c r="BZ970" s="74"/>
      <c r="CA970" s="74"/>
      <c r="CB970" s="74"/>
      <c r="CC970" s="74"/>
    </row>
    <row r="971" spans="1:81" ht="12.75" customHeight="1">
      <c r="A971" s="75"/>
      <c r="B971" s="74"/>
      <c r="C971" s="74"/>
      <c r="D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74"/>
      <c r="W971" s="74"/>
      <c r="X971" s="74"/>
      <c r="Y971" s="74"/>
      <c r="Z971" s="74"/>
      <c r="AA971" s="74"/>
      <c r="AB971" s="74"/>
      <c r="AC971" s="74"/>
      <c r="AD971" s="74"/>
      <c r="AE971" s="74"/>
      <c r="AF971" s="74"/>
      <c r="AG971" s="74"/>
      <c r="AH971" s="74"/>
      <c r="AI971" s="74"/>
      <c r="AJ971" s="74"/>
      <c r="AK971" s="74"/>
      <c r="AL971" s="74"/>
      <c r="AM971" s="74"/>
      <c r="AN971" s="74"/>
      <c r="AO971" s="74"/>
      <c r="AP971" s="74"/>
      <c r="AQ971" s="74"/>
      <c r="AR971" s="74"/>
      <c r="AS971" s="74"/>
      <c r="AT971" s="74"/>
      <c r="AU971" s="74"/>
      <c r="AV971" s="74"/>
      <c r="AW971" s="74"/>
      <c r="AX971" s="74"/>
      <c r="AY971" s="74"/>
      <c r="AZ971" s="74"/>
      <c r="BA971" s="74"/>
      <c r="BB971" s="74"/>
      <c r="BC971" s="74"/>
      <c r="BD971" s="74"/>
      <c r="BE971" s="74"/>
      <c r="BF971" s="74"/>
      <c r="BG971" s="74"/>
      <c r="BH971" s="74"/>
      <c r="BI971" s="74"/>
      <c r="BJ971" s="74"/>
      <c r="BK971" s="74"/>
      <c r="BL971" s="74"/>
      <c r="BM971" s="74"/>
      <c r="BN971" s="74"/>
      <c r="BO971" s="74"/>
      <c r="BP971" s="74"/>
      <c r="BQ971" s="74"/>
      <c r="BR971" s="74"/>
      <c r="BS971" s="74"/>
      <c r="BT971" s="74"/>
      <c r="BU971" s="74"/>
      <c r="BV971" s="74"/>
      <c r="BW971" s="74"/>
      <c r="BX971" s="74"/>
      <c r="BY971" s="74"/>
      <c r="BZ971" s="74"/>
      <c r="CA971" s="74"/>
      <c r="CB971" s="74"/>
      <c r="CC971" s="74"/>
    </row>
    <row r="972" spans="1:81" ht="12.75" customHeight="1">
      <c r="A972" s="75"/>
      <c r="B972" s="74"/>
      <c r="C972" s="74"/>
      <c r="D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74"/>
      <c r="W972" s="74"/>
      <c r="X972" s="74"/>
      <c r="Y972" s="74"/>
      <c r="Z972" s="74"/>
      <c r="AA972" s="74"/>
      <c r="AB972" s="74"/>
      <c r="AC972" s="74"/>
      <c r="AD972" s="74"/>
      <c r="AE972" s="74"/>
      <c r="AF972" s="74"/>
      <c r="AG972" s="74"/>
      <c r="AH972" s="74"/>
      <c r="AI972" s="74"/>
      <c r="AJ972" s="74"/>
      <c r="AK972" s="74"/>
      <c r="AL972" s="74"/>
      <c r="AM972" s="74"/>
      <c r="AN972" s="74"/>
      <c r="AO972" s="74"/>
      <c r="AP972" s="74"/>
      <c r="AQ972" s="74"/>
      <c r="AR972" s="74"/>
      <c r="AS972" s="74"/>
      <c r="AT972" s="74"/>
      <c r="AU972" s="74"/>
      <c r="AV972" s="74"/>
      <c r="AW972" s="74"/>
      <c r="AX972" s="74"/>
      <c r="AY972" s="74"/>
      <c r="AZ972" s="74"/>
      <c r="BA972" s="74"/>
      <c r="BB972" s="74"/>
      <c r="BC972" s="74"/>
      <c r="BD972" s="74"/>
      <c r="BE972" s="74"/>
      <c r="BF972" s="74"/>
      <c r="BG972" s="74"/>
      <c r="BH972" s="74"/>
      <c r="BI972" s="74"/>
      <c r="BJ972" s="74"/>
      <c r="BK972" s="74"/>
      <c r="BL972" s="74"/>
      <c r="BM972" s="74"/>
      <c r="BN972" s="74"/>
      <c r="BO972" s="74"/>
      <c r="BP972" s="74"/>
      <c r="BQ972" s="74"/>
      <c r="BR972" s="74"/>
      <c r="BS972" s="74"/>
      <c r="BT972" s="74"/>
      <c r="BU972" s="74"/>
      <c r="BV972" s="74"/>
      <c r="BW972" s="74"/>
      <c r="BX972" s="74"/>
      <c r="BY972" s="74"/>
      <c r="BZ972" s="74"/>
      <c r="CA972" s="74"/>
      <c r="CB972" s="74"/>
      <c r="CC972" s="74"/>
    </row>
    <row r="973" spans="1:81" ht="12.75" customHeight="1">
      <c r="A973" s="75"/>
      <c r="B973" s="74"/>
      <c r="C973" s="74"/>
      <c r="D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74"/>
      <c r="W973" s="74"/>
      <c r="X973" s="74"/>
      <c r="Y973" s="74"/>
      <c r="Z973" s="74"/>
      <c r="AA973" s="74"/>
      <c r="AB973" s="74"/>
      <c r="AC973" s="74"/>
      <c r="AD973" s="74"/>
      <c r="AE973" s="74"/>
      <c r="AF973" s="74"/>
      <c r="AG973" s="74"/>
      <c r="AH973" s="74"/>
      <c r="AI973" s="74"/>
      <c r="AJ973" s="74"/>
      <c r="AK973" s="74"/>
      <c r="AL973" s="74"/>
      <c r="AM973" s="74"/>
      <c r="AN973" s="74"/>
      <c r="AO973" s="74"/>
      <c r="AP973" s="74"/>
      <c r="AQ973" s="74"/>
      <c r="AR973" s="74"/>
      <c r="AS973" s="74"/>
      <c r="AT973" s="74"/>
      <c r="AU973" s="74"/>
      <c r="AV973" s="74"/>
      <c r="AW973" s="74"/>
      <c r="AX973" s="74"/>
      <c r="AY973" s="74"/>
      <c r="AZ973" s="74"/>
      <c r="BA973" s="74"/>
      <c r="BB973" s="74"/>
      <c r="BC973" s="74"/>
      <c r="BD973" s="74"/>
      <c r="BE973" s="74"/>
      <c r="BF973" s="74"/>
      <c r="BG973" s="74"/>
      <c r="BH973" s="74"/>
      <c r="BI973" s="74"/>
      <c r="BJ973" s="74"/>
      <c r="BK973" s="74"/>
      <c r="BL973" s="74"/>
      <c r="BM973" s="74"/>
      <c r="BN973" s="74"/>
      <c r="BO973" s="74"/>
      <c r="BP973" s="74"/>
      <c r="BQ973" s="74"/>
      <c r="BR973" s="74"/>
      <c r="BS973" s="74"/>
      <c r="BT973" s="74"/>
      <c r="BU973" s="74"/>
      <c r="BV973" s="74"/>
      <c r="BW973" s="74"/>
      <c r="BX973" s="74"/>
      <c r="BY973" s="74"/>
      <c r="BZ973" s="74"/>
      <c r="CA973" s="74"/>
      <c r="CB973" s="74"/>
      <c r="CC973" s="74"/>
    </row>
    <row r="974" spans="1:81" ht="12.75" customHeight="1">
      <c r="A974" s="75"/>
      <c r="B974" s="74"/>
      <c r="C974" s="74"/>
      <c r="D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74"/>
      <c r="W974" s="74"/>
      <c r="X974" s="74"/>
      <c r="Y974" s="74"/>
      <c r="Z974" s="74"/>
      <c r="AA974" s="74"/>
      <c r="AB974" s="74"/>
      <c r="AC974" s="74"/>
      <c r="AD974" s="74"/>
      <c r="AE974" s="74"/>
      <c r="AF974" s="74"/>
      <c r="AG974" s="74"/>
      <c r="AH974" s="74"/>
      <c r="AI974" s="74"/>
      <c r="AJ974" s="74"/>
      <c r="AK974" s="74"/>
      <c r="AL974" s="74"/>
      <c r="AM974" s="74"/>
      <c r="AN974" s="74"/>
      <c r="AO974" s="74"/>
      <c r="AP974" s="74"/>
      <c r="AQ974" s="74"/>
      <c r="AR974" s="74"/>
      <c r="AS974" s="74"/>
      <c r="AT974" s="74"/>
      <c r="AU974" s="74"/>
      <c r="AV974" s="74"/>
      <c r="AW974" s="74"/>
      <c r="AX974" s="74"/>
      <c r="AY974" s="74"/>
      <c r="AZ974" s="74"/>
      <c r="BA974" s="74"/>
      <c r="BB974" s="74"/>
      <c r="BC974" s="74"/>
      <c r="BD974" s="74"/>
      <c r="BE974" s="74"/>
      <c r="BF974" s="74"/>
      <c r="BG974" s="74"/>
      <c r="BH974" s="74"/>
      <c r="BI974" s="74"/>
      <c r="BJ974" s="74"/>
      <c r="BK974" s="74"/>
      <c r="BL974" s="74"/>
      <c r="BM974" s="74"/>
      <c r="BN974" s="74"/>
      <c r="BO974" s="74"/>
      <c r="BP974" s="74"/>
      <c r="BQ974" s="74"/>
      <c r="BR974" s="74"/>
      <c r="BS974" s="74"/>
      <c r="BT974" s="74"/>
      <c r="BU974" s="74"/>
      <c r="BV974" s="74"/>
      <c r="BW974" s="74"/>
      <c r="BX974" s="74"/>
      <c r="BY974" s="74"/>
      <c r="BZ974" s="74"/>
      <c r="CA974" s="74"/>
      <c r="CB974" s="74"/>
      <c r="CC974" s="74"/>
    </row>
    <row r="975" spans="1:81" ht="12.75" customHeight="1">
      <c r="A975" s="75"/>
      <c r="B975" s="74"/>
      <c r="C975" s="74"/>
      <c r="D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74"/>
      <c r="W975" s="74"/>
      <c r="X975" s="74"/>
      <c r="Y975" s="74"/>
      <c r="Z975" s="74"/>
      <c r="AA975" s="74"/>
      <c r="AB975" s="74"/>
      <c r="AC975" s="74"/>
      <c r="AD975" s="74"/>
      <c r="AE975" s="74"/>
      <c r="AF975" s="74"/>
      <c r="AG975" s="74"/>
      <c r="AH975" s="74"/>
      <c r="AI975" s="74"/>
      <c r="AJ975" s="74"/>
      <c r="AK975" s="74"/>
      <c r="AL975" s="74"/>
      <c r="AM975" s="74"/>
      <c r="AN975" s="74"/>
      <c r="AO975" s="74"/>
      <c r="AP975" s="74"/>
      <c r="AQ975" s="74"/>
      <c r="AR975" s="74"/>
      <c r="AS975" s="74"/>
      <c r="AT975" s="74"/>
      <c r="AU975" s="74"/>
      <c r="AV975" s="74"/>
      <c r="AW975" s="74"/>
      <c r="AX975" s="74"/>
      <c r="AY975" s="74"/>
      <c r="AZ975" s="74"/>
      <c r="BA975" s="74"/>
      <c r="BB975" s="74"/>
      <c r="BC975" s="74"/>
      <c r="BD975" s="74"/>
      <c r="BE975" s="74"/>
      <c r="BF975" s="74"/>
      <c r="BG975" s="74"/>
      <c r="BH975" s="74"/>
      <c r="BI975" s="74"/>
      <c r="BJ975" s="74"/>
      <c r="BK975" s="74"/>
      <c r="BL975" s="74"/>
      <c r="BM975" s="74"/>
      <c r="BN975" s="74"/>
      <c r="BO975" s="74"/>
      <c r="BP975" s="74"/>
      <c r="BQ975" s="74"/>
      <c r="BR975" s="74"/>
      <c r="BS975" s="74"/>
      <c r="BT975" s="74"/>
      <c r="BU975" s="74"/>
      <c r="BV975" s="74"/>
      <c r="BW975" s="74"/>
      <c r="BX975" s="74"/>
      <c r="BY975" s="74"/>
      <c r="BZ975" s="74"/>
      <c r="CA975" s="74"/>
      <c r="CB975" s="74"/>
      <c r="CC975" s="74"/>
    </row>
    <row r="976" spans="1:81" ht="12.75" customHeight="1">
      <c r="A976" s="75"/>
      <c r="B976" s="74"/>
      <c r="C976" s="74"/>
      <c r="D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74"/>
      <c r="W976" s="74"/>
      <c r="X976" s="74"/>
      <c r="Y976" s="74"/>
      <c r="Z976" s="74"/>
      <c r="AA976" s="74"/>
      <c r="AB976" s="74"/>
      <c r="AC976" s="74"/>
      <c r="AD976" s="74"/>
      <c r="AE976" s="74"/>
      <c r="AF976" s="74"/>
      <c r="AG976" s="74"/>
      <c r="AH976" s="74"/>
      <c r="AI976" s="74"/>
      <c r="AJ976" s="74"/>
      <c r="AK976" s="74"/>
      <c r="AL976" s="74"/>
      <c r="AM976" s="74"/>
      <c r="AN976" s="74"/>
      <c r="AO976" s="74"/>
      <c r="AP976" s="74"/>
      <c r="AQ976" s="74"/>
      <c r="AR976" s="74"/>
      <c r="AS976" s="74"/>
      <c r="AT976" s="74"/>
      <c r="AU976" s="74"/>
      <c r="AV976" s="74"/>
      <c r="AW976" s="74"/>
      <c r="AX976" s="74"/>
      <c r="AY976" s="74"/>
      <c r="AZ976" s="74"/>
      <c r="BA976" s="74"/>
      <c r="BB976" s="74"/>
      <c r="BC976" s="74"/>
      <c r="BD976" s="74"/>
      <c r="BE976" s="74"/>
      <c r="BF976" s="74"/>
      <c r="BG976" s="74"/>
      <c r="BH976" s="74"/>
      <c r="BI976" s="74"/>
      <c r="BJ976" s="74"/>
      <c r="BK976" s="74"/>
      <c r="BL976" s="74"/>
      <c r="BM976" s="74"/>
      <c r="BN976" s="74"/>
      <c r="BO976" s="74"/>
      <c r="BP976" s="74"/>
      <c r="BQ976" s="74"/>
      <c r="BR976" s="74"/>
      <c r="BS976" s="74"/>
      <c r="BT976" s="74"/>
      <c r="BU976" s="74"/>
      <c r="BV976" s="74"/>
      <c r="BW976" s="74"/>
      <c r="BX976" s="74"/>
      <c r="BY976" s="74"/>
      <c r="BZ976" s="74"/>
      <c r="CA976" s="74"/>
      <c r="CB976" s="74"/>
      <c r="CC976" s="74"/>
    </row>
    <row r="977" spans="1:81" ht="12.75" customHeight="1">
      <c r="A977" s="75"/>
      <c r="B977" s="74"/>
      <c r="C977" s="74"/>
      <c r="D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74"/>
      <c r="W977" s="74"/>
      <c r="X977" s="74"/>
      <c r="Y977" s="74"/>
      <c r="Z977" s="74"/>
      <c r="AA977" s="74"/>
      <c r="AB977" s="74"/>
      <c r="AC977" s="74"/>
      <c r="AD977" s="74"/>
      <c r="AE977" s="74"/>
      <c r="AF977" s="74"/>
      <c r="AG977" s="74"/>
      <c r="AH977" s="74"/>
      <c r="AI977" s="74"/>
      <c r="AJ977" s="74"/>
      <c r="AK977" s="74"/>
      <c r="AL977" s="74"/>
      <c r="AM977" s="74"/>
      <c r="AN977" s="74"/>
      <c r="AO977" s="74"/>
      <c r="AP977" s="74"/>
      <c r="AQ977" s="74"/>
      <c r="AR977" s="74"/>
      <c r="AS977" s="74"/>
      <c r="AT977" s="74"/>
      <c r="AU977" s="74"/>
      <c r="AV977" s="74"/>
      <c r="AW977" s="74"/>
      <c r="AX977" s="74"/>
      <c r="AY977" s="74"/>
      <c r="AZ977" s="74"/>
      <c r="BA977" s="74"/>
      <c r="BB977" s="74"/>
      <c r="BC977" s="74"/>
      <c r="BD977" s="74"/>
      <c r="BE977" s="74"/>
      <c r="BF977" s="74"/>
      <c r="BG977" s="74"/>
      <c r="BH977" s="74"/>
      <c r="BI977" s="74"/>
      <c r="BJ977" s="74"/>
      <c r="BK977" s="74"/>
      <c r="BL977" s="74"/>
      <c r="BM977" s="74"/>
      <c r="BN977" s="74"/>
      <c r="BO977" s="74"/>
      <c r="BP977" s="74"/>
      <c r="BQ977" s="74"/>
      <c r="BR977" s="74"/>
      <c r="BS977" s="74"/>
      <c r="BT977" s="74"/>
      <c r="BU977" s="74"/>
      <c r="BV977" s="74"/>
      <c r="BW977" s="74"/>
      <c r="BX977" s="74"/>
      <c r="BY977" s="74"/>
      <c r="BZ977" s="74"/>
      <c r="CA977" s="74"/>
      <c r="CB977" s="74"/>
      <c r="CC977" s="74"/>
    </row>
    <row r="978" spans="1:81" ht="12.75" customHeight="1">
      <c r="A978" s="75"/>
      <c r="B978" s="74"/>
      <c r="C978" s="74"/>
      <c r="D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74"/>
      <c r="W978" s="74"/>
      <c r="X978" s="74"/>
      <c r="Y978" s="74"/>
      <c r="Z978" s="74"/>
      <c r="AA978" s="74"/>
      <c r="AB978" s="74"/>
      <c r="AC978" s="74"/>
      <c r="AD978" s="74"/>
      <c r="AE978" s="74"/>
      <c r="AF978" s="74"/>
      <c r="AG978" s="74"/>
      <c r="AH978" s="74"/>
      <c r="AI978" s="74"/>
      <c r="AJ978" s="74"/>
      <c r="AK978" s="74"/>
      <c r="AL978" s="74"/>
      <c r="AM978" s="74"/>
      <c r="AN978" s="74"/>
      <c r="AO978" s="74"/>
      <c r="AP978" s="74"/>
      <c r="AQ978" s="74"/>
      <c r="AR978" s="74"/>
      <c r="AS978" s="74"/>
      <c r="AT978" s="74"/>
      <c r="AU978" s="74"/>
      <c r="AV978" s="74"/>
      <c r="AW978" s="74"/>
      <c r="AX978" s="74"/>
      <c r="AY978" s="74"/>
      <c r="AZ978" s="74"/>
      <c r="BA978" s="74"/>
      <c r="BB978" s="74"/>
      <c r="BC978" s="74"/>
      <c r="BD978" s="74"/>
      <c r="BE978" s="74"/>
      <c r="BF978" s="74"/>
      <c r="BG978" s="74"/>
      <c r="BH978" s="74"/>
      <c r="BI978" s="74"/>
      <c r="BJ978" s="74"/>
      <c r="BK978" s="74"/>
      <c r="BL978" s="74"/>
      <c r="BM978" s="74"/>
      <c r="BN978" s="74"/>
      <c r="BO978" s="74"/>
      <c r="BP978" s="74"/>
      <c r="BQ978" s="74"/>
      <c r="BR978" s="74"/>
      <c r="BS978" s="74"/>
      <c r="BT978" s="74"/>
      <c r="BU978" s="74"/>
      <c r="BV978" s="74"/>
      <c r="BW978" s="74"/>
      <c r="BX978" s="74"/>
      <c r="BY978" s="74"/>
      <c r="BZ978" s="74"/>
      <c r="CA978" s="74"/>
      <c r="CB978" s="74"/>
      <c r="CC978" s="74"/>
    </row>
    <row r="979" spans="1:81" ht="12.75" customHeight="1">
      <c r="A979" s="75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  <c r="AD979" s="74"/>
      <c r="AE979" s="74"/>
      <c r="AF979" s="74"/>
      <c r="AG979" s="74"/>
      <c r="AH979" s="74"/>
      <c r="AI979" s="74"/>
      <c r="AJ979" s="74"/>
      <c r="AK979" s="74"/>
      <c r="AL979" s="74"/>
      <c r="AM979" s="74"/>
      <c r="AN979" s="74"/>
      <c r="AO979" s="74"/>
      <c r="AP979" s="74"/>
      <c r="AQ979" s="74"/>
      <c r="AR979" s="74"/>
      <c r="AS979" s="74"/>
      <c r="AT979" s="74"/>
      <c r="AU979" s="74"/>
      <c r="AV979" s="74"/>
      <c r="AW979" s="74"/>
      <c r="AX979" s="74"/>
      <c r="AY979" s="74"/>
      <c r="AZ979" s="74"/>
      <c r="BA979" s="74"/>
      <c r="BB979" s="74"/>
      <c r="BC979" s="74"/>
      <c r="BD979" s="74"/>
      <c r="BE979" s="74"/>
      <c r="BF979" s="74"/>
      <c r="BG979" s="74"/>
      <c r="BH979" s="74"/>
      <c r="BI979" s="74"/>
      <c r="BJ979" s="74"/>
      <c r="BK979" s="74"/>
      <c r="BL979" s="74"/>
      <c r="BM979" s="74"/>
      <c r="BN979" s="74"/>
      <c r="BO979" s="74"/>
      <c r="BP979" s="74"/>
      <c r="BQ979" s="74"/>
      <c r="BR979" s="74"/>
      <c r="BS979" s="74"/>
      <c r="BT979" s="74"/>
      <c r="BU979" s="74"/>
      <c r="BV979" s="74"/>
      <c r="BW979" s="74"/>
      <c r="BX979" s="74"/>
      <c r="BY979" s="74"/>
      <c r="BZ979" s="74"/>
      <c r="CA979" s="74"/>
      <c r="CB979" s="74"/>
      <c r="CC979" s="74"/>
    </row>
    <row r="980" spans="1:81" ht="12.75" customHeight="1">
      <c r="A980" s="75"/>
      <c r="B980" s="74"/>
      <c r="C980" s="74"/>
      <c r="D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74"/>
      <c r="W980" s="74"/>
      <c r="X980" s="74"/>
      <c r="Y980" s="74"/>
      <c r="Z980" s="74"/>
      <c r="AA980" s="74"/>
      <c r="AB980" s="74"/>
      <c r="AC980" s="74"/>
      <c r="AD980" s="74"/>
      <c r="AE980" s="74"/>
      <c r="AF980" s="74"/>
      <c r="AG980" s="74"/>
      <c r="AH980" s="74"/>
      <c r="AI980" s="74"/>
      <c r="AJ980" s="74"/>
      <c r="AK980" s="74"/>
      <c r="AL980" s="74"/>
      <c r="AM980" s="74"/>
      <c r="AN980" s="74"/>
      <c r="AO980" s="74"/>
      <c r="AP980" s="74"/>
      <c r="AQ980" s="74"/>
      <c r="AR980" s="74"/>
      <c r="AS980" s="74"/>
      <c r="AT980" s="74"/>
      <c r="AU980" s="74"/>
      <c r="AV980" s="74"/>
      <c r="AW980" s="74"/>
      <c r="AX980" s="74"/>
      <c r="AY980" s="74"/>
      <c r="AZ980" s="74"/>
      <c r="BA980" s="74"/>
      <c r="BB980" s="74"/>
      <c r="BC980" s="74"/>
      <c r="BD980" s="74"/>
      <c r="BE980" s="74"/>
      <c r="BF980" s="74"/>
      <c r="BG980" s="74"/>
      <c r="BH980" s="74"/>
      <c r="BI980" s="74"/>
      <c r="BJ980" s="74"/>
      <c r="BK980" s="74"/>
      <c r="BL980" s="74"/>
      <c r="BM980" s="74"/>
      <c r="BN980" s="74"/>
      <c r="BO980" s="74"/>
      <c r="BP980" s="74"/>
      <c r="BQ980" s="74"/>
      <c r="BR980" s="74"/>
      <c r="BS980" s="74"/>
      <c r="BT980" s="74"/>
      <c r="BU980" s="74"/>
      <c r="BV980" s="74"/>
      <c r="BW980" s="74"/>
      <c r="BX980" s="74"/>
      <c r="BY980" s="74"/>
      <c r="BZ980" s="74"/>
      <c r="CA980" s="74"/>
      <c r="CB980" s="74"/>
      <c r="CC980" s="74"/>
    </row>
    <row r="981" spans="1:81" ht="12.75" customHeight="1">
      <c r="A981" s="75"/>
      <c r="B981" s="74"/>
      <c r="C981" s="74"/>
      <c r="D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74"/>
      <c r="W981" s="74"/>
      <c r="X981" s="74"/>
      <c r="Y981" s="74"/>
      <c r="Z981" s="74"/>
      <c r="AA981" s="74"/>
      <c r="AB981" s="74"/>
      <c r="AC981" s="74"/>
      <c r="AD981" s="74"/>
      <c r="AE981" s="74"/>
      <c r="AF981" s="74"/>
      <c r="AG981" s="74"/>
      <c r="AH981" s="74"/>
      <c r="AI981" s="74"/>
      <c r="AJ981" s="74"/>
      <c r="AK981" s="74"/>
      <c r="AL981" s="74"/>
      <c r="AM981" s="74"/>
      <c r="AN981" s="74"/>
      <c r="AO981" s="74"/>
      <c r="AP981" s="74"/>
      <c r="AQ981" s="74"/>
      <c r="AR981" s="74"/>
      <c r="AS981" s="74"/>
      <c r="AT981" s="74"/>
      <c r="AU981" s="74"/>
      <c r="AV981" s="74"/>
      <c r="AW981" s="74"/>
      <c r="AX981" s="74"/>
      <c r="AY981" s="74"/>
      <c r="AZ981" s="74"/>
      <c r="BA981" s="74"/>
      <c r="BB981" s="74"/>
      <c r="BC981" s="74"/>
      <c r="BD981" s="74"/>
      <c r="BE981" s="74"/>
      <c r="BF981" s="74"/>
      <c r="BG981" s="74"/>
      <c r="BH981" s="74"/>
      <c r="BI981" s="74"/>
      <c r="BJ981" s="74"/>
      <c r="BK981" s="74"/>
      <c r="BL981" s="74"/>
      <c r="BM981" s="74"/>
      <c r="BN981" s="74"/>
      <c r="BO981" s="74"/>
      <c r="BP981" s="74"/>
      <c r="BQ981" s="74"/>
      <c r="BR981" s="74"/>
      <c r="BS981" s="74"/>
      <c r="BT981" s="74"/>
      <c r="BU981" s="74"/>
      <c r="BV981" s="74"/>
      <c r="BW981" s="74"/>
      <c r="BX981" s="74"/>
      <c r="BY981" s="74"/>
      <c r="BZ981" s="74"/>
      <c r="CA981" s="74"/>
      <c r="CB981" s="74"/>
      <c r="CC981" s="74"/>
    </row>
    <row r="982" spans="1:81" ht="12.75" customHeight="1">
      <c r="A982" s="75"/>
      <c r="B982" s="74"/>
      <c r="C982" s="74"/>
      <c r="D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74"/>
      <c r="W982" s="74"/>
      <c r="X982" s="74"/>
      <c r="Y982" s="74"/>
      <c r="Z982" s="74"/>
      <c r="AA982" s="74"/>
      <c r="AB982" s="74"/>
      <c r="AC982" s="74"/>
      <c r="AD982" s="74"/>
      <c r="AE982" s="74"/>
      <c r="AF982" s="74"/>
      <c r="AG982" s="74"/>
      <c r="AH982" s="74"/>
      <c r="AI982" s="74"/>
      <c r="AJ982" s="74"/>
      <c r="AK982" s="74"/>
      <c r="AL982" s="74"/>
      <c r="AM982" s="74"/>
      <c r="AN982" s="74"/>
      <c r="AO982" s="74"/>
      <c r="AP982" s="74"/>
      <c r="AQ982" s="74"/>
      <c r="AR982" s="74"/>
      <c r="AS982" s="74"/>
      <c r="AT982" s="74"/>
      <c r="AU982" s="74"/>
      <c r="AV982" s="74"/>
      <c r="AW982" s="74"/>
      <c r="AX982" s="74"/>
      <c r="AY982" s="74"/>
      <c r="AZ982" s="74"/>
      <c r="BA982" s="74"/>
      <c r="BB982" s="74"/>
      <c r="BC982" s="74"/>
      <c r="BD982" s="74"/>
      <c r="BE982" s="74"/>
      <c r="BF982" s="74"/>
      <c r="BG982" s="74"/>
      <c r="BH982" s="74"/>
      <c r="BI982" s="74"/>
      <c r="BJ982" s="74"/>
      <c r="BK982" s="74"/>
      <c r="BL982" s="74"/>
      <c r="BM982" s="74"/>
      <c r="BN982" s="74"/>
      <c r="BO982" s="74"/>
      <c r="BP982" s="74"/>
      <c r="BQ982" s="74"/>
      <c r="BR982" s="74"/>
      <c r="BS982" s="74"/>
      <c r="BT982" s="74"/>
      <c r="BU982" s="74"/>
      <c r="BV982" s="74"/>
      <c r="BW982" s="74"/>
      <c r="BX982" s="74"/>
      <c r="BY982" s="74"/>
      <c r="BZ982" s="74"/>
      <c r="CA982" s="74"/>
      <c r="CB982" s="74"/>
      <c r="CC982" s="74"/>
    </row>
    <row r="983" spans="1:81" ht="12.75" customHeight="1">
      <c r="A983" s="75"/>
      <c r="B983" s="74"/>
      <c r="C983" s="74"/>
      <c r="D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74"/>
      <c r="W983" s="74"/>
      <c r="X983" s="74"/>
      <c r="Y983" s="74"/>
      <c r="Z983" s="74"/>
      <c r="AA983" s="74"/>
      <c r="AB983" s="74"/>
      <c r="AC983" s="74"/>
      <c r="AD983" s="74"/>
      <c r="AE983" s="74"/>
      <c r="AF983" s="74"/>
      <c r="AG983" s="74"/>
      <c r="AH983" s="74"/>
      <c r="AI983" s="74"/>
      <c r="AJ983" s="74"/>
      <c r="AK983" s="74"/>
      <c r="AL983" s="74"/>
      <c r="AM983" s="74"/>
      <c r="AN983" s="74"/>
      <c r="AO983" s="74"/>
      <c r="AP983" s="74"/>
      <c r="AQ983" s="74"/>
      <c r="AR983" s="74"/>
      <c r="AS983" s="74"/>
      <c r="AT983" s="74"/>
      <c r="AU983" s="74"/>
      <c r="AV983" s="74"/>
      <c r="AW983" s="74"/>
      <c r="AX983" s="74"/>
      <c r="AY983" s="74"/>
      <c r="AZ983" s="74"/>
      <c r="BA983" s="74"/>
      <c r="BB983" s="74"/>
      <c r="BC983" s="74"/>
      <c r="BD983" s="74"/>
      <c r="BE983" s="74"/>
      <c r="BF983" s="74"/>
      <c r="BG983" s="74"/>
      <c r="BH983" s="74"/>
      <c r="BI983" s="74"/>
      <c r="BJ983" s="74"/>
      <c r="BK983" s="74"/>
      <c r="BL983" s="74"/>
      <c r="BM983" s="74"/>
      <c r="BN983" s="74"/>
      <c r="BO983" s="74"/>
      <c r="BP983" s="74"/>
      <c r="BQ983" s="74"/>
      <c r="BR983" s="74"/>
      <c r="BS983" s="74"/>
      <c r="BT983" s="74"/>
      <c r="BU983" s="74"/>
      <c r="BV983" s="74"/>
      <c r="BW983" s="74"/>
      <c r="BX983" s="74"/>
      <c r="BY983" s="74"/>
      <c r="BZ983" s="74"/>
      <c r="CA983" s="74"/>
      <c r="CB983" s="74"/>
      <c r="CC983" s="74"/>
    </row>
    <row r="984" spans="1:81" ht="12.75" customHeight="1">
      <c r="A984" s="75"/>
      <c r="B984" s="74"/>
      <c r="C984" s="74"/>
      <c r="D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74"/>
      <c r="W984" s="74"/>
      <c r="X984" s="74"/>
      <c r="Y984" s="74"/>
      <c r="Z984" s="74"/>
      <c r="AA984" s="74"/>
      <c r="AB984" s="74"/>
      <c r="AC984" s="74"/>
      <c r="AD984" s="74"/>
      <c r="AE984" s="74"/>
      <c r="AF984" s="74"/>
      <c r="AG984" s="74"/>
      <c r="AH984" s="74"/>
      <c r="AI984" s="74"/>
      <c r="AJ984" s="74"/>
      <c r="AK984" s="74"/>
      <c r="AL984" s="74"/>
      <c r="AM984" s="74"/>
      <c r="AN984" s="74"/>
      <c r="AO984" s="74"/>
      <c r="AP984" s="74"/>
      <c r="AQ984" s="74"/>
      <c r="AR984" s="74"/>
      <c r="AS984" s="74"/>
      <c r="AT984" s="74"/>
      <c r="AU984" s="74"/>
      <c r="AV984" s="74"/>
      <c r="AW984" s="74"/>
      <c r="AX984" s="74"/>
      <c r="AY984" s="74"/>
      <c r="AZ984" s="74"/>
      <c r="BA984" s="74"/>
      <c r="BB984" s="74"/>
      <c r="BC984" s="74"/>
      <c r="BD984" s="74"/>
      <c r="BE984" s="74"/>
      <c r="BF984" s="74"/>
      <c r="BG984" s="74"/>
      <c r="BH984" s="74"/>
      <c r="BI984" s="74"/>
      <c r="BJ984" s="74"/>
      <c r="BK984" s="74"/>
      <c r="BL984" s="74"/>
      <c r="BM984" s="74"/>
      <c r="BN984" s="74"/>
      <c r="BO984" s="74"/>
      <c r="BP984" s="74"/>
      <c r="BQ984" s="74"/>
      <c r="BR984" s="74"/>
      <c r="BS984" s="74"/>
      <c r="BT984" s="74"/>
      <c r="BU984" s="74"/>
      <c r="BV984" s="74"/>
      <c r="BW984" s="74"/>
      <c r="BX984" s="74"/>
      <c r="BY984" s="74"/>
      <c r="BZ984" s="74"/>
      <c r="CA984" s="74"/>
      <c r="CB984" s="74"/>
      <c r="CC984" s="74"/>
    </row>
    <row r="985" spans="1:81" ht="12.75" customHeight="1">
      <c r="A985" s="75"/>
      <c r="B985" s="74"/>
      <c r="C985" s="74"/>
      <c r="D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74"/>
      <c r="W985" s="74"/>
      <c r="X985" s="74"/>
      <c r="Y985" s="74"/>
      <c r="Z985" s="74"/>
      <c r="AA985" s="74"/>
      <c r="AB985" s="74"/>
      <c r="AC985" s="74"/>
      <c r="AD985" s="74"/>
      <c r="AE985" s="74"/>
      <c r="AF985" s="74"/>
      <c r="AG985" s="74"/>
      <c r="AH985" s="74"/>
      <c r="AI985" s="74"/>
      <c r="AJ985" s="74"/>
      <c r="AK985" s="74"/>
      <c r="AL985" s="74"/>
      <c r="AM985" s="74"/>
      <c r="AN985" s="74"/>
      <c r="AO985" s="74"/>
      <c r="AP985" s="74"/>
      <c r="AQ985" s="74"/>
      <c r="AR985" s="74"/>
      <c r="AS985" s="74"/>
      <c r="AT985" s="74"/>
      <c r="AU985" s="74"/>
      <c r="AV985" s="74"/>
      <c r="AW985" s="74"/>
      <c r="AX985" s="74"/>
      <c r="AY985" s="74"/>
      <c r="AZ985" s="74"/>
      <c r="BA985" s="74"/>
      <c r="BB985" s="74"/>
      <c r="BC985" s="74"/>
      <c r="BD985" s="74"/>
      <c r="BE985" s="74"/>
      <c r="BF985" s="74"/>
      <c r="BG985" s="74"/>
      <c r="BH985" s="74"/>
      <c r="BI985" s="74"/>
      <c r="BJ985" s="74"/>
      <c r="BK985" s="74"/>
      <c r="BL985" s="74"/>
      <c r="BM985" s="74"/>
      <c r="BN985" s="74"/>
      <c r="BO985" s="74"/>
      <c r="BP985" s="74"/>
      <c r="BQ985" s="74"/>
      <c r="BR985" s="74"/>
      <c r="BS985" s="74"/>
      <c r="BT985" s="74"/>
      <c r="BU985" s="74"/>
      <c r="BV985" s="74"/>
      <c r="BW985" s="74"/>
      <c r="BX985" s="74"/>
      <c r="BY985" s="74"/>
      <c r="BZ985" s="74"/>
      <c r="CA985" s="74"/>
      <c r="CB985" s="74"/>
      <c r="CC985" s="74"/>
    </row>
    <row r="986" spans="1:81" ht="12.75" customHeight="1">
      <c r="A986" s="75"/>
      <c r="B986" s="74"/>
      <c r="C986" s="74"/>
      <c r="D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74"/>
      <c r="W986" s="74"/>
      <c r="X986" s="74"/>
      <c r="Y986" s="74"/>
      <c r="Z986" s="74"/>
      <c r="AA986" s="74"/>
      <c r="AB986" s="74"/>
      <c r="AC986" s="74"/>
      <c r="AD986" s="74"/>
      <c r="AE986" s="74"/>
      <c r="AF986" s="74"/>
      <c r="AG986" s="74"/>
      <c r="AH986" s="74"/>
      <c r="AI986" s="74"/>
      <c r="AJ986" s="74"/>
      <c r="AK986" s="74"/>
      <c r="AL986" s="74"/>
      <c r="AM986" s="74"/>
      <c r="AN986" s="74"/>
      <c r="AO986" s="74"/>
      <c r="AP986" s="74"/>
      <c r="AQ986" s="74"/>
      <c r="AR986" s="74"/>
      <c r="AS986" s="74"/>
      <c r="AT986" s="74"/>
      <c r="AU986" s="74"/>
      <c r="AV986" s="74"/>
      <c r="AW986" s="74"/>
      <c r="AX986" s="74"/>
      <c r="AY986" s="74"/>
      <c r="AZ986" s="74"/>
      <c r="BA986" s="74"/>
      <c r="BB986" s="74"/>
      <c r="BC986" s="74"/>
      <c r="BD986" s="74"/>
      <c r="BE986" s="74"/>
      <c r="BF986" s="74"/>
      <c r="BG986" s="74"/>
      <c r="BH986" s="74"/>
      <c r="BI986" s="74"/>
      <c r="BJ986" s="74"/>
      <c r="BK986" s="74"/>
      <c r="BL986" s="74"/>
      <c r="BM986" s="74"/>
      <c r="BN986" s="74"/>
      <c r="BO986" s="74"/>
      <c r="BP986" s="74"/>
      <c r="BQ986" s="74"/>
      <c r="BR986" s="74"/>
      <c r="BS986" s="74"/>
      <c r="BT986" s="74"/>
      <c r="BU986" s="74"/>
      <c r="BV986" s="74"/>
      <c r="BW986" s="74"/>
      <c r="BX986" s="74"/>
      <c r="BY986" s="74"/>
      <c r="BZ986" s="74"/>
      <c r="CA986" s="74"/>
      <c r="CB986" s="74"/>
      <c r="CC986" s="74"/>
    </row>
    <row r="987" spans="1:81" ht="12.75" customHeight="1">
      <c r="A987" s="75"/>
      <c r="B987" s="74"/>
      <c r="C987" s="74"/>
      <c r="D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74"/>
      <c r="W987" s="74"/>
      <c r="X987" s="74"/>
      <c r="Y987" s="74"/>
      <c r="Z987" s="74"/>
      <c r="AA987" s="74"/>
      <c r="AB987" s="74"/>
      <c r="AC987" s="74"/>
      <c r="AD987" s="74"/>
      <c r="AE987" s="74"/>
      <c r="AF987" s="74"/>
      <c r="AG987" s="74"/>
      <c r="AH987" s="74"/>
      <c r="AI987" s="74"/>
      <c r="AJ987" s="74"/>
      <c r="AK987" s="74"/>
      <c r="AL987" s="74"/>
      <c r="AM987" s="74"/>
      <c r="AN987" s="74"/>
      <c r="AO987" s="74"/>
      <c r="AP987" s="74"/>
      <c r="AQ987" s="74"/>
      <c r="AR987" s="74"/>
      <c r="AS987" s="74"/>
      <c r="AT987" s="74"/>
      <c r="AU987" s="74"/>
      <c r="AV987" s="74"/>
      <c r="AW987" s="74"/>
      <c r="AX987" s="74"/>
      <c r="AY987" s="74"/>
      <c r="AZ987" s="74"/>
      <c r="BA987" s="74"/>
      <c r="BB987" s="74"/>
      <c r="BC987" s="74"/>
      <c r="BD987" s="74"/>
      <c r="BE987" s="74"/>
      <c r="BF987" s="74"/>
      <c r="BG987" s="74"/>
      <c r="BH987" s="74"/>
      <c r="BI987" s="74"/>
      <c r="BJ987" s="74"/>
      <c r="BK987" s="74"/>
      <c r="BL987" s="74"/>
      <c r="BM987" s="74"/>
      <c r="BN987" s="74"/>
      <c r="BO987" s="74"/>
      <c r="BP987" s="74"/>
      <c r="BQ987" s="74"/>
      <c r="BR987" s="74"/>
      <c r="BS987" s="74"/>
      <c r="BT987" s="74"/>
      <c r="BU987" s="74"/>
      <c r="BV987" s="74"/>
      <c r="BW987" s="74"/>
      <c r="BX987" s="74"/>
      <c r="BY987" s="74"/>
      <c r="BZ987" s="74"/>
      <c r="CA987" s="74"/>
      <c r="CB987" s="74"/>
      <c r="CC987" s="74"/>
    </row>
    <row r="988" spans="1:81" ht="12.75" customHeight="1">
      <c r="A988" s="75"/>
      <c r="B988" s="74"/>
      <c r="C988" s="74"/>
      <c r="D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74"/>
      <c r="W988" s="74"/>
      <c r="X988" s="74"/>
      <c r="Y988" s="74"/>
      <c r="Z988" s="74"/>
      <c r="AA988" s="74"/>
      <c r="AB988" s="74"/>
      <c r="AC988" s="74"/>
      <c r="AD988" s="74"/>
      <c r="AE988" s="74"/>
      <c r="AF988" s="74"/>
      <c r="AG988" s="74"/>
      <c r="AH988" s="74"/>
      <c r="AI988" s="74"/>
      <c r="AJ988" s="74"/>
      <c r="AK988" s="74"/>
      <c r="AL988" s="74"/>
      <c r="AM988" s="74"/>
      <c r="AN988" s="74"/>
      <c r="AO988" s="74"/>
      <c r="AP988" s="74"/>
      <c r="AQ988" s="74"/>
      <c r="AR988" s="74"/>
      <c r="AS988" s="74"/>
      <c r="AT988" s="74"/>
      <c r="AU988" s="74"/>
      <c r="AV988" s="74"/>
      <c r="AW988" s="74"/>
      <c r="AX988" s="74"/>
      <c r="AY988" s="74"/>
      <c r="AZ988" s="74"/>
      <c r="BA988" s="74"/>
      <c r="BB988" s="74"/>
      <c r="BC988" s="74"/>
      <c r="BD988" s="74"/>
      <c r="BE988" s="74"/>
      <c r="BF988" s="74"/>
      <c r="BG988" s="74"/>
      <c r="BH988" s="74"/>
      <c r="BI988" s="74"/>
      <c r="BJ988" s="74"/>
      <c r="BK988" s="74"/>
      <c r="BL988" s="74"/>
      <c r="BM988" s="74"/>
      <c r="BN988" s="74"/>
      <c r="BO988" s="74"/>
      <c r="BP988" s="74"/>
      <c r="BQ988" s="74"/>
      <c r="BR988" s="74"/>
      <c r="BS988" s="74"/>
      <c r="BT988" s="74"/>
      <c r="BU988" s="74"/>
      <c r="BV988" s="74"/>
      <c r="BW988" s="74"/>
      <c r="BX988" s="74"/>
      <c r="BY988" s="74"/>
      <c r="BZ988" s="74"/>
      <c r="CA988" s="74"/>
      <c r="CB988" s="74"/>
      <c r="CC988" s="74"/>
    </row>
    <row r="989" spans="1:81" ht="12.75" customHeight="1">
      <c r="A989" s="75"/>
      <c r="B989" s="74"/>
      <c r="C989" s="74"/>
      <c r="D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74"/>
      <c r="W989" s="74"/>
      <c r="X989" s="74"/>
      <c r="Y989" s="74"/>
      <c r="Z989" s="74"/>
      <c r="AA989" s="74"/>
      <c r="AB989" s="74"/>
      <c r="AC989" s="74"/>
      <c r="AD989" s="74"/>
      <c r="AE989" s="74"/>
      <c r="AF989" s="74"/>
      <c r="AG989" s="74"/>
      <c r="AH989" s="74"/>
      <c r="AI989" s="74"/>
      <c r="AJ989" s="74"/>
      <c r="AK989" s="74"/>
      <c r="AL989" s="74"/>
      <c r="AM989" s="74"/>
      <c r="AN989" s="74"/>
      <c r="AO989" s="74"/>
      <c r="AP989" s="74"/>
      <c r="AQ989" s="74"/>
      <c r="AR989" s="74"/>
      <c r="AS989" s="74"/>
      <c r="AT989" s="74"/>
      <c r="AU989" s="74"/>
      <c r="AV989" s="74"/>
      <c r="AW989" s="74"/>
      <c r="AX989" s="74"/>
      <c r="AY989" s="74"/>
      <c r="AZ989" s="74"/>
      <c r="BA989" s="74"/>
      <c r="BB989" s="74"/>
      <c r="BC989" s="74"/>
      <c r="BD989" s="74"/>
      <c r="BE989" s="74"/>
      <c r="BF989" s="74"/>
      <c r="BG989" s="74"/>
      <c r="BH989" s="74"/>
      <c r="BI989" s="74"/>
      <c r="BJ989" s="74"/>
      <c r="BK989" s="74"/>
      <c r="BL989" s="74"/>
      <c r="BM989" s="74"/>
      <c r="BN989" s="74"/>
      <c r="BO989" s="74"/>
      <c r="BP989" s="74"/>
      <c r="BQ989" s="74"/>
      <c r="BR989" s="74"/>
      <c r="BS989" s="74"/>
      <c r="BT989" s="74"/>
      <c r="BU989" s="74"/>
      <c r="BV989" s="74"/>
      <c r="BW989" s="74"/>
      <c r="BX989" s="74"/>
      <c r="BY989" s="74"/>
      <c r="BZ989" s="74"/>
      <c r="CA989" s="74"/>
      <c r="CB989" s="74"/>
      <c r="CC989" s="74"/>
    </row>
    <row r="990" spans="1:81" ht="12.75" customHeight="1">
      <c r="A990" s="75"/>
      <c r="B990" s="74"/>
      <c r="C990" s="74"/>
      <c r="D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74"/>
      <c r="W990" s="74"/>
      <c r="X990" s="74"/>
      <c r="Y990" s="74"/>
      <c r="Z990" s="74"/>
      <c r="AA990" s="74"/>
      <c r="AB990" s="74"/>
      <c r="AC990" s="74"/>
      <c r="AD990" s="74"/>
      <c r="AE990" s="74"/>
      <c r="AF990" s="74"/>
      <c r="AG990" s="74"/>
      <c r="AH990" s="74"/>
      <c r="AI990" s="74"/>
      <c r="AJ990" s="74"/>
      <c r="AK990" s="74"/>
      <c r="AL990" s="74"/>
      <c r="AM990" s="74"/>
      <c r="AN990" s="74"/>
      <c r="AO990" s="74"/>
      <c r="AP990" s="74"/>
      <c r="AQ990" s="74"/>
      <c r="AR990" s="74"/>
      <c r="AS990" s="74"/>
      <c r="AT990" s="74"/>
      <c r="AU990" s="74"/>
      <c r="AV990" s="74"/>
      <c r="AW990" s="74"/>
      <c r="AX990" s="74"/>
      <c r="AY990" s="74"/>
      <c r="AZ990" s="74"/>
      <c r="BA990" s="74"/>
      <c r="BB990" s="74"/>
      <c r="BC990" s="74"/>
      <c r="BD990" s="74"/>
      <c r="BE990" s="74"/>
      <c r="BF990" s="74"/>
      <c r="BG990" s="74"/>
      <c r="BH990" s="74"/>
      <c r="BI990" s="74"/>
      <c r="BJ990" s="74"/>
      <c r="BK990" s="74"/>
      <c r="BL990" s="74"/>
      <c r="BM990" s="74"/>
      <c r="BN990" s="74"/>
      <c r="BO990" s="74"/>
      <c r="BP990" s="74"/>
      <c r="BQ990" s="74"/>
      <c r="BR990" s="74"/>
      <c r="BS990" s="74"/>
      <c r="BT990" s="74"/>
      <c r="BU990" s="74"/>
      <c r="BV990" s="74"/>
      <c r="BW990" s="74"/>
      <c r="BX990" s="74"/>
      <c r="BY990" s="74"/>
      <c r="BZ990" s="74"/>
      <c r="CA990" s="74"/>
      <c r="CB990" s="74"/>
      <c r="CC990" s="74"/>
    </row>
    <row r="991" spans="1:81" ht="12.75" customHeight="1">
      <c r="A991" s="75"/>
      <c r="B991" s="74"/>
      <c r="C991" s="74"/>
      <c r="D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74"/>
      <c r="W991" s="74"/>
      <c r="X991" s="74"/>
      <c r="Y991" s="74"/>
      <c r="Z991" s="74"/>
      <c r="AA991" s="74"/>
      <c r="AB991" s="74"/>
      <c r="AC991" s="74"/>
      <c r="AD991" s="74"/>
      <c r="AE991" s="74"/>
      <c r="AF991" s="74"/>
      <c r="AG991" s="74"/>
      <c r="AH991" s="74"/>
      <c r="AI991" s="74"/>
      <c r="AJ991" s="74"/>
      <c r="AK991" s="74"/>
      <c r="AL991" s="74"/>
      <c r="AM991" s="74"/>
      <c r="AN991" s="74"/>
      <c r="AO991" s="74"/>
      <c r="AP991" s="74"/>
      <c r="AQ991" s="74"/>
      <c r="AR991" s="74"/>
      <c r="AS991" s="74"/>
      <c r="AT991" s="74"/>
      <c r="AU991" s="74"/>
      <c r="AV991" s="74"/>
      <c r="AW991" s="74"/>
      <c r="AX991" s="74"/>
      <c r="AY991" s="74"/>
      <c r="AZ991" s="74"/>
      <c r="BA991" s="74"/>
      <c r="BB991" s="74"/>
      <c r="BC991" s="74"/>
      <c r="BD991" s="74"/>
      <c r="BE991" s="74"/>
      <c r="BF991" s="74"/>
      <c r="BG991" s="74"/>
      <c r="BH991" s="74"/>
      <c r="BI991" s="74"/>
      <c r="BJ991" s="74"/>
      <c r="BK991" s="74"/>
      <c r="BL991" s="74"/>
      <c r="BM991" s="74"/>
      <c r="BN991" s="74"/>
      <c r="BO991" s="74"/>
      <c r="BP991" s="74"/>
      <c r="BQ991" s="74"/>
      <c r="BR991" s="74"/>
      <c r="BS991" s="74"/>
      <c r="BT991" s="74"/>
      <c r="BU991" s="74"/>
      <c r="BV991" s="74"/>
      <c r="BW991" s="74"/>
      <c r="BX991" s="74"/>
      <c r="BY991" s="74"/>
      <c r="BZ991" s="74"/>
      <c r="CA991" s="74"/>
      <c r="CB991" s="74"/>
      <c r="CC991" s="74"/>
    </row>
    <row r="992" spans="1:81" ht="12.75" customHeight="1">
      <c r="A992" s="75"/>
      <c r="B992" s="74"/>
      <c r="C992" s="74"/>
      <c r="D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74"/>
      <c r="W992" s="74"/>
      <c r="X992" s="74"/>
      <c r="Y992" s="74"/>
      <c r="Z992" s="74"/>
      <c r="AA992" s="74"/>
      <c r="AB992" s="74"/>
      <c r="AC992" s="74"/>
      <c r="AD992" s="74"/>
      <c r="AE992" s="74"/>
      <c r="AF992" s="74"/>
      <c r="AG992" s="74"/>
      <c r="AH992" s="74"/>
      <c r="AI992" s="74"/>
      <c r="AJ992" s="74"/>
      <c r="AK992" s="74"/>
      <c r="AL992" s="74"/>
      <c r="AM992" s="74"/>
      <c r="AN992" s="74"/>
      <c r="AO992" s="74"/>
      <c r="AP992" s="74"/>
      <c r="AQ992" s="74"/>
      <c r="AR992" s="74"/>
      <c r="AS992" s="74"/>
      <c r="AT992" s="74"/>
      <c r="AU992" s="74"/>
      <c r="AV992" s="74"/>
      <c r="AW992" s="74"/>
      <c r="AX992" s="74"/>
      <c r="AY992" s="74"/>
      <c r="AZ992" s="74"/>
      <c r="BA992" s="74"/>
      <c r="BB992" s="74"/>
      <c r="BC992" s="74"/>
      <c r="BD992" s="74"/>
      <c r="BE992" s="74"/>
      <c r="BF992" s="74"/>
      <c r="BG992" s="74"/>
      <c r="BH992" s="74"/>
      <c r="BI992" s="74"/>
      <c r="BJ992" s="74"/>
      <c r="BK992" s="74"/>
      <c r="BL992" s="74"/>
      <c r="BM992" s="74"/>
      <c r="BN992" s="74"/>
      <c r="BO992" s="74"/>
      <c r="BP992" s="74"/>
      <c r="BQ992" s="74"/>
      <c r="BR992" s="74"/>
      <c r="BS992" s="74"/>
      <c r="BT992" s="74"/>
      <c r="BU992" s="74"/>
      <c r="BV992" s="74"/>
      <c r="BW992" s="74"/>
      <c r="BX992" s="74"/>
      <c r="BY992" s="74"/>
      <c r="BZ992" s="74"/>
      <c r="CA992" s="74"/>
      <c r="CB992" s="74"/>
      <c r="CC992" s="74"/>
    </row>
    <row r="993" spans="1:81" ht="12.75" customHeight="1">
      <c r="A993" s="75"/>
      <c r="B993" s="74"/>
      <c r="C993" s="74"/>
      <c r="D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74"/>
      <c r="W993" s="74"/>
      <c r="X993" s="74"/>
      <c r="Y993" s="74"/>
      <c r="Z993" s="74"/>
      <c r="AA993" s="74"/>
      <c r="AB993" s="74"/>
      <c r="AC993" s="74"/>
      <c r="AD993" s="74"/>
      <c r="AE993" s="74"/>
      <c r="AF993" s="74"/>
      <c r="AG993" s="74"/>
      <c r="AH993" s="74"/>
      <c r="AI993" s="74"/>
      <c r="AJ993" s="74"/>
      <c r="AK993" s="74"/>
      <c r="AL993" s="74"/>
      <c r="AM993" s="74"/>
      <c r="AN993" s="74"/>
      <c r="AO993" s="74"/>
      <c r="AP993" s="74"/>
      <c r="AQ993" s="74"/>
      <c r="AR993" s="74"/>
      <c r="AS993" s="74"/>
      <c r="AT993" s="74"/>
      <c r="AU993" s="74"/>
      <c r="AV993" s="74"/>
      <c r="AW993" s="74"/>
      <c r="AX993" s="74"/>
      <c r="AY993" s="74"/>
      <c r="AZ993" s="74"/>
      <c r="BA993" s="74"/>
      <c r="BB993" s="74"/>
      <c r="BC993" s="74"/>
      <c r="BD993" s="74"/>
      <c r="BE993" s="74"/>
      <c r="BF993" s="74"/>
      <c r="BG993" s="74"/>
      <c r="BH993" s="74"/>
      <c r="BI993" s="74"/>
      <c r="BJ993" s="74"/>
      <c r="BK993" s="74"/>
      <c r="BL993" s="74"/>
      <c r="BM993" s="74"/>
      <c r="BN993" s="74"/>
      <c r="BO993" s="74"/>
      <c r="BP993" s="74"/>
      <c r="BQ993" s="74"/>
      <c r="BR993" s="74"/>
      <c r="BS993" s="74"/>
      <c r="BT993" s="74"/>
      <c r="BU993" s="74"/>
      <c r="BV993" s="74"/>
      <c r="BW993" s="74"/>
      <c r="BX993" s="74"/>
      <c r="BY993" s="74"/>
      <c r="BZ993" s="74"/>
      <c r="CA993" s="74"/>
      <c r="CB993" s="74"/>
      <c r="CC993" s="74"/>
    </row>
    <row r="994" spans="1:81" ht="12.75" customHeight="1">
      <c r="A994" s="75"/>
      <c r="B994" s="74"/>
      <c r="C994" s="74"/>
      <c r="D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74"/>
      <c r="W994" s="74"/>
      <c r="X994" s="74"/>
      <c r="Y994" s="74"/>
      <c r="Z994" s="74"/>
      <c r="AA994" s="74"/>
      <c r="AB994" s="74"/>
      <c r="AC994" s="74"/>
      <c r="AD994" s="74"/>
      <c r="AE994" s="74"/>
      <c r="AF994" s="74"/>
      <c r="AG994" s="74"/>
      <c r="AH994" s="74"/>
      <c r="AI994" s="74"/>
      <c r="AJ994" s="74"/>
      <c r="AK994" s="74"/>
      <c r="AL994" s="74"/>
      <c r="AM994" s="74"/>
      <c r="AN994" s="74"/>
      <c r="AO994" s="74"/>
      <c r="AP994" s="74"/>
      <c r="AQ994" s="74"/>
      <c r="AR994" s="74"/>
      <c r="AS994" s="74"/>
      <c r="AT994" s="74"/>
      <c r="AU994" s="74"/>
      <c r="AV994" s="74"/>
      <c r="AW994" s="74"/>
      <c r="AX994" s="74"/>
      <c r="AY994" s="74"/>
      <c r="AZ994" s="74"/>
      <c r="BA994" s="74"/>
      <c r="BB994" s="74"/>
      <c r="BC994" s="74"/>
      <c r="BD994" s="74"/>
      <c r="BE994" s="74"/>
      <c r="BF994" s="74"/>
      <c r="BG994" s="74"/>
      <c r="BH994" s="74"/>
      <c r="BI994" s="74"/>
      <c r="BJ994" s="74"/>
      <c r="BK994" s="74"/>
      <c r="BL994" s="74"/>
      <c r="BM994" s="74"/>
      <c r="BN994" s="74"/>
      <c r="BO994" s="74"/>
      <c r="BP994" s="74"/>
      <c r="BQ994" s="74"/>
      <c r="BR994" s="74"/>
      <c r="BS994" s="74"/>
      <c r="BT994" s="74"/>
      <c r="BU994" s="74"/>
      <c r="BV994" s="74"/>
      <c r="BW994" s="74"/>
      <c r="BX994" s="74"/>
      <c r="BY994" s="74"/>
      <c r="BZ994" s="74"/>
      <c r="CA994" s="74"/>
      <c r="CB994" s="74"/>
      <c r="CC994" s="74"/>
    </row>
    <row r="995" spans="1:81" ht="12.75" customHeight="1">
      <c r="A995" s="75"/>
      <c r="B995" s="74"/>
      <c r="C995" s="74"/>
      <c r="D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4"/>
      <c r="AD995" s="74"/>
      <c r="AE995" s="74"/>
      <c r="AF995" s="74"/>
      <c r="AG995" s="74"/>
      <c r="AH995" s="74"/>
      <c r="AI995" s="74"/>
      <c r="AJ995" s="74"/>
      <c r="AK995" s="74"/>
      <c r="AL995" s="74"/>
      <c r="AM995" s="74"/>
      <c r="AN995" s="74"/>
      <c r="AO995" s="74"/>
      <c r="AP995" s="74"/>
      <c r="AQ995" s="74"/>
      <c r="AR995" s="74"/>
      <c r="AS995" s="74"/>
      <c r="AT995" s="74"/>
      <c r="AU995" s="74"/>
      <c r="AV995" s="74"/>
      <c r="AW995" s="74"/>
      <c r="AX995" s="74"/>
      <c r="AY995" s="74"/>
      <c r="AZ995" s="74"/>
      <c r="BA995" s="74"/>
      <c r="BB995" s="74"/>
      <c r="BC995" s="74"/>
      <c r="BD995" s="74"/>
      <c r="BE995" s="74"/>
      <c r="BF995" s="74"/>
      <c r="BG995" s="74"/>
      <c r="BH995" s="74"/>
      <c r="BI995" s="74"/>
      <c r="BJ995" s="74"/>
      <c r="BK995" s="74"/>
      <c r="BL995" s="74"/>
      <c r="BM995" s="74"/>
      <c r="BN995" s="74"/>
      <c r="BO995" s="74"/>
      <c r="BP995" s="74"/>
      <c r="BQ995" s="74"/>
      <c r="BR995" s="74"/>
      <c r="BS995" s="74"/>
      <c r="BT995" s="74"/>
      <c r="BU995" s="74"/>
      <c r="BV995" s="74"/>
      <c r="BW995" s="74"/>
      <c r="BX995" s="74"/>
      <c r="BY995" s="74"/>
      <c r="BZ995" s="74"/>
      <c r="CA995" s="74"/>
      <c r="CB995" s="74"/>
      <c r="CC995" s="74"/>
    </row>
    <row r="996" spans="1:81" ht="12.75" customHeight="1">
      <c r="A996" s="75"/>
      <c r="B996" s="74"/>
      <c r="C996" s="74"/>
      <c r="D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74"/>
      <c r="W996" s="74"/>
      <c r="X996" s="74"/>
      <c r="Y996" s="74"/>
      <c r="Z996" s="74"/>
      <c r="AA996" s="74"/>
      <c r="AB996" s="74"/>
      <c r="AC996" s="74"/>
      <c r="AD996" s="74"/>
      <c r="AE996" s="74"/>
      <c r="AF996" s="74"/>
      <c r="AG996" s="74"/>
      <c r="AH996" s="74"/>
      <c r="AI996" s="74"/>
      <c r="AJ996" s="74"/>
      <c r="AK996" s="74"/>
      <c r="AL996" s="74"/>
      <c r="AM996" s="74"/>
      <c r="AN996" s="74"/>
      <c r="AO996" s="74"/>
      <c r="AP996" s="74"/>
      <c r="AQ996" s="74"/>
      <c r="AR996" s="74"/>
      <c r="AS996" s="74"/>
      <c r="AT996" s="74"/>
      <c r="AU996" s="74"/>
      <c r="AV996" s="74"/>
      <c r="AW996" s="74"/>
      <c r="AX996" s="74"/>
      <c r="AY996" s="74"/>
      <c r="AZ996" s="74"/>
      <c r="BA996" s="74"/>
      <c r="BB996" s="74"/>
      <c r="BC996" s="74"/>
      <c r="BD996" s="74"/>
      <c r="BE996" s="74"/>
      <c r="BF996" s="74"/>
      <c r="BG996" s="74"/>
      <c r="BH996" s="74"/>
      <c r="BI996" s="74"/>
      <c r="BJ996" s="74"/>
      <c r="BK996" s="74"/>
      <c r="BL996" s="74"/>
      <c r="BM996" s="74"/>
      <c r="BN996" s="74"/>
      <c r="BO996" s="74"/>
      <c r="BP996" s="74"/>
      <c r="BQ996" s="74"/>
      <c r="BR996" s="74"/>
      <c r="BS996" s="74"/>
      <c r="BT996" s="74"/>
      <c r="BU996" s="74"/>
      <c r="BV996" s="74"/>
      <c r="BW996" s="74"/>
      <c r="BX996" s="74"/>
      <c r="BY996" s="74"/>
      <c r="BZ996" s="74"/>
      <c r="CA996" s="74"/>
      <c r="CB996" s="74"/>
      <c r="CC996" s="74"/>
    </row>
    <row r="997" spans="1:81" ht="12.75" customHeight="1">
      <c r="A997" s="75"/>
      <c r="B997" s="74"/>
      <c r="C997" s="74"/>
      <c r="D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74"/>
      <c r="W997" s="74"/>
      <c r="X997" s="74"/>
      <c r="Y997" s="74"/>
      <c r="Z997" s="74"/>
      <c r="AA997" s="74"/>
      <c r="AB997" s="74"/>
      <c r="AC997" s="74"/>
      <c r="AD997" s="74"/>
      <c r="AE997" s="74"/>
      <c r="AF997" s="74"/>
      <c r="AG997" s="74"/>
      <c r="AH997" s="74"/>
      <c r="AI997" s="74"/>
      <c r="AJ997" s="74"/>
      <c r="AK997" s="74"/>
      <c r="AL997" s="74"/>
      <c r="AM997" s="74"/>
      <c r="AN997" s="74"/>
      <c r="AO997" s="74"/>
      <c r="AP997" s="74"/>
      <c r="AQ997" s="74"/>
      <c r="AR997" s="74"/>
      <c r="AS997" s="74"/>
      <c r="AT997" s="74"/>
      <c r="AU997" s="74"/>
      <c r="AV997" s="74"/>
      <c r="AW997" s="74"/>
      <c r="AX997" s="74"/>
      <c r="AY997" s="74"/>
      <c r="AZ997" s="74"/>
      <c r="BA997" s="74"/>
      <c r="BB997" s="74"/>
      <c r="BC997" s="74"/>
      <c r="BD997" s="74"/>
      <c r="BE997" s="74"/>
      <c r="BF997" s="74"/>
      <c r="BG997" s="74"/>
      <c r="BH997" s="74"/>
      <c r="BI997" s="74"/>
      <c r="BJ997" s="74"/>
      <c r="BK997" s="74"/>
      <c r="BL997" s="74"/>
      <c r="BM997" s="74"/>
      <c r="BN997" s="74"/>
      <c r="BO997" s="74"/>
      <c r="BP997" s="74"/>
      <c r="BQ997" s="74"/>
      <c r="BR997" s="74"/>
      <c r="BS997" s="74"/>
      <c r="BT997" s="74"/>
      <c r="BU997" s="74"/>
      <c r="BV997" s="74"/>
      <c r="BW997" s="74"/>
      <c r="BX997" s="74"/>
      <c r="BY997" s="74"/>
      <c r="BZ997" s="74"/>
      <c r="CA997" s="74"/>
      <c r="CB997" s="74"/>
      <c r="CC997" s="74"/>
    </row>
    <row r="998" spans="1:81" ht="12.75" customHeight="1">
      <c r="A998" s="75"/>
      <c r="B998" s="74"/>
      <c r="C998" s="74"/>
      <c r="D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74"/>
      <c r="W998" s="74"/>
      <c r="X998" s="74"/>
      <c r="Y998" s="74"/>
      <c r="Z998" s="74"/>
      <c r="AA998" s="74"/>
      <c r="AB998" s="74"/>
      <c r="AC998" s="74"/>
      <c r="AD998" s="74"/>
      <c r="AE998" s="74"/>
      <c r="AF998" s="74"/>
      <c r="AG998" s="74"/>
      <c r="AH998" s="74"/>
      <c r="AI998" s="74"/>
      <c r="AJ998" s="74"/>
      <c r="AK998" s="74"/>
      <c r="AL998" s="74"/>
      <c r="AM998" s="74"/>
      <c r="AN998" s="74"/>
      <c r="AO998" s="74"/>
      <c r="AP998" s="74"/>
      <c r="AQ998" s="74"/>
      <c r="AR998" s="74"/>
      <c r="AS998" s="74"/>
      <c r="AT998" s="74"/>
      <c r="AU998" s="74"/>
      <c r="AV998" s="74"/>
      <c r="AW998" s="74"/>
      <c r="AX998" s="74"/>
      <c r="AY998" s="74"/>
      <c r="AZ998" s="74"/>
      <c r="BA998" s="74"/>
      <c r="BB998" s="74"/>
      <c r="BC998" s="74"/>
      <c r="BD998" s="74"/>
      <c r="BE998" s="74"/>
      <c r="BF998" s="74"/>
      <c r="BG998" s="74"/>
      <c r="BH998" s="74"/>
      <c r="BI998" s="74"/>
      <c r="BJ998" s="74"/>
      <c r="BK998" s="74"/>
      <c r="BL998" s="74"/>
      <c r="BM998" s="74"/>
      <c r="BN998" s="74"/>
      <c r="BO998" s="74"/>
      <c r="BP998" s="74"/>
      <c r="BQ998" s="74"/>
      <c r="BR998" s="74"/>
      <c r="BS998" s="74"/>
      <c r="BT998" s="74"/>
      <c r="BU998" s="74"/>
      <c r="BV998" s="74"/>
      <c r="BW998" s="74"/>
      <c r="BX998" s="74"/>
      <c r="BY998" s="74"/>
      <c r="BZ998" s="74"/>
      <c r="CA998" s="74"/>
      <c r="CB998" s="74"/>
      <c r="CC998" s="74"/>
    </row>
    <row r="999" spans="1:81" ht="12.75" customHeight="1">
      <c r="A999" s="75"/>
      <c r="B999" s="74"/>
      <c r="C999" s="74"/>
      <c r="D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74"/>
      <c r="W999" s="74"/>
      <c r="X999" s="74"/>
      <c r="Y999" s="74"/>
      <c r="Z999" s="74"/>
      <c r="AA999" s="74"/>
      <c r="AB999" s="74"/>
      <c r="AC999" s="74"/>
      <c r="AD999" s="74"/>
      <c r="AE999" s="74"/>
      <c r="AF999" s="74"/>
      <c r="AG999" s="74"/>
      <c r="AH999" s="74"/>
      <c r="AI999" s="74"/>
      <c r="AJ999" s="74"/>
      <c r="AK999" s="74"/>
      <c r="AL999" s="74"/>
      <c r="AM999" s="74"/>
      <c r="AN999" s="74"/>
      <c r="AO999" s="74"/>
      <c r="AP999" s="74"/>
      <c r="AQ999" s="74"/>
      <c r="AR999" s="74"/>
      <c r="AS999" s="74"/>
      <c r="AT999" s="74"/>
      <c r="AU999" s="74"/>
      <c r="AV999" s="74"/>
      <c r="AW999" s="74"/>
      <c r="AX999" s="74"/>
      <c r="AY999" s="74"/>
      <c r="AZ999" s="74"/>
      <c r="BA999" s="74"/>
      <c r="BB999" s="74"/>
      <c r="BC999" s="74"/>
      <c r="BD999" s="74"/>
      <c r="BE999" s="74"/>
      <c r="BF999" s="74"/>
      <c r="BG999" s="74"/>
      <c r="BH999" s="74"/>
      <c r="BI999" s="74"/>
      <c r="BJ999" s="74"/>
      <c r="BK999" s="74"/>
      <c r="BL999" s="74"/>
      <c r="BM999" s="74"/>
      <c r="BN999" s="74"/>
      <c r="BO999" s="74"/>
      <c r="BP999" s="74"/>
      <c r="BQ999" s="74"/>
      <c r="BR999" s="74"/>
      <c r="BS999" s="74"/>
      <c r="BT999" s="74"/>
      <c r="BU999" s="74"/>
      <c r="BV999" s="74"/>
      <c r="BW999" s="74"/>
      <c r="BX999" s="74"/>
      <c r="BY999" s="74"/>
      <c r="BZ999" s="74"/>
      <c r="CA999" s="74"/>
      <c r="CB999" s="74"/>
      <c r="CC999" s="74"/>
    </row>
    <row r="1000" spans="1:81" ht="15" customHeight="1">
      <c r="A1000" s="55"/>
      <c r="B1000" s="74"/>
      <c r="C1000" s="74"/>
      <c r="D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74"/>
      <c r="W1000" s="74"/>
      <c r="X1000" s="74"/>
      <c r="Y1000" s="74"/>
      <c r="Z1000" s="74"/>
      <c r="AA1000" s="74"/>
      <c r="AB1000" s="74"/>
      <c r="AC1000" s="74"/>
      <c r="AD1000" s="74"/>
      <c r="AE1000" s="74"/>
      <c r="AF1000" s="74"/>
      <c r="AG1000" s="74"/>
      <c r="AH1000" s="74"/>
      <c r="AI1000" s="74"/>
      <c r="AJ1000" s="74"/>
      <c r="AK1000" s="74"/>
      <c r="AL1000" s="74"/>
      <c r="AM1000" s="74"/>
      <c r="AN1000" s="74"/>
      <c r="AO1000" s="74"/>
      <c r="AP1000" s="74"/>
      <c r="AQ1000" s="74"/>
      <c r="AR1000" s="74"/>
      <c r="AS1000" s="74"/>
      <c r="AT1000" s="74"/>
      <c r="AU1000" s="74"/>
      <c r="AV1000" s="74"/>
      <c r="AW1000" s="74"/>
      <c r="AX1000" s="74"/>
      <c r="AY1000" s="74"/>
      <c r="AZ1000" s="74"/>
      <c r="BA1000" s="74"/>
      <c r="BB1000" s="74"/>
      <c r="BC1000" s="74"/>
      <c r="BD1000" s="74"/>
      <c r="BE1000" s="74"/>
      <c r="BF1000" s="74"/>
      <c r="BG1000" s="74"/>
      <c r="BH1000" s="74"/>
      <c r="BI1000" s="74"/>
      <c r="BJ1000" s="74"/>
      <c r="BK1000" s="74"/>
      <c r="BL1000" s="74"/>
      <c r="BM1000" s="74"/>
      <c r="BN1000" s="74"/>
      <c r="BO1000" s="74"/>
      <c r="BP1000" s="74"/>
      <c r="BQ1000" s="74"/>
      <c r="BR1000" s="74"/>
      <c r="BS1000" s="74"/>
      <c r="BT1000" s="74"/>
      <c r="BU1000" s="74"/>
      <c r="BV1000" s="74"/>
      <c r="BW1000" s="74"/>
      <c r="BX1000" s="74"/>
      <c r="BY1000" s="74"/>
      <c r="BZ1000" s="74"/>
      <c r="CA1000" s="74"/>
      <c r="CB1000" s="74"/>
      <c r="CC1000" s="74"/>
    </row>
    <row r="1001" spans="1:81" ht="15" customHeight="1">
      <c r="A1001" s="55"/>
      <c r="B1001" s="74"/>
      <c r="C1001" s="74"/>
      <c r="D1001" s="74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74"/>
      <c r="W1001" s="74"/>
      <c r="X1001" s="74"/>
      <c r="Y1001" s="74"/>
      <c r="Z1001" s="74"/>
      <c r="AA1001" s="74"/>
      <c r="AB1001" s="74"/>
      <c r="AC1001" s="74"/>
      <c r="AD1001" s="74"/>
      <c r="AE1001" s="74"/>
      <c r="AF1001" s="74"/>
      <c r="AG1001" s="74"/>
      <c r="AH1001" s="74"/>
      <c r="AI1001" s="74"/>
      <c r="AJ1001" s="74"/>
      <c r="AK1001" s="74"/>
      <c r="AL1001" s="74"/>
      <c r="AM1001" s="74"/>
      <c r="AN1001" s="74"/>
      <c r="AO1001" s="74"/>
      <c r="AP1001" s="74"/>
      <c r="AQ1001" s="74"/>
      <c r="AR1001" s="74"/>
      <c r="AS1001" s="74"/>
      <c r="AT1001" s="74"/>
      <c r="AU1001" s="74"/>
      <c r="AV1001" s="74"/>
      <c r="AW1001" s="74"/>
      <c r="AX1001" s="74"/>
      <c r="AY1001" s="74"/>
      <c r="AZ1001" s="74"/>
      <c r="BA1001" s="74"/>
      <c r="BB1001" s="74"/>
      <c r="BC1001" s="74"/>
      <c r="BD1001" s="74"/>
      <c r="BE1001" s="74"/>
      <c r="BF1001" s="74"/>
      <c r="BG1001" s="74"/>
      <c r="BH1001" s="74"/>
      <c r="BI1001" s="74"/>
      <c r="BJ1001" s="74"/>
      <c r="BK1001" s="74"/>
      <c r="BL1001" s="74"/>
      <c r="BM1001" s="74"/>
      <c r="BN1001" s="74"/>
      <c r="BO1001" s="74"/>
      <c r="BP1001" s="74"/>
      <c r="BQ1001" s="74"/>
      <c r="BR1001" s="74"/>
      <c r="BS1001" s="74"/>
      <c r="BT1001" s="74"/>
      <c r="BU1001" s="74"/>
      <c r="BV1001" s="74"/>
      <c r="BW1001" s="74"/>
      <c r="BX1001" s="74"/>
      <c r="BY1001" s="74"/>
      <c r="BZ1001" s="74"/>
      <c r="CA1001" s="74"/>
      <c r="CB1001" s="74"/>
      <c r="CC1001" s="74"/>
    </row>
    <row r="1002" spans="1:81" ht="15" customHeight="1">
      <c r="A1002" s="55"/>
      <c r="B1002" s="74"/>
      <c r="C1002" s="74"/>
      <c r="D1002" s="74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74"/>
      <c r="W1002" s="74"/>
      <c r="X1002" s="74"/>
      <c r="Y1002" s="74"/>
      <c r="Z1002" s="74"/>
      <c r="AA1002" s="74"/>
      <c r="AB1002" s="74"/>
      <c r="AC1002" s="74"/>
      <c r="AD1002" s="74"/>
      <c r="AE1002" s="74"/>
      <c r="AF1002" s="74"/>
      <c r="AG1002" s="74"/>
      <c r="AH1002" s="74"/>
      <c r="AI1002" s="74"/>
      <c r="AJ1002" s="74"/>
      <c r="AK1002" s="74"/>
      <c r="AL1002" s="74"/>
      <c r="AM1002" s="74"/>
      <c r="AN1002" s="74"/>
      <c r="AO1002" s="74"/>
      <c r="AP1002" s="74"/>
      <c r="AQ1002" s="74"/>
      <c r="AR1002" s="74"/>
      <c r="AS1002" s="74"/>
      <c r="AT1002" s="74"/>
      <c r="AU1002" s="74"/>
      <c r="AV1002" s="74"/>
      <c r="AW1002" s="74"/>
      <c r="AX1002" s="74"/>
      <c r="AY1002" s="74"/>
      <c r="AZ1002" s="74"/>
      <c r="BA1002" s="74"/>
      <c r="BB1002" s="74"/>
      <c r="BC1002" s="74"/>
      <c r="BD1002" s="74"/>
      <c r="BE1002" s="74"/>
      <c r="BF1002" s="74"/>
      <c r="BG1002" s="74"/>
      <c r="BH1002" s="74"/>
      <c r="BI1002" s="74"/>
      <c r="BJ1002" s="74"/>
      <c r="BK1002" s="74"/>
      <c r="BL1002" s="74"/>
      <c r="BM1002" s="74"/>
      <c r="BN1002" s="74"/>
      <c r="BO1002" s="74"/>
      <c r="BP1002" s="74"/>
      <c r="BQ1002" s="74"/>
      <c r="BR1002" s="74"/>
      <c r="BS1002" s="74"/>
      <c r="BT1002" s="74"/>
      <c r="BU1002" s="74"/>
      <c r="BV1002" s="74"/>
      <c r="BW1002" s="74"/>
      <c r="BX1002" s="74"/>
      <c r="BY1002" s="74"/>
      <c r="BZ1002" s="74"/>
      <c r="CA1002" s="74"/>
      <c r="CB1002" s="74"/>
      <c r="CC1002" s="74"/>
    </row>
    <row r="1003" spans="1:81" ht="15" customHeight="1">
      <c r="B1003" s="74"/>
      <c r="C1003" s="74"/>
      <c r="D1003" s="74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74"/>
      <c r="W1003" s="74"/>
      <c r="X1003" s="74"/>
      <c r="Y1003" s="74"/>
      <c r="Z1003" s="74"/>
      <c r="AA1003" s="74"/>
      <c r="AB1003" s="74"/>
      <c r="AC1003" s="74"/>
      <c r="AD1003" s="74"/>
      <c r="AE1003" s="74"/>
      <c r="AF1003" s="74"/>
      <c r="AG1003" s="74"/>
      <c r="AH1003" s="74"/>
      <c r="AI1003" s="74"/>
      <c r="AJ1003" s="74"/>
      <c r="AK1003" s="74"/>
      <c r="AL1003" s="74"/>
      <c r="AM1003" s="74"/>
      <c r="AN1003" s="74"/>
      <c r="AO1003" s="74"/>
      <c r="AP1003" s="74"/>
      <c r="AQ1003" s="74"/>
      <c r="AR1003" s="74"/>
      <c r="AS1003" s="74"/>
      <c r="AT1003" s="74"/>
      <c r="AU1003" s="74"/>
      <c r="AV1003" s="74"/>
      <c r="AW1003" s="74"/>
      <c r="AX1003" s="74"/>
      <c r="AY1003" s="74"/>
      <c r="AZ1003" s="74"/>
      <c r="BA1003" s="74"/>
      <c r="BB1003" s="74"/>
      <c r="BC1003" s="74"/>
      <c r="BD1003" s="74"/>
      <c r="BE1003" s="74"/>
      <c r="BF1003" s="74"/>
      <c r="BG1003" s="74"/>
      <c r="BH1003" s="74"/>
      <c r="BI1003" s="74"/>
      <c r="BJ1003" s="74"/>
      <c r="BK1003" s="74"/>
      <c r="BL1003" s="74"/>
      <c r="BM1003" s="74"/>
      <c r="BN1003" s="74"/>
      <c r="BO1003" s="74"/>
      <c r="BP1003" s="74"/>
      <c r="BQ1003" s="74"/>
      <c r="BR1003" s="74"/>
      <c r="BS1003" s="74"/>
      <c r="BT1003" s="74"/>
      <c r="BU1003" s="74"/>
      <c r="BV1003" s="74"/>
      <c r="BW1003" s="74"/>
      <c r="BX1003" s="74"/>
      <c r="BY1003" s="74"/>
      <c r="BZ1003" s="74"/>
      <c r="CA1003" s="74"/>
      <c r="CB1003" s="74"/>
      <c r="CC1003" s="74"/>
    </row>
    <row r="1004" spans="1:81" ht="15" customHeight="1">
      <c r="B1004" s="74"/>
      <c r="C1004" s="74"/>
      <c r="D1004" s="74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74"/>
      <c r="W1004" s="74"/>
      <c r="X1004" s="74"/>
      <c r="Y1004" s="74"/>
      <c r="Z1004" s="74"/>
      <c r="AA1004" s="74"/>
      <c r="AB1004" s="74"/>
      <c r="AC1004" s="74"/>
      <c r="AD1004" s="74"/>
      <c r="AE1004" s="74"/>
      <c r="AF1004" s="74"/>
      <c r="AG1004" s="74"/>
      <c r="AH1004" s="74"/>
      <c r="AI1004" s="74"/>
      <c r="AJ1004" s="74"/>
      <c r="AK1004" s="74"/>
      <c r="AL1004" s="74"/>
      <c r="AM1004" s="74"/>
      <c r="AN1004" s="74"/>
      <c r="AO1004" s="74"/>
      <c r="AP1004" s="74"/>
      <c r="AQ1004" s="74"/>
      <c r="AR1004" s="74"/>
      <c r="AS1004" s="74"/>
      <c r="AT1004" s="74"/>
      <c r="AU1004" s="74"/>
      <c r="AV1004" s="74"/>
      <c r="AW1004" s="74"/>
      <c r="AX1004" s="74"/>
      <c r="AY1004" s="74"/>
      <c r="AZ1004" s="74"/>
      <c r="BA1004" s="74"/>
      <c r="BB1004" s="74"/>
      <c r="BC1004" s="74"/>
      <c r="BD1004" s="74"/>
      <c r="BE1004" s="74"/>
      <c r="BF1004" s="74"/>
      <c r="BG1004" s="74"/>
      <c r="BH1004" s="74"/>
      <c r="BI1004" s="74"/>
      <c r="BJ1004" s="74"/>
      <c r="BK1004" s="74"/>
      <c r="BL1004" s="74"/>
      <c r="BM1004" s="74"/>
      <c r="BN1004" s="74"/>
      <c r="BO1004" s="74"/>
      <c r="BP1004" s="74"/>
      <c r="BQ1004" s="74"/>
      <c r="BR1004" s="74"/>
      <c r="BS1004" s="74"/>
      <c r="BT1004" s="74"/>
      <c r="BU1004" s="74"/>
      <c r="BV1004" s="74"/>
      <c r="BW1004" s="74"/>
      <c r="BX1004" s="74"/>
      <c r="BY1004" s="74"/>
      <c r="BZ1004" s="74"/>
      <c r="CA1004" s="74"/>
      <c r="CB1004" s="74"/>
      <c r="CC1004" s="74"/>
    </row>
    <row r="1005" spans="1:81" ht="15" customHeight="1">
      <c r="B1005" s="74"/>
      <c r="C1005" s="74"/>
      <c r="D1005" s="74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74"/>
      <c r="W1005" s="74"/>
      <c r="X1005" s="74"/>
      <c r="Y1005" s="74"/>
      <c r="Z1005" s="74"/>
      <c r="AA1005" s="74"/>
      <c r="AB1005" s="74"/>
      <c r="AC1005" s="74"/>
      <c r="AD1005" s="74"/>
      <c r="AE1005" s="74"/>
      <c r="AF1005" s="74"/>
      <c r="AG1005" s="74"/>
      <c r="AH1005" s="74"/>
      <c r="AI1005" s="74"/>
      <c r="AJ1005" s="74"/>
      <c r="AK1005" s="74"/>
      <c r="AL1005" s="74"/>
      <c r="AM1005" s="74"/>
      <c r="AN1005" s="74"/>
      <c r="AO1005" s="74"/>
      <c r="AP1005" s="74"/>
      <c r="AQ1005" s="74"/>
      <c r="AR1005" s="74"/>
      <c r="AS1005" s="74"/>
      <c r="AT1005" s="74"/>
      <c r="AU1005" s="74"/>
      <c r="AV1005" s="74"/>
      <c r="AW1005" s="74"/>
      <c r="AX1005" s="74"/>
      <c r="AY1005" s="74"/>
      <c r="AZ1005" s="74"/>
      <c r="BA1005" s="74"/>
      <c r="BB1005" s="74"/>
      <c r="BC1005" s="74"/>
      <c r="BD1005" s="74"/>
      <c r="BE1005" s="74"/>
      <c r="BF1005" s="74"/>
      <c r="BG1005" s="74"/>
      <c r="BH1005" s="74"/>
      <c r="BI1005" s="74"/>
      <c r="BJ1005" s="74"/>
      <c r="BK1005" s="74"/>
      <c r="BL1005" s="74"/>
      <c r="BM1005" s="74"/>
      <c r="BN1005" s="74"/>
      <c r="BO1005" s="74"/>
      <c r="BP1005" s="74"/>
      <c r="BQ1005" s="74"/>
      <c r="BR1005" s="74"/>
      <c r="BS1005" s="74"/>
      <c r="BT1005" s="74"/>
      <c r="BU1005" s="74"/>
      <c r="BV1005" s="74"/>
      <c r="BW1005" s="74"/>
      <c r="BX1005" s="74"/>
      <c r="BY1005" s="74"/>
      <c r="BZ1005" s="74"/>
      <c r="CA1005" s="74"/>
      <c r="CB1005" s="74"/>
      <c r="CC1005" s="74"/>
    </row>
    <row r="1006" spans="1:81" ht="15" customHeight="1">
      <c r="B1006" s="74"/>
      <c r="C1006" s="74"/>
      <c r="D1006" s="74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  <c r="AD1006" s="74"/>
      <c r="AE1006" s="74"/>
      <c r="AF1006" s="74"/>
      <c r="AG1006" s="74"/>
      <c r="AH1006" s="74"/>
      <c r="AI1006" s="74"/>
      <c r="AJ1006" s="74"/>
      <c r="AK1006" s="74"/>
      <c r="AL1006" s="74"/>
      <c r="AM1006" s="74"/>
      <c r="AN1006" s="74"/>
      <c r="AO1006" s="74"/>
      <c r="AP1006" s="74"/>
      <c r="AQ1006" s="74"/>
      <c r="AR1006" s="74"/>
      <c r="AS1006" s="74"/>
      <c r="AT1006" s="74"/>
      <c r="AU1006" s="74"/>
      <c r="AV1006" s="74"/>
      <c r="AW1006" s="74"/>
      <c r="AX1006" s="74"/>
      <c r="AY1006" s="74"/>
      <c r="AZ1006" s="74"/>
      <c r="BA1006" s="74"/>
      <c r="BB1006" s="74"/>
      <c r="BC1006" s="74"/>
      <c r="BD1006" s="74"/>
      <c r="BE1006" s="74"/>
      <c r="BF1006" s="74"/>
      <c r="BG1006" s="74"/>
      <c r="BH1006" s="74"/>
      <c r="BI1006" s="74"/>
      <c r="BJ1006" s="74"/>
      <c r="BK1006" s="74"/>
      <c r="BL1006" s="74"/>
      <c r="BM1006" s="74"/>
      <c r="BN1006" s="74"/>
      <c r="BO1006" s="74"/>
      <c r="BP1006" s="74"/>
      <c r="BQ1006" s="74"/>
      <c r="BR1006" s="74"/>
      <c r="BS1006" s="74"/>
      <c r="BT1006" s="74"/>
      <c r="BU1006" s="74"/>
      <c r="BV1006" s="74"/>
      <c r="BW1006" s="74"/>
      <c r="BX1006" s="74"/>
      <c r="BY1006" s="74"/>
      <c r="BZ1006" s="74"/>
      <c r="CA1006" s="74"/>
      <c r="CB1006" s="74"/>
      <c r="CC1006" s="74"/>
    </row>
    <row r="1007" spans="1:81" ht="15" customHeight="1">
      <c r="B1007" s="74"/>
      <c r="C1007" s="74"/>
      <c r="D1007" s="74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74"/>
      <c r="W1007" s="74"/>
      <c r="X1007" s="74"/>
      <c r="Y1007" s="74"/>
      <c r="Z1007" s="74"/>
      <c r="AA1007" s="74"/>
      <c r="AB1007" s="74"/>
      <c r="AC1007" s="74"/>
      <c r="AD1007" s="74"/>
      <c r="AE1007" s="74"/>
      <c r="AF1007" s="74"/>
      <c r="AG1007" s="74"/>
      <c r="AH1007" s="74"/>
      <c r="AI1007" s="74"/>
      <c r="AJ1007" s="74"/>
      <c r="AK1007" s="74"/>
      <c r="AL1007" s="74"/>
      <c r="AM1007" s="74"/>
      <c r="AN1007" s="74"/>
      <c r="AO1007" s="74"/>
      <c r="AP1007" s="74"/>
      <c r="AQ1007" s="74"/>
      <c r="AR1007" s="74"/>
      <c r="AS1007" s="74"/>
      <c r="AT1007" s="74"/>
      <c r="AU1007" s="74"/>
      <c r="AV1007" s="74"/>
      <c r="AW1007" s="74"/>
      <c r="AX1007" s="74"/>
      <c r="AY1007" s="74"/>
      <c r="AZ1007" s="74"/>
      <c r="BA1007" s="74"/>
      <c r="BB1007" s="74"/>
      <c r="BC1007" s="74"/>
      <c r="BD1007" s="74"/>
      <c r="BE1007" s="74"/>
      <c r="BF1007" s="74"/>
      <c r="BG1007" s="74"/>
      <c r="BH1007" s="74"/>
      <c r="BI1007" s="74"/>
      <c r="BJ1007" s="74"/>
      <c r="BK1007" s="74"/>
      <c r="BL1007" s="74"/>
      <c r="BM1007" s="74"/>
      <c r="BN1007" s="74"/>
      <c r="BO1007" s="74"/>
      <c r="BP1007" s="74"/>
      <c r="BQ1007" s="74"/>
      <c r="BR1007" s="74"/>
      <c r="BS1007" s="74"/>
      <c r="BT1007" s="74"/>
      <c r="BU1007" s="74"/>
      <c r="BV1007" s="74"/>
      <c r="BW1007" s="74"/>
      <c r="BX1007" s="74"/>
      <c r="BY1007" s="74"/>
      <c r="BZ1007" s="74"/>
      <c r="CA1007" s="74"/>
      <c r="CB1007" s="74"/>
      <c r="CC1007" s="74"/>
    </row>
    <row r="1008" spans="1:81" ht="15" customHeight="1">
      <c r="B1008" s="74"/>
      <c r="C1008" s="74"/>
      <c r="D1008" s="74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74"/>
      <c r="W1008" s="74"/>
      <c r="X1008" s="74"/>
      <c r="Y1008" s="74"/>
      <c r="Z1008" s="74"/>
      <c r="AA1008" s="74"/>
      <c r="AB1008" s="74"/>
      <c r="AC1008" s="74"/>
      <c r="AD1008" s="74"/>
      <c r="AE1008" s="74"/>
      <c r="AF1008" s="74"/>
      <c r="AG1008" s="74"/>
      <c r="AH1008" s="74"/>
      <c r="AI1008" s="74"/>
      <c r="AJ1008" s="74"/>
      <c r="AK1008" s="74"/>
      <c r="AL1008" s="74"/>
      <c r="AM1008" s="74"/>
      <c r="AN1008" s="74"/>
      <c r="AO1008" s="74"/>
      <c r="AP1008" s="74"/>
      <c r="AQ1008" s="74"/>
      <c r="AR1008" s="74"/>
      <c r="AS1008" s="74"/>
      <c r="AT1008" s="74"/>
      <c r="AU1008" s="74"/>
      <c r="AV1008" s="74"/>
      <c r="AW1008" s="74"/>
      <c r="AX1008" s="74"/>
      <c r="AY1008" s="74"/>
      <c r="AZ1008" s="74"/>
      <c r="BA1008" s="74"/>
      <c r="BB1008" s="74"/>
      <c r="BC1008" s="74"/>
      <c r="BD1008" s="74"/>
      <c r="BE1008" s="74"/>
      <c r="BF1008" s="74"/>
      <c r="BG1008" s="74"/>
      <c r="BH1008" s="74"/>
      <c r="BI1008" s="74"/>
      <c r="BJ1008" s="74"/>
      <c r="BK1008" s="74"/>
      <c r="BL1008" s="74"/>
      <c r="BM1008" s="74"/>
      <c r="BN1008" s="74"/>
      <c r="BO1008" s="74"/>
      <c r="BP1008" s="74"/>
      <c r="BQ1008" s="74"/>
      <c r="BR1008" s="74"/>
      <c r="BS1008" s="74"/>
      <c r="BT1008" s="74"/>
      <c r="BU1008" s="74"/>
      <c r="BV1008" s="74"/>
      <c r="BW1008" s="74"/>
      <c r="BX1008" s="74"/>
      <c r="BY1008" s="74"/>
      <c r="BZ1008" s="74"/>
      <c r="CA1008" s="74"/>
      <c r="CB1008" s="74"/>
      <c r="CC1008" s="74"/>
    </row>
    <row r="1009" spans="2:81" ht="15" customHeight="1">
      <c r="B1009" s="74"/>
      <c r="C1009" s="74"/>
      <c r="D1009" s="74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74"/>
      <c r="W1009" s="74"/>
      <c r="X1009" s="74"/>
      <c r="Y1009" s="74"/>
      <c r="Z1009" s="74"/>
      <c r="AA1009" s="74"/>
      <c r="AB1009" s="74"/>
      <c r="AC1009" s="74"/>
      <c r="AD1009" s="74"/>
      <c r="AE1009" s="74"/>
      <c r="AF1009" s="74"/>
      <c r="AG1009" s="74"/>
      <c r="AH1009" s="74"/>
      <c r="AI1009" s="74"/>
      <c r="AJ1009" s="74"/>
      <c r="AK1009" s="74"/>
      <c r="AL1009" s="74"/>
      <c r="AM1009" s="74"/>
      <c r="AN1009" s="74"/>
      <c r="AO1009" s="74"/>
      <c r="AP1009" s="74"/>
      <c r="AQ1009" s="74"/>
      <c r="AR1009" s="74"/>
      <c r="AS1009" s="74"/>
      <c r="AT1009" s="74"/>
      <c r="AU1009" s="74"/>
      <c r="AV1009" s="74"/>
      <c r="AW1009" s="74"/>
      <c r="AX1009" s="74"/>
      <c r="AY1009" s="74"/>
      <c r="AZ1009" s="74"/>
      <c r="BA1009" s="74"/>
      <c r="BB1009" s="74"/>
      <c r="BC1009" s="74"/>
      <c r="BD1009" s="74"/>
      <c r="BE1009" s="74"/>
      <c r="BF1009" s="74"/>
      <c r="BG1009" s="74"/>
      <c r="BH1009" s="74"/>
      <c r="BI1009" s="74"/>
      <c r="BJ1009" s="74"/>
      <c r="BK1009" s="74"/>
      <c r="BL1009" s="74"/>
      <c r="BM1009" s="74"/>
      <c r="BN1009" s="74"/>
      <c r="BO1009" s="74"/>
      <c r="BP1009" s="74"/>
      <c r="BQ1009" s="74"/>
      <c r="BR1009" s="74"/>
      <c r="BS1009" s="74"/>
      <c r="BT1009" s="74"/>
      <c r="BU1009" s="74"/>
      <c r="BV1009" s="74"/>
      <c r="BW1009" s="74"/>
      <c r="BX1009" s="74"/>
      <c r="BY1009" s="74"/>
      <c r="BZ1009" s="74"/>
      <c r="CA1009" s="74"/>
      <c r="CB1009" s="74"/>
      <c r="CC1009" s="74"/>
    </row>
    <row r="1010" spans="2:81" ht="15" customHeight="1">
      <c r="B1010" s="74"/>
      <c r="C1010" s="74"/>
      <c r="D1010" s="74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74"/>
      <c r="W1010" s="74"/>
      <c r="X1010" s="74"/>
      <c r="Y1010" s="74"/>
      <c r="Z1010" s="74"/>
      <c r="AA1010" s="74"/>
      <c r="AB1010" s="74"/>
      <c r="AC1010" s="74"/>
      <c r="AD1010" s="74"/>
      <c r="AE1010" s="74"/>
      <c r="AF1010" s="74"/>
      <c r="AG1010" s="74"/>
      <c r="AH1010" s="74"/>
      <c r="AI1010" s="74"/>
      <c r="AJ1010" s="74"/>
      <c r="AK1010" s="74"/>
      <c r="AL1010" s="74"/>
      <c r="AM1010" s="74"/>
      <c r="AN1010" s="74"/>
      <c r="AO1010" s="74"/>
      <c r="AP1010" s="74"/>
      <c r="AQ1010" s="74"/>
      <c r="AR1010" s="74"/>
      <c r="AS1010" s="74"/>
      <c r="AT1010" s="74"/>
      <c r="AU1010" s="74"/>
      <c r="AV1010" s="74"/>
      <c r="AW1010" s="74"/>
      <c r="AX1010" s="74"/>
      <c r="AY1010" s="74"/>
      <c r="AZ1010" s="74"/>
      <c r="BA1010" s="74"/>
      <c r="BB1010" s="74"/>
      <c r="BC1010" s="74"/>
      <c r="BD1010" s="74"/>
      <c r="BE1010" s="74"/>
      <c r="BF1010" s="74"/>
      <c r="BG1010" s="74"/>
      <c r="BH1010" s="74"/>
      <c r="BI1010" s="74"/>
      <c r="BJ1010" s="74"/>
      <c r="BK1010" s="74"/>
      <c r="BL1010" s="74"/>
      <c r="BM1010" s="74"/>
      <c r="BN1010" s="74"/>
      <c r="BO1010" s="74"/>
      <c r="BP1010" s="74"/>
      <c r="BQ1010" s="74"/>
      <c r="BR1010" s="74"/>
      <c r="BS1010" s="74"/>
      <c r="BT1010" s="74"/>
      <c r="BU1010" s="74"/>
      <c r="BV1010" s="74"/>
      <c r="BW1010" s="74"/>
      <c r="BX1010" s="74"/>
      <c r="BY1010" s="74"/>
      <c r="BZ1010" s="74"/>
      <c r="CA1010" s="74"/>
      <c r="CB1010" s="74"/>
      <c r="CC1010" s="74"/>
    </row>
    <row r="1011" spans="2:81" ht="15" customHeight="1">
      <c r="B1011" s="74"/>
      <c r="C1011" s="74"/>
      <c r="D1011" s="74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74"/>
      <c r="W1011" s="74"/>
      <c r="X1011" s="74"/>
      <c r="Y1011" s="74"/>
      <c r="Z1011" s="74"/>
      <c r="AA1011" s="74"/>
      <c r="AB1011" s="74"/>
      <c r="AC1011" s="74"/>
      <c r="AD1011" s="74"/>
      <c r="AE1011" s="74"/>
      <c r="AF1011" s="74"/>
      <c r="AG1011" s="74"/>
      <c r="AH1011" s="74"/>
      <c r="AI1011" s="74"/>
      <c r="AJ1011" s="74"/>
      <c r="AK1011" s="74"/>
      <c r="AL1011" s="74"/>
      <c r="AM1011" s="74"/>
      <c r="AN1011" s="74"/>
      <c r="AO1011" s="74"/>
      <c r="AP1011" s="74"/>
      <c r="AQ1011" s="74"/>
      <c r="AR1011" s="74"/>
      <c r="AS1011" s="74"/>
      <c r="AT1011" s="74"/>
      <c r="AU1011" s="74"/>
      <c r="AV1011" s="74"/>
      <c r="AW1011" s="74"/>
      <c r="AX1011" s="74"/>
      <c r="AY1011" s="74"/>
      <c r="AZ1011" s="74"/>
      <c r="BA1011" s="74"/>
      <c r="BB1011" s="74"/>
      <c r="BC1011" s="74"/>
      <c r="BD1011" s="74"/>
      <c r="BE1011" s="74"/>
      <c r="BF1011" s="74"/>
      <c r="BG1011" s="74"/>
      <c r="BH1011" s="74"/>
      <c r="BI1011" s="74"/>
      <c r="BJ1011" s="74"/>
      <c r="BK1011" s="74"/>
      <c r="BL1011" s="74"/>
      <c r="BM1011" s="74"/>
      <c r="BN1011" s="74"/>
      <c r="BO1011" s="74"/>
      <c r="BP1011" s="74"/>
      <c r="BQ1011" s="74"/>
      <c r="BR1011" s="74"/>
      <c r="BS1011" s="74"/>
      <c r="BT1011" s="74"/>
      <c r="BU1011" s="74"/>
      <c r="BV1011" s="74"/>
      <c r="BW1011" s="74"/>
      <c r="BX1011" s="74"/>
      <c r="BY1011" s="74"/>
      <c r="BZ1011" s="74"/>
      <c r="CA1011" s="74"/>
      <c r="CB1011" s="74"/>
      <c r="CC1011" s="74"/>
    </row>
    <row r="1012" spans="2:81" ht="15" customHeight="1">
      <c r="B1012" s="74"/>
      <c r="C1012" s="74"/>
      <c r="D1012" s="74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74"/>
      <c r="W1012" s="74"/>
      <c r="X1012" s="74"/>
      <c r="Y1012" s="74"/>
      <c r="Z1012" s="74"/>
      <c r="AA1012" s="74"/>
      <c r="AB1012" s="74"/>
      <c r="AC1012" s="74"/>
      <c r="AD1012" s="74"/>
      <c r="AE1012" s="74"/>
      <c r="AF1012" s="74"/>
      <c r="AG1012" s="74"/>
      <c r="AH1012" s="74"/>
      <c r="AI1012" s="74"/>
      <c r="AJ1012" s="74"/>
      <c r="AK1012" s="74"/>
      <c r="AL1012" s="74"/>
      <c r="AM1012" s="74"/>
      <c r="AN1012" s="74"/>
      <c r="AO1012" s="74"/>
      <c r="AP1012" s="74"/>
      <c r="AQ1012" s="74"/>
      <c r="AR1012" s="74"/>
      <c r="AS1012" s="74"/>
      <c r="AT1012" s="74"/>
      <c r="AU1012" s="74"/>
      <c r="AV1012" s="74"/>
      <c r="AW1012" s="74"/>
      <c r="AX1012" s="74"/>
      <c r="AY1012" s="74"/>
      <c r="AZ1012" s="74"/>
      <c r="BA1012" s="74"/>
      <c r="BB1012" s="74"/>
      <c r="BC1012" s="74"/>
      <c r="BD1012" s="74"/>
      <c r="BE1012" s="74"/>
      <c r="BF1012" s="74"/>
      <c r="BG1012" s="74"/>
      <c r="BH1012" s="74"/>
      <c r="BI1012" s="74"/>
      <c r="BJ1012" s="74"/>
      <c r="BK1012" s="74"/>
      <c r="BL1012" s="74"/>
      <c r="BM1012" s="74"/>
      <c r="BN1012" s="74"/>
      <c r="BO1012" s="74"/>
      <c r="BP1012" s="74"/>
      <c r="BQ1012" s="74"/>
      <c r="BR1012" s="74"/>
      <c r="BS1012" s="74"/>
      <c r="BT1012" s="74"/>
      <c r="BU1012" s="74"/>
      <c r="BV1012" s="74"/>
      <c r="BW1012" s="74"/>
      <c r="BX1012" s="74"/>
      <c r="BY1012" s="74"/>
      <c r="BZ1012" s="74"/>
      <c r="CA1012" s="74"/>
      <c r="CB1012" s="74"/>
      <c r="CC1012" s="74"/>
    </row>
    <row r="1013" spans="2:81" ht="15" customHeight="1">
      <c r="B1013" s="74"/>
      <c r="C1013" s="74"/>
      <c r="D1013" s="74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74"/>
      <c r="W1013" s="74"/>
      <c r="X1013" s="74"/>
      <c r="Y1013" s="74"/>
      <c r="Z1013" s="74"/>
      <c r="AA1013" s="74"/>
      <c r="AB1013" s="74"/>
      <c r="AC1013" s="74"/>
      <c r="AD1013" s="74"/>
      <c r="AE1013" s="74"/>
      <c r="AF1013" s="74"/>
      <c r="AG1013" s="74"/>
      <c r="AH1013" s="74"/>
      <c r="AI1013" s="74"/>
      <c r="AJ1013" s="74"/>
      <c r="AK1013" s="74"/>
      <c r="AL1013" s="74"/>
      <c r="AM1013" s="74"/>
      <c r="AN1013" s="74"/>
      <c r="AO1013" s="74"/>
      <c r="AP1013" s="74"/>
      <c r="AQ1013" s="74"/>
      <c r="AR1013" s="74"/>
      <c r="AS1013" s="74"/>
      <c r="AT1013" s="74"/>
      <c r="AU1013" s="74"/>
      <c r="AV1013" s="74"/>
      <c r="AW1013" s="74"/>
      <c r="AX1013" s="74"/>
      <c r="AY1013" s="74"/>
      <c r="AZ1013" s="74"/>
      <c r="BA1013" s="74"/>
      <c r="BB1013" s="74"/>
      <c r="BC1013" s="74"/>
      <c r="BD1013" s="74"/>
      <c r="BE1013" s="74"/>
      <c r="BF1013" s="74"/>
      <c r="BG1013" s="74"/>
      <c r="BH1013" s="74"/>
      <c r="BI1013" s="74"/>
      <c r="BJ1013" s="74"/>
      <c r="BK1013" s="74"/>
      <c r="BL1013" s="74"/>
      <c r="BM1013" s="74"/>
      <c r="BN1013" s="74"/>
      <c r="BO1013" s="74"/>
      <c r="BP1013" s="74"/>
      <c r="BQ1013" s="74"/>
      <c r="BR1013" s="74"/>
      <c r="BS1013" s="74"/>
      <c r="BT1013" s="74"/>
      <c r="BU1013" s="74"/>
      <c r="BV1013" s="74"/>
      <c r="BW1013" s="74"/>
      <c r="BX1013" s="74"/>
      <c r="BY1013" s="74"/>
      <c r="BZ1013" s="74"/>
      <c r="CA1013" s="74"/>
      <c r="CB1013" s="74"/>
      <c r="CC1013" s="74"/>
    </row>
    <row r="1014" spans="2:81" ht="15" customHeight="1">
      <c r="B1014" s="74"/>
      <c r="C1014" s="74"/>
      <c r="D1014" s="74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74"/>
      <c r="W1014" s="74"/>
      <c r="X1014" s="74"/>
      <c r="Y1014" s="74"/>
      <c r="Z1014" s="74"/>
      <c r="AA1014" s="74"/>
      <c r="AB1014" s="74"/>
      <c r="AC1014" s="74"/>
      <c r="AD1014" s="74"/>
      <c r="AE1014" s="74"/>
      <c r="AF1014" s="74"/>
      <c r="AG1014" s="74"/>
      <c r="AH1014" s="74"/>
      <c r="AI1014" s="74"/>
      <c r="AJ1014" s="74"/>
      <c r="AK1014" s="74"/>
      <c r="AL1014" s="74"/>
      <c r="AM1014" s="74"/>
      <c r="AN1014" s="74"/>
      <c r="AO1014" s="74"/>
      <c r="AP1014" s="74"/>
      <c r="AQ1014" s="74"/>
      <c r="AR1014" s="74"/>
      <c r="AS1014" s="74"/>
      <c r="AT1014" s="74"/>
      <c r="AU1014" s="74"/>
      <c r="AV1014" s="74"/>
      <c r="AW1014" s="74"/>
      <c r="AX1014" s="74"/>
      <c r="AY1014" s="74"/>
      <c r="AZ1014" s="74"/>
      <c r="BA1014" s="74"/>
      <c r="BB1014" s="74"/>
      <c r="BC1014" s="74"/>
      <c r="BD1014" s="74"/>
      <c r="BE1014" s="74"/>
      <c r="BF1014" s="74"/>
      <c r="BG1014" s="74"/>
      <c r="BH1014" s="74"/>
      <c r="BI1014" s="74"/>
      <c r="BJ1014" s="74"/>
      <c r="BK1014" s="74"/>
      <c r="BL1014" s="74"/>
      <c r="BM1014" s="74"/>
      <c r="BN1014" s="74"/>
      <c r="BO1014" s="74"/>
      <c r="BP1014" s="74"/>
      <c r="BQ1014" s="74"/>
      <c r="BR1014" s="74"/>
      <c r="BS1014" s="74"/>
      <c r="BT1014" s="74"/>
      <c r="BU1014" s="74"/>
      <c r="BV1014" s="74"/>
      <c r="BW1014" s="74"/>
      <c r="BX1014" s="74"/>
      <c r="BY1014" s="74"/>
      <c r="BZ1014" s="74"/>
      <c r="CA1014" s="74"/>
      <c r="CB1014" s="74"/>
      <c r="CC1014" s="74"/>
    </row>
    <row r="1015" spans="2:81" ht="15" customHeight="1">
      <c r="B1015" s="74"/>
      <c r="C1015" s="74"/>
      <c r="D1015" s="74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74"/>
      <c r="W1015" s="74"/>
      <c r="X1015" s="74"/>
      <c r="Y1015" s="74"/>
      <c r="Z1015" s="74"/>
      <c r="AA1015" s="74"/>
      <c r="AB1015" s="74"/>
      <c r="AC1015" s="74"/>
      <c r="AD1015" s="74"/>
      <c r="AE1015" s="74"/>
      <c r="AF1015" s="74"/>
      <c r="AG1015" s="74"/>
      <c r="AH1015" s="74"/>
      <c r="AI1015" s="74"/>
      <c r="AJ1015" s="74"/>
      <c r="AK1015" s="74"/>
      <c r="AL1015" s="74"/>
      <c r="AM1015" s="74"/>
      <c r="AN1015" s="74"/>
      <c r="AO1015" s="74"/>
      <c r="AP1015" s="74"/>
      <c r="AQ1015" s="74"/>
      <c r="AR1015" s="74"/>
      <c r="AS1015" s="74"/>
      <c r="AT1015" s="74"/>
      <c r="AU1015" s="74"/>
      <c r="AV1015" s="74"/>
      <c r="AW1015" s="74"/>
      <c r="AX1015" s="74"/>
      <c r="AY1015" s="74"/>
      <c r="AZ1015" s="74"/>
      <c r="BA1015" s="74"/>
      <c r="BB1015" s="74"/>
      <c r="BC1015" s="74"/>
      <c r="BD1015" s="74"/>
      <c r="BE1015" s="74"/>
      <c r="BF1015" s="74"/>
      <c r="BG1015" s="74"/>
      <c r="BH1015" s="74"/>
      <c r="BI1015" s="74"/>
      <c r="BJ1015" s="74"/>
      <c r="BK1015" s="74"/>
      <c r="BL1015" s="74"/>
      <c r="BM1015" s="74"/>
      <c r="BN1015" s="74"/>
      <c r="BO1015" s="74"/>
      <c r="BP1015" s="74"/>
      <c r="BQ1015" s="74"/>
      <c r="BR1015" s="74"/>
      <c r="BS1015" s="74"/>
      <c r="BT1015" s="74"/>
      <c r="BU1015" s="74"/>
      <c r="BV1015" s="74"/>
      <c r="BW1015" s="74"/>
      <c r="BX1015" s="74"/>
      <c r="BY1015" s="74"/>
      <c r="BZ1015" s="74"/>
      <c r="CA1015" s="74"/>
      <c r="CB1015" s="74"/>
      <c r="CC1015" s="74"/>
    </row>
    <row r="1016" spans="2:81" ht="15" customHeight="1">
      <c r="B1016" s="74"/>
      <c r="C1016" s="74"/>
      <c r="D1016" s="74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74"/>
      <c r="W1016" s="74"/>
      <c r="X1016" s="74"/>
      <c r="Y1016" s="74"/>
      <c r="Z1016" s="74"/>
      <c r="AA1016" s="74"/>
      <c r="AB1016" s="74"/>
      <c r="AC1016" s="74"/>
      <c r="AD1016" s="74"/>
      <c r="AE1016" s="74"/>
      <c r="AF1016" s="74"/>
      <c r="AG1016" s="74"/>
      <c r="AH1016" s="74"/>
      <c r="AI1016" s="74"/>
      <c r="AJ1016" s="74"/>
      <c r="AK1016" s="74"/>
      <c r="AL1016" s="74"/>
      <c r="AM1016" s="74"/>
      <c r="AN1016" s="74"/>
      <c r="AO1016" s="74"/>
      <c r="AP1016" s="74"/>
      <c r="AQ1016" s="74"/>
      <c r="AR1016" s="74"/>
      <c r="AS1016" s="74"/>
      <c r="AT1016" s="74"/>
      <c r="AU1016" s="74"/>
      <c r="AV1016" s="74"/>
      <c r="AW1016" s="74"/>
      <c r="AX1016" s="74"/>
      <c r="AY1016" s="74"/>
      <c r="AZ1016" s="74"/>
      <c r="BA1016" s="74"/>
      <c r="BB1016" s="74"/>
      <c r="BC1016" s="74"/>
      <c r="BD1016" s="74"/>
      <c r="BE1016" s="74"/>
      <c r="BF1016" s="74"/>
      <c r="BG1016" s="74"/>
      <c r="BH1016" s="74"/>
      <c r="BI1016" s="74"/>
      <c r="BJ1016" s="74"/>
      <c r="BK1016" s="74"/>
      <c r="BL1016" s="74"/>
      <c r="BM1016" s="74"/>
      <c r="BN1016" s="74"/>
      <c r="BO1016" s="74"/>
      <c r="BP1016" s="74"/>
      <c r="BQ1016" s="74"/>
      <c r="BR1016" s="74"/>
      <c r="BS1016" s="74"/>
      <c r="BT1016" s="74"/>
      <c r="BU1016" s="74"/>
      <c r="BV1016" s="74"/>
      <c r="BW1016" s="74"/>
      <c r="BX1016" s="74"/>
      <c r="BY1016" s="74"/>
      <c r="BZ1016" s="74"/>
      <c r="CA1016" s="74"/>
      <c r="CB1016" s="74"/>
      <c r="CC1016" s="74"/>
    </row>
    <row r="1017" spans="2:81" ht="15" customHeight="1">
      <c r="B1017" s="74"/>
      <c r="C1017" s="74"/>
      <c r="D1017" s="74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74"/>
      <c r="W1017" s="74"/>
      <c r="X1017" s="74"/>
      <c r="Y1017" s="74"/>
      <c r="Z1017" s="74"/>
      <c r="AA1017" s="74"/>
      <c r="AB1017" s="74"/>
      <c r="AC1017" s="74"/>
      <c r="AD1017" s="74"/>
      <c r="AE1017" s="74"/>
      <c r="AF1017" s="74"/>
      <c r="AG1017" s="74"/>
      <c r="AH1017" s="74"/>
      <c r="AI1017" s="74"/>
      <c r="AJ1017" s="74"/>
      <c r="AK1017" s="74"/>
      <c r="AL1017" s="74"/>
      <c r="AM1017" s="74"/>
      <c r="AN1017" s="74"/>
      <c r="AO1017" s="74"/>
      <c r="AP1017" s="74"/>
      <c r="AQ1017" s="74"/>
      <c r="AR1017" s="74"/>
      <c r="AS1017" s="74"/>
      <c r="AT1017" s="74"/>
      <c r="AU1017" s="74"/>
      <c r="AV1017" s="74"/>
      <c r="AW1017" s="74"/>
      <c r="AX1017" s="74"/>
      <c r="AY1017" s="74"/>
      <c r="AZ1017" s="74"/>
      <c r="BA1017" s="74"/>
      <c r="BB1017" s="74"/>
      <c r="BC1017" s="74"/>
      <c r="BD1017" s="74"/>
      <c r="BE1017" s="74"/>
      <c r="BF1017" s="74"/>
      <c r="BG1017" s="74"/>
      <c r="BH1017" s="74"/>
      <c r="BI1017" s="74"/>
      <c r="BJ1017" s="74"/>
      <c r="BK1017" s="74"/>
      <c r="BL1017" s="74"/>
      <c r="BM1017" s="74"/>
      <c r="BN1017" s="74"/>
      <c r="BO1017" s="74"/>
      <c r="BP1017" s="74"/>
      <c r="BQ1017" s="74"/>
      <c r="BR1017" s="74"/>
      <c r="BS1017" s="74"/>
      <c r="BT1017" s="74"/>
      <c r="BU1017" s="74"/>
      <c r="BV1017" s="74"/>
      <c r="BW1017" s="74"/>
      <c r="BX1017" s="74"/>
      <c r="BY1017" s="74"/>
      <c r="BZ1017" s="74"/>
      <c r="CA1017" s="74"/>
      <c r="CB1017" s="74"/>
      <c r="CC1017" s="74"/>
    </row>
    <row r="1018" spans="2:81" ht="15" customHeight="1">
      <c r="B1018" s="74"/>
      <c r="C1018" s="74"/>
      <c r="D1018" s="74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74"/>
      <c r="W1018" s="74"/>
      <c r="X1018" s="74"/>
      <c r="Y1018" s="74"/>
      <c r="Z1018" s="74"/>
      <c r="AA1018" s="74"/>
      <c r="AB1018" s="74"/>
      <c r="AC1018" s="74"/>
      <c r="AD1018" s="74"/>
      <c r="AE1018" s="74"/>
      <c r="AF1018" s="74"/>
      <c r="AG1018" s="74"/>
      <c r="AH1018" s="74"/>
      <c r="AI1018" s="74"/>
      <c r="AJ1018" s="74"/>
      <c r="AK1018" s="74"/>
      <c r="AL1018" s="74"/>
      <c r="AM1018" s="74"/>
      <c r="AN1018" s="74"/>
      <c r="AO1018" s="74"/>
      <c r="AP1018" s="74"/>
      <c r="AQ1018" s="74"/>
      <c r="AR1018" s="74"/>
      <c r="AS1018" s="74"/>
      <c r="AT1018" s="74"/>
      <c r="AU1018" s="74"/>
      <c r="AV1018" s="74"/>
      <c r="AW1018" s="74"/>
      <c r="AX1018" s="74"/>
      <c r="AY1018" s="74"/>
      <c r="AZ1018" s="74"/>
      <c r="BA1018" s="74"/>
      <c r="BB1018" s="74"/>
      <c r="BC1018" s="74"/>
      <c r="BD1018" s="74"/>
      <c r="BE1018" s="74"/>
      <c r="BF1018" s="74"/>
      <c r="BG1018" s="74"/>
      <c r="BH1018" s="74"/>
      <c r="BI1018" s="74"/>
      <c r="BJ1018" s="74"/>
      <c r="BK1018" s="74"/>
      <c r="BL1018" s="74"/>
      <c r="BM1018" s="74"/>
      <c r="BN1018" s="74"/>
      <c r="BO1018" s="74"/>
      <c r="BP1018" s="74"/>
      <c r="BQ1018" s="74"/>
      <c r="BR1018" s="74"/>
      <c r="BS1018" s="74"/>
      <c r="BT1018" s="74"/>
      <c r="BU1018" s="74"/>
      <c r="BV1018" s="74"/>
      <c r="BW1018" s="74"/>
      <c r="BX1018" s="74"/>
      <c r="BY1018" s="74"/>
      <c r="BZ1018" s="74"/>
      <c r="CA1018" s="74"/>
      <c r="CB1018" s="74"/>
      <c r="CC1018" s="74"/>
    </row>
    <row r="1019" spans="2:81" ht="15" customHeight="1">
      <c r="B1019" s="74"/>
      <c r="C1019" s="74"/>
      <c r="D1019" s="74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74"/>
      <c r="W1019" s="74"/>
      <c r="X1019" s="74"/>
      <c r="Y1019" s="74"/>
      <c r="Z1019" s="74"/>
      <c r="AA1019" s="74"/>
      <c r="AB1019" s="74"/>
      <c r="AC1019" s="74"/>
      <c r="AD1019" s="74"/>
      <c r="AE1019" s="74"/>
      <c r="AF1019" s="74"/>
      <c r="AG1019" s="74"/>
      <c r="AH1019" s="74"/>
      <c r="AI1019" s="74"/>
      <c r="AJ1019" s="74"/>
      <c r="AK1019" s="74"/>
      <c r="AL1019" s="74"/>
      <c r="AM1019" s="74"/>
      <c r="AN1019" s="74"/>
      <c r="AO1019" s="74"/>
      <c r="AP1019" s="74"/>
      <c r="AQ1019" s="74"/>
      <c r="AR1019" s="74"/>
      <c r="AS1019" s="74"/>
      <c r="AT1019" s="74"/>
      <c r="AU1019" s="74"/>
      <c r="AV1019" s="74"/>
      <c r="AW1019" s="74"/>
      <c r="AX1019" s="74"/>
      <c r="AY1019" s="74"/>
      <c r="AZ1019" s="74"/>
      <c r="BA1019" s="74"/>
      <c r="BB1019" s="74"/>
      <c r="BC1019" s="74"/>
      <c r="BD1019" s="74"/>
      <c r="BE1019" s="74"/>
      <c r="BF1019" s="74"/>
      <c r="BG1019" s="74"/>
      <c r="BH1019" s="74"/>
      <c r="BI1019" s="74"/>
      <c r="BJ1019" s="74"/>
      <c r="BK1019" s="74"/>
      <c r="BL1019" s="74"/>
      <c r="BM1019" s="74"/>
      <c r="BN1019" s="74"/>
      <c r="BO1019" s="74"/>
      <c r="BP1019" s="74"/>
      <c r="BQ1019" s="74"/>
      <c r="BR1019" s="74"/>
      <c r="BS1019" s="74"/>
      <c r="BT1019" s="74"/>
      <c r="BU1019" s="74"/>
      <c r="BV1019" s="74"/>
      <c r="BW1019" s="74"/>
      <c r="BX1019" s="74"/>
      <c r="BY1019" s="74"/>
      <c r="BZ1019" s="74"/>
      <c r="CA1019" s="74"/>
      <c r="CB1019" s="74"/>
      <c r="CC1019" s="74"/>
    </row>
    <row r="1020" spans="2:81" ht="15" customHeight="1">
      <c r="B1020" s="74"/>
      <c r="C1020" s="74"/>
      <c r="D1020" s="74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74"/>
      <c r="W1020" s="74"/>
      <c r="X1020" s="74"/>
      <c r="Y1020" s="74"/>
      <c r="Z1020" s="74"/>
      <c r="AA1020" s="74"/>
      <c r="AB1020" s="74"/>
      <c r="AC1020" s="74"/>
      <c r="AD1020" s="74"/>
      <c r="AE1020" s="74"/>
      <c r="AF1020" s="74"/>
      <c r="AG1020" s="74"/>
      <c r="AH1020" s="74"/>
      <c r="AI1020" s="74"/>
      <c r="AJ1020" s="74"/>
      <c r="AK1020" s="74"/>
      <c r="AL1020" s="74"/>
      <c r="AM1020" s="74"/>
      <c r="AN1020" s="74"/>
      <c r="AO1020" s="74"/>
      <c r="AP1020" s="74"/>
      <c r="AQ1020" s="74"/>
      <c r="AR1020" s="74"/>
      <c r="AS1020" s="74"/>
      <c r="AT1020" s="74"/>
      <c r="AU1020" s="74"/>
      <c r="AV1020" s="74"/>
      <c r="AW1020" s="74"/>
      <c r="AX1020" s="74"/>
      <c r="AY1020" s="74"/>
      <c r="AZ1020" s="74"/>
      <c r="BA1020" s="74"/>
      <c r="BB1020" s="74"/>
      <c r="BC1020" s="74"/>
      <c r="BD1020" s="74"/>
      <c r="BE1020" s="74"/>
      <c r="BF1020" s="74"/>
      <c r="BG1020" s="74"/>
      <c r="BH1020" s="74"/>
      <c r="BI1020" s="74"/>
      <c r="BJ1020" s="74"/>
      <c r="BK1020" s="74"/>
      <c r="BL1020" s="74"/>
      <c r="BM1020" s="74"/>
      <c r="BN1020" s="74"/>
      <c r="BO1020" s="74"/>
      <c r="BP1020" s="74"/>
      <c r="BQ1020" s="74"/>
      <c r="BR1020" s="74"/>
      <c r="BS1020" s="74"/>
      <c r="BT1020" s="74"/>
      <c r="BU1020" s="74"/>
      <c r="BV1020" s="74"/>
      <c r="BW1020" s="74"/>
      <c r="BX1020" s="74"/>
      <c r="BY1020" s="74"/>
      <c r="BZ1020" s="74"/>
      <c r="CA1020" s="74"/>
      <c r="CB1020" s="74"/>
      <c r="CC1020" s="74"/>
    </row>
    <row r="1021" spans="2:81" ht="15" customHeight="1">
      <c r="B1021" s="74"/>
      <c r="C1021" s="74"/>
      <c r="D1021" s="74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74"/>
      <c r="W1021" s="74"/>
      <c r="X1021" s="74"/>
      <c r="Y1021" s="74"/>
      <c r="Z1021" s="74"/>
      <c r="AA1021" s="74"/>
      <c r="AB1021" s="74"/>
      <c r="AC1021" s="74"/>
      <c r="AD1021" s="74"/>
      <c r="AE1021" s="74"/>
      <c r="AF1021" s="74"/>
      <c r="AG1021" s="74"/>
      <c r="AH1021" s="74"/>
      <c r="AI1021" s="74"/>
      <c r="AJ1021" s="74"/>
      <c r="AK1021" s="74"/>
      <c r="AL1021" s="74"/>
      <c r="AM1021" s="74"/>
      <c r="AN1021" s="74"/>
      <c r="AO1021" s="74"/>
      <c r="AP1021" s="74"/>
      <c r="AQ1021" s="74"/>
      <c r="AR1021" s="74"/>
      <c r="AS1021" s="74"/>
      <c r="AT1021" s="74"/>
      <c r="AU1021" s="74"/>
      <c r="AV1021" s="74"/>
      <c r="AW1021" s="74"/>
      <c r="AX1021" s="74"/>
      <c r="AY1021" s="74"/>
      <c r="AZ1021" s="74"/>
      <c r="BA1021" s="74"/>
      <c r="BB1021" s="74"/>
      <c r="BC1021" s="74"/>
      <c r="BD1021" s="74"/>
      <c r="BE1021" s="74"/>
      <c r="BF1021" s="74"/>
      <c r="BG1021" s="74"/>
      <c r="BH1021" s="74"/>
      <c r="BI1021" s="74"/>
      <c r="BJ1021" s="74"/>
      <c r="BK1021" s="74"/>
      <c r="BL1021" s="74"/>
      <c r="BM1021" s="74"/>
      <c r="BN1021" s="74"/>
      <c r="BO1021" s="74"/>
      <c r="BP1021" s="74"/>
      <c r="BQ1021" s="74"/>
      <c r="BR1021" s="74"/>
      <c r="BS1021" s="74"/>
      <c r="BT1021" s="74"/>
      <c r="BU1021" s="74"/>
      <c r="BV1021" s="74"/>
      <c r="BW1021" s="74"/>
      <c r="BX1021" s="74"/>
      <c r="BY1021" s="74"/>
      <c r="BZ1021" s="74"/>
      <c r="CA1021" s="74"/>
      <c r="CB1021" s="74"/>
      <c r="CC1021" s="74"/>
    </row>
    <row r="1022" spans="2:81" ht="15" customHeight="1">
      <c r="B1022" s="74"/>
      <c r="C1022" s="74"/>
      <c r="D1022" s="74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74"/>
      <c r="W1022" s="74"/>
      <c r="X1022" s="74"/>
      <c r="Y1022" s="74"/>
      <c r="Z1022" s="74"/>
      <c r="AA1022" s="74"/>
      <c r="AB1022" s="74"/>
      <c r="AC1022" s="74"/>
      <c r="AD1022" s="74"/>
      <c r="AE1022" s="74"/>
      <c r="AF1022" s="74"/>
      <c r="AG1022" s="74"/>
      <c r="AH1022" s="74"/>
      <c r="AI1022" s="74"/>
      <c r="AJ1022" s="74"/>
      <c r="AK1022" s="74"/>
      <c r="AL1022" s="74"/>
      <c r="AM1022" s="74"/>
      <c r="AN1022" s="74"/>
      <c r="AO1022" s="74"/>
      <c r="AP1022" s="74"/>
      <c r="AQ1022" s="74"/>
      <c r="AR1022" s="74"/>
      <c r="AS1022" s="74"/>
      <c r="AT1022" s="74"/>
      <c r="AU1022" s="74"/>
      <c r="AV1022" s="74"/>
      <c r="AW1022" s="74"/>
      <c r="AX1022" s="74"/>
      <c r="AY1022" s="74"/>
      <c r="AZ1022" s="74"/>
      <c r="BA1022" s="74"/>
      <c r="BB1022" s="74"/>
      <c r="BC1022" s="74"/>
      <c r="BD1022" s="74"/>
      <c r="BE1022" s="74"/>
      <c r="BF1022" s="74"/>
      <c r="BG1022" s="74"/>
      <c r="BH1022" s="74"/>
      <c r="BI1022" s="74"/>
      <c r="BJ1022" s="74"/>
      <c r="BK1022" s="74"/>
      <c r="BL1022" s="74"/>
      <c r="BM1022" s="74"/>
      <c r="BN1022" s="74"/>
      <c r="BO1022" s="74"/>
      <c r="BP1022" s="74"/>
      <c r="BQ1022" s="74"/>
      <c r="BR1022" s="74"/>
      <c r="BS1022" s="74"/>
      <c r="BT1022" s="74"/>
      <c r="BU1022" s="74"/>
      <c r="BV1022" s="74"/>
      <c r="BW1022" s="74"/>
      <c r="BX1022" s="74"/>
      <c r="BY1022" s="74"/>
      <c r="BZ1022" s="74"/>
      <c r="CA1022" s="74"/>
      <c r="CB1022" s="74"/>
      <c r="CC1022" s="74"/>
    </row>
    <row r="1023" spans="2:81" ht="15" customHeight="1">
      <c r="B1023" s="74"/>
      <c r="C1023" s="74"/>
      <c r="D1023" s="74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74"/>
      <c r="W1023" s="74"/>
      <c r="X1023" s="74"/>
      <c r="Y1023" s="74"/>
      <c r="Z1023" s="74"/>
      <c r="AA1023" s="74"/>
      <c r="AB1023" s="74"/>
      <c r="AC1023" s="74"/>
      <c r="AD1023" s="74"/>
      <c r="AE1023" s="74"/>
      <c r="AF1023" s="74"/>
      <c r="AG1023" s="74"/>
      <c r="AH1023" s="74"/>
      <c r="AI1023" s="74"/>
      <c r="AJ1023" s="74"/>
      <c r="AK1023" s="74"/>
      <c r="AL1023" s="74"/>
      <c r="AM1023" s="74"/>
      <c r="AN1023" s="74"/>
      <c r="AO1023" s="74"/>
      <c r="AP1023" s="74"/>
      <c r="AQ1023" s="74"/>
      <c r="AR1023" s="74"/>
      <c r="AS1023" s="74"/>
      <c r="AT1023" s="74"/>
      <c r="AU1023" s="74"/>
      <c r="AV1023" s="74"/>
      <c r="AW1023" s="74"/>
      <c r="AX1023" s="74"/>
      <c r="AY1023" s="74"/>
      <c r="AZ1023" s="74"/>
      <c r="BA1023" s="74"/>
      <c r="BB1023" s="74"/>
      <c r="BC1023" s="74"/>
      <c r="BD1023" s="74"/>
      <c r="BE1023" s="74"/>
      <c r="BF1023" s="74"/>
      <c r="BG1023" s="74"/>
      <c r="BH1023" s="74"/>
      <c r="BI1023" s="74"/>
      <c r="BJ1023" s="74"/>
      <c r="BK1023" s="74"/>
      <c r="BL1023" s="74"/>
      <c r="BM1023" s="74"/>
      <c r="BN1023" s="74"/>
      <c r="BO1023" s="74"/>
      <c r="BP1023" s="74"/>
      <c r="BQ1023" s="74"/>
      <c r="BR1023" s="74"/>
      <c r="BS1023" s="74"/>
      <c r="BT1023" s="74"/>
      <c r="BU1023" s="74"/>
      <c r="BV1023" s="74"/>
      <c r="BW1023" s="74"/>
      <c r="BX1023" s="74"/>
      <c r="BY1023" s="74"/>
      <c r="BZ1023" s="74"/>
      <c r="CA1023" s="74"/>
      <c r="CB1023" s="74"/>
      <c r="CC1023" s="74"/>
    </row>
    <row r="1024" spans="2:81" ht="15" customHeight="1">
      <c r="B1024" s="74"/>
      <c r="C1024" s="74"/>
      <c r="D1024" s="74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74"/>
      <c r="W1024" s="74"/>
      <c r="X1024" s="74"/>
      <c r="Y1024" s="74"/>
      <c r="Z1024" s="74"/>
      <c r="AA1024" s="74"/>
      <c r="AB1024" s="74"/>
      <c r="AC1024" s="74"/>
      <c r="AD1024" s="74"/>
      <c r="AE1024" s="74"/>
      <c r="AF1024" s="74"/>
      <c r="AG1024" s="74"/>
      <c r="AH1024" s="74"/>
      <c r="AI1024" s="74"/>
      <c r="AJ1024" s="74"/>
      <c r="AK1024" s="74"/>
      <c r="AL1024" s="74"/>
      <c r="AM1024" s="74"/>
      <c r="AN1024" s="74"/>
      <c r="AO1024" s="74"/>
      <c r="AP1024" s="74"/>
      <c r="AQ1024" s="74"/>
      <c r="AR1024" s="74"/>
      <c r="AS1024" s="74"/>
      <c r="AT1024" s="74"/>
      <c r="AU1024" s="74"/>
      <c r="AV1024" s="74"/>
      <c r="AW1024" s="74"/>
      <c r="AX1024" s="74"/>
      <c r="AY1024" s="74"/>
      <c r="AZ1024" s="74"/>
      <c r="BA1024" s="74"/>
      <c r="BB1024" s="74"/>
      <c r="BC1024" s="74"/>
      <c r="BD1024" s="74"/>
      <c r="BE1024" s="74"/>
      <c r="BF1024" s="74"/>
      <c r="BG1024" s="74"/>
      <c r="BH1024" s="74"/>
      <c r="BI1024" s="74"/>
      <c r="BJ1024" s="74"/>
      <c r="BK1024" s="74"/>
      <c r="BL1024" s="74"/>
      <c r="BM1024" s="74"/>
      <c r="BN1024" s="74"/>
      <c r="BO1024" s="74"/>
      <c r="BP1024" s="74"/>
      <c r="BQ1024" s="74"/>
      <c r="BR1024" s="74"/>
      <c r="BS1024" s="74"/>
      <c r="BT1024" s="74"/>
      <c r="BU1024" s="74"/>
      <c r="BV1024" s="74"/>
      <c r="BW1024" s="74"/>
      <c r="BX1024" s="74"/>
      <c r="BY1024" s="74"/>
      <c r="BZ1024" s="74"/>
      <c r="CA1024" s="74"/>
      <c r="CB1024" s="74"/>
      <c r="CC1024" s="74"/>
    </row>
    <row r="1025" spans="2:81" ht="15" customHeight="1">
      <c r="B1025" s="74"/>
      <c r="C1025" s="74"/>
      <c r="D1025" s="74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74"/>
      <c r="W1025" s="74"/>
      <c r="X1025" s="74"/>
      <c r="Y1025" s="74"/>
      <c r="Z1025" s="74"/>
      <c r="AA1025" s="74"/>
      <c r="AB1025" s="74"/>
      <c r="AC1025" s="74"/>
      <c r="AD1025" s="74"/>
      <c r="AE1025" s="74"/>
      <c r="AF1025" s="74"/>
      <c r="AG1025" s="74"/>
      <c r="AH1025" s="74"/>
      <c r="AI1025" s="74"/>
      <c r="AJ1025" s="74"/>
      <c r="AK1025" s="74"/>
      <c r="AL1025" s="74"/>
      <c r="AM1025" s="74"/>
      <c r="AN1025" s="74"/>
      <c r="AO1025" s="74"/>
      <c r="AP1025" s="74"/>
      <c r="AQ1025" s="74"/>
      <c r="AR1025" s="74"/>
      <c r="AS1025" s="74"/>
      <c r="AT1025" s="74"/>
      <c r="AU1025" s="74"/>
      <c r="AV1025" s="74"/>
      <c r="AW1025" s="74"/>
      <c r="AX1025" s="74"/>
      <c r="AY1025" s="74"/>
      <c r="AZ1025" s="74"/>
      <c r="BA1025" s="74"/>
      <c r="BB1025" s="74"/>
      <c r="BC1025" s="74"/>
      <c r="BD1025" s="74"/>
      <c r="BE1025" s="74"/>
      <c r="BF1025" s="74"/>
      <c r="BG1025" s="74"/>
      <c r="BH1025" s="74"/>
      <c r="BI1025" s="74"/>
      <c r="BJ1025" s="74"/>
      <c r="BK1025" s="74"/>
      <c r="BL1025" s="74"/>
      <c r="BM1025" s="74"/>
      <c r="BN1025" s="74"/>
      <c r="BO1025" s="74"/>
      <c r="BP1025" s="74"/>
      <c r="BQ1025" s="74"/>
      <c r="BR1025" s="74"/>
      <c r="BS1025" s="74"/>
      <c r="BT1025" s="74"/>
      <c r="BU1025" s="74"/>
      <c r="BV1025" s="74"/>
      <c r="BW1025" s="74"/>
      <c r="BX1025" s="74"/>
      <c r="BY1025" s="74"/>
      <c r="BZ1025" s="74"/>
      <c r="CA1025" s="74"/>
      <c r="CB1025" s="74"/>
      <c r="CC1025" s="74"/>
    </row>
    <row r="1026" spans="2:81" ht="15" customHeight="1">
      <c r="B1026" s="74"/>
      <c r="C1026" s="74"/>
      <c r="D1026" s="74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74"/>
      <c r="W1026" s="74"/>
      <c r="X1026" s="74"/>
      <c r="Y1026" s="74"/>
      <c r="Z1026" s="74"/>
      <c r="AA1026" s="74"/>
      <c r="AB1026" s="74"/>
      <c r="AC1026" s="74"/>
      <c r="AD1026" s="74"/>
      <c r="AE1026" s="74"/>
      <c r="AF1026" s="74"/>
      <c r="AG1026" s="74"/>
      <c r="AH1026" s="74"/>
      <c r="AI1026" s="74"/>
      <c r="AJ1026" s="74"/>
      <c r="AK1026" s="74"/>
      <c r="AL1026" s="74"/>
      <c r="AM1026" s="74"/>
      <c r="AN1026" s="74"/>
      <c r="AO1026" s="74"/>
      <c r="AP1026" s="74"/>
      <c r="AQ1026" s="74"/>
      <c r="AR1026" s="74"/>
      <c r="AS1026" s="74"/>
      <c r="AT1026" s="74"/>
      <c r="AU1026" s="74"/>
      <c r="AV1026" s="74"/>
      <c r="AW1026" s="74"/>
      <c r="AX1026" s="74"/>
      <c r="AY1026" s="74"/>
      <c r="AZ1026" s="74"/>
      <c r="BA1026" s="74"/>
      <c r="BB1026" s="74"/>
      <c r="BC1026" s="74"/>
      <c r="BD1026" s="74"/>
      <c r="BE1026" s="74"/>
      <c r="BF1026" s="74"/>
      <c r="BG1026" s="74"/>
      <c r="BH1026" s="74"/>
      <c r="BI1026" s="74"/>
      <c r="BJ1026" s="74"/>
      <c r="BK1026" s="74"/>
      <c r="BL1026" s="74"/>
      <c r="BM1026" s="74"/>
      <c r="BN1026" s="74"/>
      <c r="BO1026" s="74"/>
      <c r="BP1026" s="74"/>
      <c r="BQ1026" s="74"/>
      <c r="BR1026" s="74"/>
      <c r="BS1026" s="74"/>
      <c r="BT1026" s="74"/>
      <c r="BU1026" s="74"/>
      <c r="BV1026" s="74"/>
      <c r="BW1026" s="74"/>
      <c r="BX1026" s="74"/>
      <c r="BY1026" s="74"/>
      <c r="BZ1026" s="74"/>
      <c r="CA1026" s="74"/>
      <c r="CB1026" s="74"/>
      <c r="CC1026" s="74"/>
    </row>
    <row r="1027" spans="2:81" ht="15" customHeight="1">
      <c r="B1027" s="74"/>
      <c r="C1027" s="74"/>
      <c r="D1027" s="74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74"/>
      <c r="W1027" s="74"/>
      <c r="X1027" s="74"/>
      <c r="Y1027" s="74"/>
      <c r="Z1027" s="74"/>
      <c r="AA1027" s="74"/>
      <c r="AB1027" s="74"/>
      <c r="AC1027" s="74"/>
      <c r="AD1027" s="74"/>
      <c r="AE1027" s="74"/>
      <c r="AF1027" s="74"/>
      <c r="AG1027" s="74"/>
      <c r="AH1027" s="74"/>
      <c r="AI1027" s="74"/>
      <c r="AJ1027" s="74"/>
      <c r="AK1027" s="74"/>
      <c r="AL1027" s="74"/>
      <c r="AM1027" s="74"/>
      <c r="AN1027" s="74"/>
      <c r="AO1027" s="74"/>
      <c r="AP1027" s="74"/>
      <c r="AQ1027" s="74"/>
      <c r="AR1027" s="74"/>
      <c r="AS1027" s="74"/>
      <c r="AT1027" s="74"/>
      <c r="AU1027" s="74"/>
      <c r="AV1027" s="74"/>
      <c r="AW1027" s="74"/>
      <c r="AX1027" s="74"/>
      <c r="AY1027" s="74"/>
      <c r="AZ1027" s="74"/>
      <c r="BA1027" s="74"/>
      <c r="BB1027" s="74"/>
      <c r="BC1027" s="74"/>
      <c r="BD1027" s="74"/>
      <c r="BE1027" s="74"/>
      <c r="BF1027" s="74"/>
      <c r="BG1027" s="74"/>
      <c r="BH1027" s="74"/>
      <c r="BI1027" s="74"/>
      <c r="BJ1027" s="74"/>
      <c r="BK1027" s="74"/>
      <c r="BL1027" s="74"/>
      <c r="BM1027" s="74"/>
      <c r="BN1027" s="74"/>
      <c r="BO1027" s="74"/>
      <c r="BP1027" s="74"/>
      <c r="BQ1027" s="74"/>
      <c r="BR1027" s="74"/>
      <c r="BS1027" s="74"/>
      <c r="BT1027" s="74"/>
      <c r="BU1027" s="74"/>
      <c r="BV1027" s="74"/>
      <c r="BW1027" s="74"/>
      <c r="BX1027" s="74"/>
      <c r="BY1027" s="74"/>
      <c r="BZ1027" s="74"/>
      <c r="CA1027" s="74"/>
      <c r="CB1027" s="74"/>
      <c r="CC1027" s="74"/>
    </row>
    <row r="1028" spans="2:81" ht="15" customHeight="1">
      <c r="B1028" s="74"/>
      <c r="C1028" s="74"/>
      <c r="D1028" s="74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74"/>
      <c r="W1028" s="74"/>
      <c r="X1028" s="74"/>
      <c r="Y1028" s="74"/>
      <c r="Z1028" s="74"/>
      <c r="AA1028" s="74"/>
      <c r="AB1028" s="74"/>
      <c r="AC1028" s="74"/>
      <c r="AD1028" s="74"/>
      <c r="AE1028" s="74"/>
      <c r="AF1028" s="74"/>
      <c r="AG1028" s="74"/>
      <c r="AH1028" s="74"/>
      <c r="AI1028" s="74"/>
      <c r="AJ1028" s="74"/>
      <c r="AK1028" s="74"/>
      <c r="AL1028" s="74"/>
      <c r="AM1028" s="74"/>
      <c r="AN1028" s="74"/>
      <c r="AO1028" s="74"/>
      <c r="AP1028" s="74"/>
      <c r="AQ1028" s="74"/>
      <c r="AR1028" s="74"/>
      <c r="AS1028" s="74"/>
      <c r="AT1028" s="74"/>
      <c r="AU1028" s="74"/>
      <c r="AV1028" s="74"/>
      <c r="AW1028" s="74"/>
      <c r="AX1028" s="74"/>
      <c r="AY1028" s="74"/>
      <c r="AZ1028" s="74"/>
      <c r="BA1028" s="74"/>
      <c r="BB1028" s="74"/>
      <c r="BC1028" s="74"/>
      <c r="BD1028" s="74"/>
      <c r="BE1028" s="74"/>
      <c r="BF1028" s="74"/>
      <c r="BG1028" s="74"/>
      <c r="BH1028" s="74"/>
      <c r="BI1028" s="74"/>
      <c r="BJ1028" s="74"/>
      <c r="BK1028" s="74"/>
      <c r="BL1028" s="74"/>
      <c r="BM1028" s="74"/>
      <c r="BN1028" s="74"/>
      <c r="BO1028" s="74"/>
      <c r="BP1028" s="74"/>
      <c r="BQ1028" s="74"/>
      <c r="BR1028" s="74"/>
      <c r="BS1028" s="74"/>
      <c r="BT1028" s="74"/>
      <c r="BU1028" s="74"/>
      <c r="BV1028" s="74"/>
      <c r="BW1028" s="74"/>
      <c r="BX1028" s="74"/>
      <c r="BY1028" s="74"/>
      <c r="BZ1028" s="74"/>
      <c r="CA1028" s="74"/>
      <c r="CB1028" s="74"/>
      <c r="CC1028" s="74"/>
    </row>
    <row r="1029" spans="2:81" ht="15" customHeight="1">
      <c r="B1029" s="74"/>
      <c r="C1029" s="74"/>
      <c r="D1029" s="74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74"/>
      <c r="W1029" s="74"/>
      <c r="X1029" s="74"/>
      <c r="Y1029" s="74"/>
      <c r="Z1029" s="74"/>
      <c r="AA1029" s="74"/>
      <c r="AB1029" s="74"/>
      <c r="AC1029" s="74"/>
      <c r="AD1029" s="74"/>
      <c r="AE1029" s="74"/>
      <c r="AF1029" s="74"/>
      <c r="AG1029" s="74"/>
      <c r="AH1029" s="74"/>
      <c r="AI1029" s="74"/>
      <c r="AJ1029" s="74"/>
      <c r="AK1029" s="74"/>
      <c r="AL1029" s="74"/>
      <c r="AM1029" s="74"/>
      <c r="AN1029" s="74"/>
      <c r="AO1029" s="74"/>
      <c r="AP1029" s="74"/>
      <c r="AQ1029" s="74"/>
      <c r="AR1029" s="74"/>
      <c r="AS1029" s="74"/>
      <c r="AT1029" s="74"/>
      <c r="AU1029" s="74"/>
      <c r="AV1029" s="74"/>
      <c r="AW1029" s="74"/>
      <c r="AX1029" s="74"/>
      <c r="AY1029" s="74"/>
      <c r="AZ1029" s="74"/>
      <c r="BA1029" s="74"/>
      <c r="BB1029" s="74"/>
      <c r="BC1029" s="74"/>
      <c r="BD1029" s="74"/>
      <c r="BE1029" s="74"/>
      <c r="BF1029" s="74"/>
      <c r="BG1029" s="74"/>
      <c r="BH1029" s="74"/>
      <c r="BI1029" s="74"/>
      <c r="BJ1029" s="74"/>
      <c r="BK1029" s="74"/>
      <c r="BL1029" s="74"/>
      <c r="BM1029" s="74"/>
      <c r="BN1029" s="74"/>
      <c r="BO1029" s="74"/>
      <c r="BP1029" s="74"/>
      <c r="BQ1029" s="74"/>
      <c r="BR1029" s="74"/>
      <c r="BS1029" s="74"/>
      <c r="BT1029" s="74"/>
      <c r="BU1029" s="74"/>
      <c r="BV1029" s="74"/>
      <c r="BW1029" s="74"/>
      <c r="BX1029" s="74"/>
      <c r="BY1029" s="74"/>
      <c r="BZ1029" s="74"/>
      <c r="CA1029" s="74"/>
      <c r="CB1029" s="74"/>
      <c r="CC1029" s="74"/>
    </row>
    <row r="1030" spans="2:81" ht="15" customHeight="1">
      <c r="B1030" s="74"/>
      <c r="C1030" s="74"/>
      <c r="D1030" s="74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74"/>
      <c r="W1030" s="74"/>
      <c r="X1030" s="74"/>
      <c r="Y1030" s="74"/>
      <c r="Z1030" s="74"/>
      <c r="AA1030" s="74"/>
      <c r="AB1030" s="74"/>
      <c r="AC1030" s="74"/>
      <c r="AD1030" s="74"/>
      <c r="AE1030" s="74"/>
      <c r="AF1030" s="74"/>
      <c r="AG1030" s="74"/>
      <c r="AH1030" s="74"/>
      <c r="AI1030" s="74"/>
      <c r="AJ1030" s="74"/>
      <c r="AK1030" s="74"/>
      <c r="AL1030" s="74"/>
      <c r="AM1030" s="74"/>
      <c r="AN1030" s="74"/>
      <c r="AO1030" s="74"/>
      <c r="AP1030" s="74"/>
      <c r="AQ1030" s="74"/>
      <c r="AR1030" s="74"/>
      <c r="AS1030" s="74"/>
      <c r="AT1030" s="74"/>
      <c r="AU1030" s="74"/>
      <c r="AV1030" s="74"/>
      <c r="AW1030" s="74"/>
      <c r="AX1030" s="74"/>
      <c r="AY1030" s="74"/>
      <c r="AZ1030" s="74"/>
      <c r="BA1030" s="74"/>
      <c r="BB1030" s="74"/>
      <c r="BC1030" s="74"/>
      <c r="BD1030" s="74"/>
      <c r="BE1030" s="74"/>
      <c r="BF1030" s="74"/>
      <c r="BG1030" s="74"/>
      <c r="BH1030" s="74"/>
      <c r="BI1030" s="74"/>
      <c r="BJ1030" s="74"/>
      <c r="BK1030" s="74"/>
      <c r="BL1030" s="74"/>
      <c r="BM1030" s="74"/>
      <c r="BN1030" s="74"/>
      <c r="BO1030" s="74"/>
      <c r="BP1030" s="74"/>
      <c r="BQ1030" s="74"/>
      <c r="BR1030" s="74"/>
      <c r="BS1030" s="74"/>
      <c r="BT1030" s="74"/>
      <c r="BU1030" s="74"/>
      <c r="BV1030" s="74"/>
      <c r="BW1030" s="74"/>
      <c r="BX1030" s="74"/>
      <c r="BY1030" s="74"/>
      <c r="BZ1030" s="74"/>
      <c r="CA1030" s="74"/>
      <c r="CB1030" s="74"/>
      <c r="CC1030" s="74"/>
    </row>
    <row r="1031" spans="2:81" ht="15" customHeight="1">
      <c r="B1031" s="74"/>
      <c r="C1031" s="74"/>
      <c r="D1031" s="74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74"/>
      <c r="W1031" s="74"/>
      <c r="X1031" s="74"/>
      <c r="Y1031" s="74"/>
      <c r="Z1031" s="74"/>
      <c r="AA1031" s="74"/>
      <c r="AB1031" s="74"/>
      <c r="AC1031" s="74"/>
      <c r="AD1031" s="74"/>
      <c r="AE1031" s="74"/>
      <c r="AF1031" s="74"/>
      <c r="AG1031" s="74"/>
      <c r="AH1031" s="74"/>
      <c r="AI1031" s="74"/>
      <c r="AJ1031" s="74"/>
      <c r="AK1031" s="74"/>
      <c r="AL1031" s="74"/>
      <c r="AM1031" s="74"/>
      <c r="AN1031" s="74"/>
      <c r="AO1031" s="74"/>
      <c r="AP1031" s="74"/>
      <c r="AQ1031" s="74"/>
      <c r="AR1031" s="74"/>
      <c r="AS1031" s="74"/>
      <c r="AT1031" s="74"/>
      <c r="AU1031" s="74"/>
      <c r="AV1031" s="74"/>
      <c r="AW1031" s="74"/>
      <c r="AX1031" s="74"/>
      <c r="AY1031" s="74"/>
      <c r="AZ1031" s="74"/>
      <c r="BA1031" s="74"/>
      <c r="BB1031" s="74"/>
      <c r="BC1031" s="74"/>
      <c r="BD1031" s="74"/>
      <c r="BE1031" s="74"/>
      <c r="BF1031" s="74"/>
      <c r="BG1031" s="74"/>
      <c r="BH1031" s="74"/>
      <c r="BI1031" s="74"/>
      <c r="BJ1031" s="74"/>
      <c r="BK1031" s="74"/>
      <c r="BL1031" s="74"/>
      <c r="BM1031" s="74"/>
      <c r="BN1031" s="74"/>
      <c r="BO1031" s="74"/>
      <c r="BP1031" s="74"/>
      <c r="BQ1031" s="74"/>
      <c r="BR1031" s="74"/>
      <c r="BS1031" s="74"/>
      <c r="BT1031" s="74"/>
      <c r="BU1031" s="74"/>
      <c r="BV1031" s="74"/>
      <c r="BW1031" s="74"/>
      <c r="BX1031" s="74"/>
      <c r="BY1031" s="74"/>
      <c r="BZ1031" s="74"/>
      <c r="CA1031" s="74"/>
      <c r="CB1031" s="74"/>
      <c r="CC1031" s="74"/>
    </row>
    <row r="1032" spans="2:81" ht="15" customHeight="1">
      <c r="B1032" s="74"/>
      <c r="C1032" s="74"/>
      <c r="D1032" s="74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74"/>
      <c r="W1032" s="74"/>
      <c r="X1032" s="74"/>
      <c r="Y1032" s="74"/>
      <c r="Z1032" s="74"/>
      <c r="AA1032" s="74"/>
      <c r="AB1032" s="74"/>
      <c r="AC1032" s="74"/>
      <c r="AD1032" s="74"/>
      <c r="AE1032" s="74"/>
      <c r="AF1032" s="74"/>
      <c r="AG1032" s="74"/>
      <c r="AH1032" s="74"/>
      <c r="AI1032" s="74"/>
      <c r="AJ1032" s="74"/>
      <c r="AK1032" s="74"/>
      <c r="AL1032" s="74"/>
      <c r="AM1032" s="74"/>
      <c r="AN1032" s="74"/>
      <c r="AO1032" s="74"/>
      <c r="AP1032" s="74"/>
      <c r="AQ1032" s="74"/>
      <c r="AR1032" s="74"/>
      <c r="AS1032" s="74"/>
      <c r="AT1032" s="74"/>
      <c r="AU1032" s="74"/>
      <c r="AV1032" s="74"/>
      <c r="AW1032" s="74"/>
      <c r="AX1032" s="74"/>
      <c r="AY1032" s="74"/>
      <c r="AZ1032" s="74"/>
      <c r="BA1032" s="74"/>
      <c r="BB1032" s="74"/>
      <c r="BC1032" s="74"/>
      <c r="BD1032" s="74"/>
      <c r="BE1032" s="74"/>
      <c r="BF1032" s="74"/>
      <c r="BG1032" s="74"/>
      <c r="BH1032" s="74"/>
      <c r="BI1032" s="74"/>
      <c r="BJ1032" s="74"/>
      <c r="BK1032" s="74"/>
      <c r="BL1032" s="74"/>
      <c r="BM1032" s="74"/>
      <c r="BN1032" s="74"/>
      <c r="BO1032" s="74"/>
      <c r="BP1032" s="74"/>
      <c r="BQ1032" s="74"/>
      <c r="BR1032" s="74"/>
      <c r="BS1032" s="74"/>
      <c r="BT1032" s="74"/>
      <c r="BU1032" s="74"/>
      <c r="BV1032" s="74"/>
      <c r="BW1032" s="74"/>
      <c r="BX1032" s="74"/>
      <c r="BY1032" s="74"/>
      <c r="BZ1032" s="74"/>
      <c r="CA1032" s="74"/>
      <c r="CB1032" s="74"/>
      <c r="CC1032" s="74"/>
    </row>
    <row r="1033" spans="2:81" ht="15" customHeight="1">
      <c r="B1033" s="74"/>
      <c r="C1033" s="74"/>
      <c r="D1033" s="74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  <c r="AD1033" s="74"/>
      <c r="AE1033" s="74"/>
      <c r="AF1033" s="74"/>
      <c r="AG1033" s="74"/>
      <c r="AH1033" s="74"/>
      <c r="AI1033" s="74"/>
      <c r="AJ1033" s="74"/>
      <c r="AK1033" s="74"/>
      <c r="AL1033" s="74"/>
      <c r="AM1033" s="74"/>
      <c r="AN1033" s="74"/>
      <c r="AO1033" s="74"/>
      <c r="AP1033" s="74"/>
      <c r="AQ1033" s="74"/>
      <c r="AR1033" s="74"/>
      <c r="AS1033" s="74"/>
      <c r="AT1033" s="74"/>
      <c r="AU1033" s="74"/>
      <c r="AV1033" s="74"/>
      <c r="AW1033" s="74"/>
      <c r="AX1033" s="74"/>
      <c r="AY1033" s="74"/>
      <c r="AZ1033" s="74"/>
      <c r="BA1033" s="74"/>
      <c r="BB1033" s="74"/>
      <c r="BC1033" s="74"/>
      <c r="BD1033" s="74"/>
      <c r="BE1033" s="74"/>
      <c r="BF1033" s="74"/>
      <c r="BG1033" s="74"/>
      <c r="BH1033" s="74"/>
      <c r="BI1033" s="74"/>
      <c r="BJ1033" s="74"/>
      <c r="BK1033" s="74"/>
      <c r="BL1033" s="74"/>
      <c r="BM1033" s="74"/>
      <c r="BN1033" s="74"/>
      <c r="BO1033" s="74"/>
      <c r="BP1033" s="74"/>
      <c r="BQ1033" s="74"/>
      <c r="BR1033" s="74"/>
      <c r="BS1033" s="74"/>
      <c r="BT1033" s="74"/>
      <c r="BU1033" s="74"/>
      <c r="BV1033" s="74"/>
      <c r="BW1033" s="74"/>
      <c r="BX1033" s="74"/>
      <c r="BY1033" s="74"/>
      <c r="BZ1033" s="74"/>
      <c r="CA1033" s="74"/>
      <c r="CB1033" s="74"/>
      <c r="CC1033" s="74"/>
    </row>
    <row r="1034" spans="2:81" ht="15" customHeight="1">
      <c r="B1034" s="74"/>
      <c r="C1034" s="74"/>
      <c r="D1034" s="74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74"/>
      <c r="W1034" s="74"/>
      <c r="X1034" s="74"/>
      <c r="Y1034" s="74"/>
      <c r="Z1034" s="74"/>
      <c r="AA1034" s="74"/>
      <c r="AB1034" s="74"/>
      <c r="AC1034" s="74"/>
      <c r="AD1034" s="74"/>
      <c r="AE1034" s="74"/>
      <c r="AF1034" s="74"/>
      <c r="AG1034" s="74"/>
      <c r="AH1034" s="74"/>
      <c r="AI1034" s="74"/>
      <c r="AJ1034" s="74"/>
      <c r="AK1034" s="74"/>
      <c r="AL1034" s="74"/>
      <c r="AM1034" s="74"/>
      <c r="AN1034" s="74"/>
      <c r="AO1034" s="74"/>
      <c r="AP1034" s="74"/>
      <c r="AQ1034" s="74"/>
      <c r="AR1034" s="74"/>
      <c r="AS1034" s="74"/>
      <c r="AT1034" s="74"/>
      <c r="AU1034" s="74"/>
      <c r="AV1034" s="74"/>
      <c r="AW1034" s="74"/>
      <c r="AX1034" s="74"/>
      <c r="AY1034" s="74"/>
      <c r="AZ1034" s="74"/>
      <c r="BA1034" s="74"/>
      <c r="BB1034" s="74"/>
      <c r="BC1034" s="74"/>
      <c r="BD1034" s="74"/>
      <c r="BE1034" s="74"/>
      <c r="BF1034" s="74"/>
      <c r="BG1034" s="74"/>
      <c r="BH1034" s="74"/>
      <c r="BI1034" s="74"/>
      <c r="BJ1034" s="74"/>
      <c r="BK1034" s="74"/>
      <c r="BL1034" s="74"/>
      <c r="BM1034" s="74"/>
      <c r="BN1034" s="74"/>
      <c r="BO1034" s="74"/>
      <c r="BP1034" s="74"/>
      <c r="BQ1034" s="74"/>
      <c r="BR1034" s="74"/>
      <c r="BS1034" s="74"/>
      <c r="BT1034" s="74"/>
      <c r="BU1034" s="74"/>
      <c r="BV1034" s="74"/>
      <c r="BW1034" s="74"/>
      <c r="BX1034" s="74"/>
      <c r="BY1034" s="74"/>
      <c r="BZ1034" s="74"/>
      <c r="CA1034" s="74"/>
      <c r="CB1034" s="74"/>
      <c r="CC1034" s="74"/>
    </row>
    <row r="1035" spans="2:81" ht="15" customHeight="1">
      <c r="B1035" s="74"/>
      <c r="C1035" s="74"/>
      <c r="D1035" s="74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74"/>
      <c r="W1035" s="74"/>
      <c r="X1035" s="74"/>
      <c r="Y1035" s="74"/>
      <c r="Z1035" s="74"/>
      <c r="AA1035" s="74"/>
      <c r="AB1035" s="74"/>
      <c r="AC1035" s="74"/>
      <c r="AD1035" s="74"/>
      <c r="AE1035" s="74"/>
      <c r="AF1035" s="74"/>
      <c r="AG1035" s="74"/>
      <c r="AH1035" s="74"/>
      <c r="AI1035" s="74"/>
      <c r="AJ1035" s="74"/>
      <c r="AK1035" s="74"/>
      <c r="AL1035" s="74"/>
      <c r="AM1035" s="74"/>
      <c r="AN1035" s="74"/>
      <c r="AO1035" s="74"/>
      <c r="AP1035" s="74"/>
      <c r="AQ1035" s="74"/>
      <c r="AR1035" s="74"/>
      <c r="AS1035" s="74"/>
      <c r="AT1035" s="74"/>
      <c r="AU1035" s="74"/>
      <c r="AV1035" s="74"/>
      <c r="AW1035" s="74"/>
      <c r="AX1035" s="74"/>
      <c r="AY1035" s="74"/>
      <c r="AZ1035" s="74"/>
      <c r="BA1035" s="74"/>
      <c r="BB1035" s="74"/>
      <c r="BC1035" s="74"/>
      <c r="BD1035" s="74"/>
      <c r="BE1035" s="74"/>
      <c r="BF1035" s="74"/>
      <c r="BG1035" s="74"/>
      <c r="BH1035" s="74"/>
      <c r="BI1035" s="74"/>
      <c r="BJ1035" s="74"/>
      <c r="BK1035" s="74"/>
      <c r="BL1035" s="74"/>
      <c r="BM1035" s="74"/>
      <c r="BN1035" s="74"/>
      <c r="BO1035" s="74"/>
      <c r="BP1035" s="74"/>
      <c r="BQ1035" s="74"/>
      <c r="BR1035" s="74"/>
      <c r="BS1035" s="74"/>
      <c r="BT1035" s="74"/>
      <c r="BU1035" s="74"/>
      <c r="BV1035" s="74"/>
      <c r="BW1035" s="74"/>
      <c r="BX1035" s="74"/>
      <c r="BY1035" s="74"/>
      <c r="BZ1035" s="74"/>
      <c r="CA1035" s="74"/>
      <c r="CB1035" s="74"/>
      <c r="CC1035" s="74"/>
    </row>
    <row r="1036" spans="2:81" ht="15" customHeight="1">
      <c r="B1036" s="74"/>
      <c r="C1036" s="74"/>
      <c r="D1036" s="74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74"/>
      <c r="W1036" s="74"/>
      <c r="X1036" s="74"/>
      <c r="Y1036" s="74"/>
      <c r="Z1036" s="74"/>
      <c r="AA1036" s="74"/>
      <c r="AB1036" s="74"/>
      <c r="AC1036" s="74"/>
      <c r="AD1036" s="74"/>
      <c r="AE1036" s="74"/>
      <c r="AF1036" s="74"/>
      <c r="AG1036" s="74"/>
      <c r="AH1036" s="74"/>
      <c r="AI1036" s="74"/>
      <c r="AJ1036" s="74"/>
      <c r="AK1036" s="74"/>
      <c r="AL1036" s="74"/>
      <c r="AM1036" s="74"/>
      <c r="AN1036" s="74"/>
      <c r="AO1036" s="74"/>
      <c r="AP1036" s="74"/>
      <c r="AQ1036" s="74"/>
      <c r="AR1036" s="74"/>
      <c r="AS1036" s="74"/>
      <c r="AT1036" s="74"/>
      <c r="AU1036" s="74"/>
      <c r="AV1036" s="74"/>
      <c r="AW1036" s="74"/>
      <c r="AX1036" s="74"/>
      <c r="AY1036" s="74"/>
      <c r="AZ1036" s="74"/>
      <c r="BA1036" s="74"/>
      <c r="BB1036" s="74"/>
      <c r="BC1036" s="74"/>
      <c r="BD1036" s="74"/>
      <c r="BE1036" s="74"/>
      <c r="BF1036" s="74"/>
      <c r="BG1036" s="74"/>
      <c r="BH1036" s="74"/>
      <c r="BI1036" s="74"/>
      <c r="BJ1036" s="74"/>
      <c r="BK1036" s="74"/>
      <c r="BL1036" s="74"/>
      <c r="BM1036" s="74"/>
      <c r="BN1036" s="74"/>
      <c r="BO1036" s="74"/>
      <c r="BP1036" s="74"/>
      <c r="BQ1036" s="74"/>
      <c r="BR1036" s="74"/>
      <c r="BS1036" s="74"/>
      <c r="BT1036" s="74"/>
      <c r="BU1036" s="74"/>
      <c r="BV1036" s="74"/>
      <c r="BW1036" s="74"/>
      <c r="BX1036" s="74"/>
      <c r="BY1036" s="74"/>
      <c r="BZ1036" s="74"/>
      <c r="CA1036" s="74"/>
      <c r="CB1036" s="74"/>
      <c r="CC1036" s="74"/>
    </row>
    <row r="1037" spans="2:81" ht="15" customHeight="1">
      <c r="B1037" s="74"/>
      <c r="C1037" s="74"/>
      <c r="D1037" s="74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74"/>
      <c r="W1037" s="74"/>
      <c r="X1037" s="74"/>
      <c r="Y1037" s="74"/>
      <c r="Z1037" s="74"/>
      <c r="AA1037" s="74"/>
      <c r="AB1037" s="74"/>
      <c r="AC1037" s="74"/>
      <c r="AD1037" s="74"/>
      <c r="AE1037" s="74"/>
      <c r="AF1037" s="74"/>
      <c r="AG1037" s="74"/>
      <c r="AH1037" s="74"/>
      <c r="AI1037" s="74"/>
      <c r="AJ1037" s="74"/>
      <c r="AK1037" s="74"/>
      <c r="AL1037" s="74"/>
      <c r="AM1037" s="74"/>
      <c r="AN1037" s="74"/>
      <c r="AO1037" s="74"/>
      <c r="AP1037" s="74"/>
      <c r="AQ1037" s="74"/>
      <c r="AR1037" s="74"/>
      <c r="AS1037" s="74"/>
      <c r="AT1037" s="74"/>
      <c r="AU1037" s="74"/>
      <c r="AV1037" s="74"/>
      <c r="AW1037" s="74"/>
      <c r="AX1037" s="74"/>
      <c r="AY1037" s="74"/>
      <c r="AZ1037" s="74"/>
      <c r="BA1037" s="74"/>
      <c r="BB1037" s="74"/>
      <c r="BC1037" s="74"/>
      <c r="BD1037" s="74"/>
      <c r="BE1037" s="74"/>
      <c r="BF1037" s="74"/>
      <c r="BG1037" s="74"/>
      <c r="BH1037" s="74"/>
      <c r="BI1037" s="74"/>
      <c r="BJ1037" s="74"/>
      <c r="BK1037" s="74"/>
      <c r="BL1037" s="74"/>
      <c r="BM1037" s="74"/>
      <c r="BN1037" s="74"/>
      <c r="BO1037" s="74"/>
      <c r="BP1037" s="74"/>
      <c r="BQ1037" s="74"/>
      <c r="BR1037" s="74"/>
      <c r="BS1037" s="74"/>
      <c r="BT1037" s="74"/>
      <c r="BU1037" s="74"/>
      <c r="BV1037" s="74"/>
      <c r="BW1037" s="74"/>
      <c r="BX1037" s="74"/>
      <c r="BY1037" s="74"/>
      <c r="BZ1037" s="74"/>
      <c r="CA1037" s="74"/>
      <c r="CB1037" s="74"/>
      <c r="CC1037" s="74"/>
    </row>
    <row r="1038" spans="2:81" ht="15" customHeight="1">
      <c r="B1038" s="74"/>
      <c r="C1038" s="74"/>
      <c r="D1038" s="74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4"/>
      <c r="AD1038" s="74"/>
      <c r="AE1038" s="74"/>
      <c r="AF1038" s="74"/>
      <c r="AG1038" s="74"/>
      <c r="AH1038" s="74"/>
      <c r="AI1038" s="74"/>
      <c r="AJ1038" s="74"/>
      <c r="AK1038" s="74"/>
      <c r="AL1038" s="74"/>
      <c r="AM1038" s="74"/>
      <c r="AN1038" s="74"/>
      <c r="AO1038" s="74"/>
      <c r="AP1038" s="74"/>
      <c r="AQ1038" s="74"/>
      <c r="AR1038" s="74"/>
      <c r="AS1038" s="74"/>
      <c r="AT1038" s="74"/>
      <c r="AU1038" s="74"/>
      <c r="AV1038" s="74"/>
      <c r="AW1038" s="74"/>
      <c r="AX1038" s="74"/>
      <c r="AY1038" s="74"/>
      <c r="AZ1038" s="74"/>
      <c r="BA1038" s="74"/>
      <c r="BB1038" s="74"/>
      <c r="BC1038" s="74"/>
      <c r="BD1038" s="74"/>
      <c r="BE1038" s="74"/>
      <c r="BF1038" s="74"/>
      <c r="BG1038" s="74"/>
      <c r="BH1038" s="74"/>
      <c r="BI1038" s="74"/>
      <c r="BJ1038" s="74"/>
      <c r="BK1038" s="74"/>
      <c r="BL1038" s="74"/>
      <c r="BM1038" s="74"/>
      <c r="BN1038" s="74"/>
      <c r="BO1038" s="74"/>
      <c r="BP1038" s="74"/>
      <c r="BQ1038" s="74"/>
      <c r="BR1038" s="74"/>
      <c r="BS1038" s="74"/>
      <c r="BT1038" s="74"/>
      <c r="BU1038" s="74"/>
      <c r="BV1038" s="74"/>
      <c r="BW1038" s="74"/>
      <c r="BX1038" s="74"/>
      <c r="BY1038" s="74"/>
      <c r="BZ1038" s="74"/>
      <c r="CA1038" s="74"/>
      <c r="CB1038" s="74"/>
      <c r="CC1038" s="74"/>
    </row>
    <row r="1039" spans="2:81" ht="15" customHeight="1">
      <c r="B1039" s="74"/>
      <c r="C1039" s="74"/>
      <c r="D1039" s="74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74"/>
      <c r="W1039" s="74"/>
      <c r="X1039" s="74"/>
      <c r="Y1039" s="74"/>
      <c r="Z1039" s="74"/>
      <c r="AA1039" s="74"/>
      <c r="AB1039" s="74"/>
      <c r="AC1039" s="74"/>
      <c r="AD1039" s="74"/>
      <c r="AE1039" s="74"/>
      <c r="AF1039" s="74"/>
      <c r="AG1039" s="74"/>
      <c r="AH1039" s="74"/>
      <c r="AI1039" s="74"/>
      <c r="AJ1039" s="74"/>
      <c r="AK1039" s="74"/>
      <c r="AL1039" s="74"/>
      <c r="AM1039" s="74"/>
      <c r="AN1039" s="74"/>
      <c r="AO1039" s="74"/>
      <c r="AP1039" s="74"/>
      <c r="AQ1039" s="74"/>
      <c r="AR1039" s="74"/>
      <c r="AS1039" s="74"/>
      <c r="AT1039" s="74"/>
      <c r="AU1039" s="74"/>
      <c r="AV1039" s="74"/>
      <c r="AW1039" s="74"/>
      <c r="AX1039" s="74"/>
      <c r="AY1039" s="74"/>
      <c r="AZ1039" s="74"/>
      <c r="BA1039" s="74"/>
      <c r="BB1039" s="74"/>
      <c r="BC1039" s="74"/>
      <c r="BD1039" s="74"/>
      <c r="BE1039" s="74"/>
      <c r="BF1039" s="74"/>
      <c r="BG1039" s="74"/>
      <c r="BH1039" s="74"/>
      <c r="BI1039" s="74"/>
      <c r="BJ1039" s="74"/>
      <c r="BK1039" s="74"/>
      <c r="BL1039" s="74"/>
      <c r="BM1039" s="74"/>
      <c r="BN1039" s="74"/>
      <c r="BO1039" s="74"/>
      <c r="BP1039" s="74"/>
      <c r="BQ1039" s="74"/>
      <c r="BR1039" s="74"/>
      <c r="BS1039" s="74"/>
      <c r="BT1039" s="74"/>
      <c r="BU1039" s="74"/>
      <c r="BV1039" s="74"/>
      <c r="BW1039" s="74"/>
      <c r="BX1039" s="74"/>
      <c r="BY1039" s="74"/>
      <c r="BZ1039" s="74"/>
      <c r="CA1039" s="74"/>
      <c r="CB1039" s="74"/>
      <c r="CC1039" s="74"/>
    </row>
    <row r="1040" spans="2:81" ht="15" customHeight="1">
      <c r="B1040" s="74"/>
      <c r="C1040" s="74"/>
      <c r="D1040" s="74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74"/>
      <c r="W1040" s="74"/>
      <c r="X1040" s="74"/>
      <c r="Y1040" s="74"/>
      <c r="Z1040" s="74"/>
      <c r="AA1040" s="74"/>
      <c r="AB1040" s="74"/>
      <c r="AC1040" s="74"/>
      <c r="AD1040" s="74"/>
      <c r="AE1040" s="74"/>
      <c r="AF1040" s="74"/>
      <c r="AG1040" s="74"/>
      <c r="AH1040" s="74"/>
      <c r="AI1040" s="74"/>
      <c r="AJ1040" s="74"/>
      <c r="AK1040" s="74"/>
      <c r="AL1040" s="74"/>
      <c r="AM1040" s="74"/>
      <c r="AN1040" s="74"/>
      <c r="AO1040" s="74"/>
      <c r="AP1040" s="74"/>
      <c r="AQ1040" s="74"/>
      <c r="AR1040" s="74"/>
      <c r="AS1040" s="74"/>
      <c r="AT1040" s="74"/>
      <c r="AU1040" s="74"/>
      <c r="AV1040" s="74"/>
      <c r="AW1040" s="74"/>
      <c r="AX1040" s="74"/>
      <c r="AY1040" s="74"/>
      <c r="AZ1040" s="74"/>
      <c r="BA1040" s="74"/>
      <c r="BB1040" s="74"/>
      <c r="BC1040" s="74"/>
      <c r="BD1040" s="74"/>
      <c r="BE1040" s="74"/>
      <c r="BF1040" s="74"/>
      <c r="BG1040" s="74"/>
      <c r="BH1040" s="74"/>
      <c r="BI1040" s="74"/>
      <c r="BJ1040" s="74"/>
      <c r="BK1040" s="74"/>
      <c r="BL1040" s="74"/>
      <c r="BM1040" s="74"/>
      <c r="BN1040" s="74"/>
      <c r="BO1040" s="74"/>
      <c r="BP1040" s="74"/>
      <c r="BQ1040" s="74"/>
      <c r="BR1040" s="74"/>
      <c r="BS1040" s="74"/>
      <c r="BT1040" s="74"/>
      <c r="BU1040" s="74"/>
      <c r="BV1040" s="74"/>
      <c r="BW1040" s="74"/>
      <c r="BX1040" s="74"/>
      <c r="BY1040" s="74"/>
      <c r="BZ1040" s="74"/>
      <c r="CA1040" s="74"/>
      <c r="CB1040" s="74"/>
      <c r="CC1040" s="74"/>
    </row>
    <row r="1041" spans="2:81" ht="15" customHeight="1">
      <c r="B1041" s="74"/>
      <c r="C1041" s="74"/>
      <c r="D1041" s="74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74"/>
      <c r="W1041" s="74"/>
      <c r="X1041" s="74"/>
      <c r="Y1041" s="74"/>
      <c r="Z1041" s="74"/>
      <c r="AA1041" s="74"/>
      <c r="AB1041" s="74"/>
      <c r="AC1041" s="74"/>
      <c r="AD1041" s="74"/>
      <c r="AE1041" s="74"/>
      <c r="AF1041" s="74"/>
      <c r="AG1041" s="74"/>
      <c r="AH1041" s="74"/>
      <c r="AI1041" s="74"/>
      <c r="AJ1041" s="74"/>
      <c r="AK1041" s="74"/>
      <c r="AL1041" s="74"/>
      <c r="AM1041" s="74"/>
      <c r="AN1041" s="74"/>
      <c r="AO1041" s="74"/>
      <c r="AP1041" s="74"/>
      <c r="AQ1041" s="74"/>
      <c r="AR1041" s="74"/>
      <c r="AS1041" s="74"/>
      <c r="AT1041" s="74"/>
      <c r="AU1041" s="74"/>
      <c r="AV1041" s="74"/>
      <c r="AW1041" s="74"/>
      <c r="AX1041" s="74"/>
      <c r="AY1041" s="74"/>
      <c r="AZ1041" s="74"/>
      <c r="BA1041" s="74"/>
      <c r="BB1041" s="74"/>
      <c r="BC1041" s="74"/>
      <c r="BD1041" s="74"/>
      <c r="BE1041" s="74"/>
      <c r="BF1041" s="74"/>
      <c r="BG1041" s="74"/>
      <c r="BH1041" s="74"/>
      <c r="BI1041" s="74"/>
      <c r="BJ1041" s="74"/>
      <c r="BK1041" s="74"/>
      <c r="BL1041" s="74"/>
      <c r="BM1041" s="74"/>
      <c r="BN1041" s="74"/>
      <c r="BO1041" s="74"/>
      <c r="BP1041" s="74"/>
      <c r="BQ1041" s="74"/>
      <c r="BR1041" s="74"/>
      <c r="BS1041" s="74"/>
      <c r="BT1041" s="74"/>
      <c r="BU1041" s="74"/>
      <c r="BV1041" s="74"/>
      <c r="BW1041" s="74"/>
      <c r="BX1041" s="74"/>
      <c r="BY1041" s="74"/>
      <c r="BZ1041" s="74"/>
      <c r="CA1041" s="74"/>
      <c r="CB1041" s="74"/>
      <c r="CC1041" s="74"/>
    </row>
    <row r="1042" spans="2:81" ht="15" customHeight="1">
      <c r="B1042" s="74"/>
      <c r="C1042" s="74"/>
      <c r="D1042" s="74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74"/>
      <c r="W1042" s="74"/>
      <c r="X1042" s="74"/>
      <c r="Y1042" s="74"/>
      <c r="Z1042" s="74"/>
      <c r="AA1042" s="74"/>
      <c r="AB1042" s="74"/>
      <c r="AC1042" s="74"/>
      <c r="AD1042" s="74"/>
      <c r="AE1042" s="74"/>
      <c r="AF1042" s="74"/>
      <c r="AG1042" s="74"/>
      <c r="AH1042" s="74"/>
      <c r="AI1042" s="74"/>
      <c r="AJ1042" s="74"/>
      <c r="AK1042" s="74"/>
      <c r="AL1042" s="74"/>
      <c r="AM1042" s="74"/>
      <c r="AN1042" s="74"/>
      <c r="AO1042" s="74"/>
      <c r="AP1042" s="74"/>
      <c r="AQ1042" s="74"/>
      <c r="AR1042" s="74"/>
      <c r="AS1042" s="74"/>
      <c r="AT1042" s="74"/>
      <c r="AU1042" s="74"/>
      <c r="AV1042" s="74"/>
      <c r="AW1042" s="74"/>
      <c r="AX1042" s="74"/>
      <c r="AY1042" s="74"/>
      <c r="AZ1042" s="74"/>
      <c r="BA1042" s="74"/>
      <c r="BB1042" s="74"/>
      <c r="BC1042" s="74"/>
      <c r="BD1042" s="74"/>
      <c r="BE1042" s="74"/>
      <c r="BF1042" s="74"/>
      <c r="BG1042" s="74"/>
      <c r="BH1042" s="74"/>
      <c r="BI1042" s="74"/>
      <c r="BJ1042" s="74"/>
      <c r="BK1042" s="74"/>
      <c r="BL1042" s="74"/>
      <c r="BM1042" s="74"/>
      <c r="BN1042" s="74"/>
      <c r="BO1042" s="74"/>
      <c r="BP1042" s="74"/>
      <c r="BQ1042" s="74"/>
      <c r="BR1042" s="74"/>
      <c r="BS1042" s="74"/>
      <c r="BT1042" s="74"/>
      <c r="BU1042" s="74"/>
      <c r="BV1042" s="74"/>
      <c r="BW1042" s="74"/>
      <c r="BX1042" s="74"/>
      <c r="BY1042" s="74"/>
      <c r="BZ1042" s="74"/>
      <c r="CA1042" s="74"/>
      <c r="CB1042" s="74"/>
      <c r="CC1042" s="74"/>
    </row>
    <row r="1043" spans="2:81" ht="15" customHeight="1">
      <c r="B1043" s="74"/>
      <c r="C1043" s="74"/>
      <c r="D1043" s="74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74"/>
      <c r="W1043" s="74"/>
      <c r="X1043" s="74"/>
      <c r="Y1043" s="74"/>
      <c r="Z1043" s="74"/>
      <c r="AA1043" s="74"/>
      <c r="AB1043" s="74"/>
      <c r="AC1043" s="74"/>
      <c r="AD1043" s="74"/>
      <c r="AE1043" s="74"/>
      <c r="AF1043" s="74"/>
      <c r="AG1043" s="74"/>
      <c r="AH1043" s="74"/>
      <c r="AI1043" s="74"/>
      <c r="AJ1043" s="74"/>
      <c r="AK1043" s="74"/>
      <c r="AL1043" s="74"/>
      <c r="AM1043" s="74"/>
      <c r="AN1043" s="74"/>
      <c r="AO1043" s="74"/>
      <c r="AP1043" s="74"/>
      <c r="AQ1043" s="74"/>
      <c r="AR1043" s="74"/>
      <c r="AS1043" s="74"/>
      <c r="AT1043" s="74"/>
      <c r="AU1043" s="74"/>
      <c r="AV1043" s="74"/>
      <c r="AW1043" s="74"/>
      <c r="AX1043" s="74"/>
      <c r="AY1043" s="74"/>
      <c r="AZ1043" s="74"/>
      <c r="BA1043" s="74"/>
      <c r="BB1043" s="74"/>
      <c r="BC1043" s="74"/>
      <c r="BD1043" s="74"/>
      <c r="BE1043" s="74"/>
      <c r="BF1043" s="74"/>
      <c r="BG1043" s="74"/>
      <c r="BH1043" s="74"/>
      <c r="BI1043" s="74"/>
      <c r="BJ1043" s="74"/>
      <c r="BK1043" s="74"/>
      <c r="BL1043" s="74"/>
      <c r="BM1043" s="74"/>
      <c r="BN1043" s="74"/>
      <c r="BO1043" s="74"/>
      <c r="BP1043" s="74"/>
      <c r="BQ1043" s="74"/>
      <c r="BR1043" s="74"/>
      <c r="BS1043" s="74"/>
      <c r="BT1043" s="74"/>
      <c r="BU1043" s="74"/>
      <c r="BV1043" s="74"/>
      <c r="BW1043" s="74"/>
      <c r="BX1043" s="74"/>
      <c r="BY1043" s="74"/>
      <c r="BZ1043" s="74"/>
      <c r="CA1043" s="74"/>
      <c r="CB1043" s="74"/>
      <c r="CC1043" s="74"/>
    </row>
    <row r="1044" spans="2:81" ht="15" customHeight="1">
      <c r="B1044" s="74"/>
      <c r="C1044" s="74"/>
      <c r="D1044" s="74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74"/>
      <c r="W1044" s="74"/>
      <c r="X1044" s="74"/>
      <c r="Y1044" s="74"/>
      <c r="Z1044" s="74"/>
      <c r="AA1044" s="74"/>
      <c r="AB1044" s="74"/>
      <c r="AC1044" s="74"/>
      <c r="AD1044" s="74"/>
      <c r="AE1044" s="74"/>
      <c r="AF1044" s="74"/>
      <c r="AG1044" s="74"/>
      <c r="AH1044" s="74"/>
      <c r="AI1044" s="74"/>
      <c r="AJ1044" s="74"/>
      <c r="AK1044" s="74"/>
      <c r="AL1044" s="74"/>
      <c r="AM1044" s="74"/>
      <c r="AN1044" s="74"/>
      <c r="AO1044" s="74"/>
      <c r="AP1044" s="74"/>
      <c r="AQ1044" s="74"/>
      <c r="AR1044" s="74"/>
      <c r="AS1044" s="74"/>
      <c r="AT1044" s="74"/>
      <c r="AU1044" s="74"/>
      <c r="AV1044" s="74"/>
      <c r="AW1044" s="74"/>
      <c r="AX1044" s="74"/>
      <c r="AY1044" s="74"/>
      <c r="AZ1044" s="74"/>
      <c r="BA1044" s="74"/>
      <c r="BB1044" s="74"/>
      <c r="BC1044" s="74"/>
      <c r="BD1044" s="74"/>
      <c r="BE1044" s="74"/>
      <c r="BF1044" s="74"/>
      <c r="BG1044" s="74"/>
      <c r="BH1044" s="74"/>
      <c r="BI1044" s="74"/>
      <c r="BJ1044" s="74"/>
      <c r="BK1044" s="74"/>
      <c r="BL1044" s="74"/>
      <c r="BM1044" s="74"/>
      <c r="BN1044" s="74"/>
      <c r="BO1044" s="74"/>
      <c r="BP1044" s="74"/>
      <c r="BQ1044" s="74"/>
      <c r="BR1044" s="74"/>
      <c r="BS1044" s="74"/>
      <c r="BT1044" s="74"/>
      <c r="BU1044" s="74"/>
      <c r="BV1044" s="74"/>
      <c r="BW1044" s="74"/>
      <c r="BX1044" s="74"/>
      <c r="BY1044" s="74"/>
      <c r="BZ1044" s="74"/>
      <c r="CA1044" s="74"/>
      <c r="CB1044" s="74"/>
      <c r="CC1044" s="74"/>
    </row>
    <row r="1045" spans="2:81" ht="15" customHeight="1">
      <c r="B1045" s="74"/>
      <c r="C1045" s="74"/>
      <c r="D1045" s="74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74"/>
      <c r="W1045" s="74"/>
      <c r="X1045" s="74"/>
      <c r="Y1045" s="74"/>
      <c r="Z1045" s="74"/>
      <c r="AA1045" s="74"/>
      <c r="AB1045" s="74"/>
      <c r="AC1045" s="74"/>
      <c r="AD1045" s="74"/>
      <c r="AE1045" s="74"/>
      <c r="AF1045" s="74"/>
      <c r="AG1045" s="74"/>
      <c r="AH1045" s="74"/>
      <c r="AI1045" s="74"/>
      <c r="AJ1045" s="74"/>
      <c r="AK1045" s="74"/>
      <c r="AL1045" s="74"/>
      <c r="AM1045" s="74"/>
      <c r="AN1045" s="74"/>
      <c r="AO1045" s="74"/>
      <c r="AP1045" s="74"/>
      <c r="AQ1045" s="74"/>
      <c r="AR1045" s="74"/>
      <c r="AS1045" s="74"/>
      <c r="AT1045" s="74"/>
      <c r="AU1045" s="74"/>
      <c r="AV1045" s="74"/>
      <c r="AW1045" s="74"/>
      <c r="AX1045" s="74"/>
      <c r="AY1045" s="74"/>
      <c r="AZ1045" s="74"/>
      <c r="BA1045" s="74"/>
      <c r="BB1045" s="74"/>
      <c r="BC1045" s="74"/>
      <c r="BD1045" s="74"/>
      <c r="BE1045" s="74"/>
      <c r="BF1045" s="74"/>
      <c r="BG1045" s="74"/>
      <c r="BH1045" s="74"/>
      <c r="BI1045" s="74"/>
      <c r="BJ1045" s="74"/>
      <c r="BK1045" s="74"/>
      <c r="BL1045" s="74"/>
      <c r="BM1045" s="74"/>
      <c r="BN1045" s="74"/>
      <c r="BO1045" s="74"/>
      <c r="BP1045" s="74"/>
      <c r="BQ1045" s="74"/>
      <c r="BR1045" s="74"/>
      <c r="BS1045" s="74"/>
      <c r="BT1045" s="74"/>
      <c r="BU1045" s="74"/>
      <c r="BV1045" s="74"/>
      <c r="BW1045" s="74"/>
      <c r="BX1045" s="74"/>
      <c r="BY1045" s="74"/>
      <c r="BZ1045" s="74"/>
      <c r="CA1045" s="74"/>
      <c r="CB1045" s="74"/>
      <c r="CC1045" s="74"/>
    </row>
    <row r="1046" spans="2:81" ht="15" customHeight="1">
      <c r="B1046" s="74"/>
      <c r="C1046" s="74"/>
      <c r="D1046" s="74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74"/>
      <c r="W1046" s="74"/>
      <c r="X1046" s="74"/>
      <c r="Y1046" s="74"/>
      <c r="Z1046" s="74"/>
      <c r="AA1046" s="74"/>
      <c r="AB1046" s="74"/>
      <c r="AC1046" s="74"/>
      <c r="AD1046" s="74"/>
      <c r="AE1046" s="74"/>
      <c r="AF1046" s="74"/>
      <c r="AG1046" s="74"/>
      <c r="AH1046" s="74"/>
      <c r="AI1046" s="74"/>
      <c r="AJ1046" s="74"/>
      <c r="AK1046" s="74"/>
      <c r="AL1046" s="74"/>
      <c r="AM1046" s="74"/>
      <c r="AN1046" s="74"/>
      <c r="AO1046" s="74"/>
      <c r="AP1046" s="74"/>
      <c r="AQ1046" s="74"/>
      <c r="AR1046" s="74"/>
      <c r="AS1046" s="74"/>
      <c r="AT1046" s="74"/>
      <c r="AU1046" s="74"/>
      <c r="AV1046" s="74"/>
      <c r="AW1046" s="74"/>
      <c r="AX1046" s="74"/>
      <c r="AY1046" s="74"/>
      <c r="AZ1046" s="74"/>
      <c r="BA1046" s="74"/>
      <c r="BB1046" s="74"/>
      <c r="BC1046" s="74"/>
      <c r="BD1046" s="74"/>
      <c r="BE1046" s="74"/>
      <c r="BF1046" s="74"/>
      <c r="BG1046" s="74"/>
      <c r="BH1046" s="74"/>
      <c r="BI1046" s="74"/>
      <c r="BJ1046" s="74"/>
      <c r="BK1046" s="74"/>
      <c r="BL1046" s="74"/>
      <c r="BM1046" s="74"/>
      <c r="BN1046" s="74"/>
      <c r="BO1046" s="74"/>
      <c r="BP1046" s="74"/>
      <c r="BQ1046" s="74"/>
      <c r="BR1046" s="74"/>
      <c r="BS1046" s="74"/>
      <c r="BT1046" s="74"/>
      <c r="BU1046" s="74"/>
      <c r="BV1046" s="74"/>
      <c r="BW1046" s="74"/>
      <c r="BX1046" s="74"/>
      <c r="BY1046" s="74"/>
      <c r="BZ1046" s="74"/>
      <c r="CA1046" s="74"/>
      <c r="CB1046" s="74"/>
      <c r="CC1046" s="74"/>
    </row>
    <row r="1047" spans="2:81" ht="15" customHeight="1">
      <c r="B1047" s="74"/>
      <c r="C1047" s="74"/>
      <c r="D1047" s="74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74"/>
      <c r="W1047" s="74"/>
      <c r="X1047" s="74"/>
      <c r="Y1047" s="74"/>
      <c r="Z1047" s="74"/>
      <c r="AA1047" s="74"/>
      <c r="AB1047" s="74"/>
      <c r="AC1047" s="74"/>
      <c r="AD1047" s="74"/>
      <c r="AE1047" s="74"/>
      <c r="AF1047" s="74"/>
      <c r="AG1047" s="74"/>
      <c r="AH1047" s="74"/>
      <c r="AI1047" s="74"/>
      <c r="AJ1047" s="74"/>
      <c r="AK1047" s="74"/>
      <c r="AL1047" s="74"/>
      <c r="AM1047" s="74"/>
      <c r="AN1047" s="74"/>
      <c r="AO1047" s="74"/>
      <c r="AP1047" s="74"/>
      <c r="AQ1047" s="74"/>
      <c r="AR1047" s="74"/>
      <c r="AS1047" s="74"/>
      <c r="AT1047" s="74"/>
      <c r="AU1047" s="74"/>
      <c r="AV1047" s="74"/>
      <c r="AW1047" s="74"/>
      <c r="AX1047" s="74"/>
      <c r="AY1047" s="74"/>
      <c r="AZ1047" s="74"/>
      <c r="BA1047" s="74"/>
      <c r="BB1047" s="74"/>
      <c r="BC1047" s="74"/>
      <c r="BD1047" s="74"/>
      <c r="BE1047" s="74"/>
      <c r="BF1047" s="74"/>
      <c r="BG1047" s="74"/>
      <c r="BH1047" s="74"/>
      <c r="BI1047" s="74"/>
      <c r="BJ1047" s="74"/>
      <c r="BK1047" s="74"/>
      <c r="BL1047" s="74"/>
      <c r="BM1047" s="74"/>
      <c r="BN1047" s="74"/>
      <c r="BO1047" s="74"/>
      <c r="BP1047" s="74"/>
      <c r="BQ1047" s="74"/>
      <c r="BR1047" s="74"/>
      <c r="BS1047" s="74"/>
      <c r="BT1047" s="74"/>
      <c r="BU1047" s="74"/>
      <c r="BV1047" s="74"/>
      <c r="BW1047" s="74"/>
      <c r="BX1047" s="74"/>
      <c r="BY1047" s="74"/>
      <c r="BZ1047" s="74"/>
      <c r="CA1047" s="74"/>
      <c r="CB1047" s="74"/>
      <c r="CC1047" s="74"/>
    </row>
    <row r="1048" spans="2:81" ht="15" customHeight="1">
      <c r="B1048" s="74"/>
      <c r="C1048" s="74"/>
      <c r="D1048" s="74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74"/>
      <c r="W1048" s="74"/>
      <c r="X1048" s="74"/>
      <c r="Y1048" s="74"/>
      <c r="Z1048" s="74"/>
      <c r="AA1048" s="74"/>
      <c r="AB1048" s="74"/>
      <c r="AC1048" s="74"/>
      <c r="AD1048" s="74"/>
      <c r="AE1048" s="74"/>
      <c r="AF1048" s="74"/>
      <c r="AG1048" s="74"/>
      <c r="AH1048" s="74"/>
      <c r="AI1048" s="74"/>
      <c r="AJ1048" s="74"/>
      <c r="AK1048" s="74"/>
      <c r="AL1048" s="74"/>
      <c r="AM1048" s="74"/>
      <c r="AN1048" s="74"/>
      <c r="AO1048" s="74"/>
      <c r="AP1048" s="74"/>
      <c r="AQ1048" s="74"/>
      <c r="AR1048" s="74"/>
      <c r="AS1048" s="74"/>
      <c r="AT1048" s="74"/>
      <c r="AU1048" s="74"/>
      <c r="AV1048" s="74"/>
      <c r="AW1048" s="74"/>
      <c r="AX1048" s="74"/>
      <c r="AY1048" s="74"/>
      <c r="AZ1048" s="74"/>
      <c r="BA1048" s="74"/>
      <c r="BB1048" s="74"/>
      <c r="BC1048" s="74"/>
      <c r="BD1048" s="74"/>
      <c r="BE1048" s="74"/>
      <c r="BF1048" s="74"/>
      <c r="BG1048" s="74"/>
      <c r="BH1048" s="74"/>
      <c r="BI1048" s="74"/>
      <c r="BJ1048" s="74"/>
      <c r="BK1048" s="74"/>
      <c r="BL1048" s="74"/>
      <c r="BM1048" s="74"/>
      <c r="BN1048" s="74"/>
      <c r="BO1048" s="74"/>
      <c r="BP1048" s="74"/>
      <c r="BQ1048" s="74"/>
      <c r="BR1048" s="74"/>
      <c r="BS1048" s="74"/>
      <c r="BT1048" s="74"/>
      <c r="BU1048" s="74"/>
      <c r="BV1048" s="74"/>
      <c r="BW1048" s="74"/>
      <c r="BX1048" s="74"/>
      <c r="BY1048" s="74"/>
      <c r="BZ1048" s="74"/>
      <c r="CA1048" s="74"/>
      <c r="CB1048" s="74"/>
      <c r="CC1048" s="74"/>
    </row>
    <row r="1049" spans="2:81" ht="15" customHeight="1">
      <c r="B1049" s="74"/>
      <c r="C1049" s="74"/>
      <c r="D1049" s="74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74"/>
      <c r="W1049" s="74"/>
      <c r="X1049" s="74"/>
      <c r="Y1049" s="74"/>
      <c r="Z1049" s="74"/>
      <c r="AA1049" s="74"/>
      <c r="AB1049" s="74"/>
      <c r="AC1049" s="74"/>
      <c r="AD1049" s="74"/>
      <c r="AE1049" s="74"/>
      <c r="AF1049" s="74"/>
      <c r="AG1049" s="74"/>
      <c r="AH1049" s="74"/>
      <c r="AI1049" s="74"/>
      <c r="AJ1049" s="74"/>
      <c r="AK1049" s="74"/>
      <c r="AL1049" s="74"/>
      <c r="AM1049" s="74"/>
      <c r="AN1049" s="74"/>
      <c r="AO1049" s="74"/>
      <c r="AP1049" s="74"/>
      <c r="AQ1049" s="74"/>
      <c r="AR1049" s="74"/>
      <c r="AS1049" s="74"/>
      <c r="AT1049" s="74"/>
      <c r="AU1049" s="74"/>
      <c r="AV1049" s="74"/>
      <c r="AW1049" s="74"/>
      <c r="AX1049" s="74"/>
      <c r="AY1049" s="74"/>
      <c r="AZ1049" s="74"/>
      <c r="BA1049" s="74"/>
      <c r="BB1049" s="74"/>
      <c r="BC1049" s="74"/>
      <c r="BD1049" s="74"/>
      <c r="BE1049" s="74"/>
      <c r="BF1049" s="74"/>
      <c r="BG1049" s="74"/>
      <c r="BH1049" s="74"/>
      <c r="BI1049" s="74"/>
      <c r="BJ1049" s="74"/>
      <c r="BK1049" s="74"/>
      <c r="BL1049" s="74"/>
      <c r="BM1049" s="74"/>
      <c r="BN1049" s="74"/>
      <c r="BO1049" s="74"/>
      <c r="BP1049" s="74"/>
      <c r="BQ1049" s="74"/>
      <c r="BR1049" s="74"/>
      <c r="BS1049" s="74"/>
      <c r="BT1049" s="74"/>
      <c r="BU1049" s="74"/>
      <c r="BV1049" s="74"/>
      <c r="BW1049" s="74"/>
      <c r="BX1049" s="74"/>
      <c r="BY1049" s="74"/>
      <c r="BZ1049" s="74"/>
      <c r="CA1049" s="74"/>
      <c r="CB1049" s="74"/>
      <c r="CC1049" s="74"/>
    </row>
    <row r="1050" spans="2:81" ht="15" customHeight="1">
      <c r="B1050" s="74"/>
      <c r="C1050" s="74"/>
      <c r="D1050" s="74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74"/>
      <c r="W1050" s="74"/>
      <c r="X1050" s="74"/>
      <c r="Y1050" s="74"/>
      <c r="Z1050" s="74"/>
      <c r="AA1050" s="74"/>
      <c r="AB1050" s="74"/>
      <c r="AC1050" s="74"/>
      <c r="AD1050" s="74"/>
      <c r="AE1050" s="74"/>
      <c r="AF1050" s="74"/>
      <c r="AG1050" s="74"/>
      <c r="AH1050" s="74"/>
      <c r="AI1050" s="74"/>
      <c r="AJ1050" s="74"/>
      <c r="AK1050" s="74"/>
      <c r="AL1050" s="74"/>
      <c r="AM1050" s="74"/>
      <c r="AN1050" s="74"/>
      <c r="AO1050" s="74"/>
      <c r="AP1050" s="74"/>
      <c r="AQ1050" s="74"/>
      <c r="AR1050" s="74"/>
      <c r="AS1050" s="74"/>
      <c r="AT1050" s="74"/>
      <c r="AU1050" s="74"/>
      <c r="AV1050" s="74"/>
      <c r="AW1050" s="74"/>
      <c r="AX1050" s="74"/>
      <c r="AY1050" s="74"/>
      <c r="AZ1050" s="74"/>
      <c r="BA1050" s="74"/>
      <c r="BB1050" s="74"/>
      <c r="BC1050" s="74"/>
      <c r="BD1050" s="74"/>
      <c r="BE1050" s="74"/>
      <c r="BF1050" s="74"/>
      <c r="BG1050" s="74"/>
      <c r="BH1050" s="74"/>
      <c r="BI1050" s="74"/>
      <c r="BJ1050" s="74"/>
      <c r="BK1050" s="74"/>
      <c r="BL1050" s="74"/>
      <c r="BM1050" s="74"/>
      <c r="BN1050" s="74"/>
      <c r="BO1050" s="74"/>
      <c r="BP1050" s="74"/>
      <c r="BQ1050" s="74"/>
      <c r="BR1050" s="74"/>
      <c r="BS1050" s="74"/>
      <c r="BT1050" s="74"/>
      <c r="BU1050" s="74"/>
      <c r="BV1050" s="74"/>
      <c r="BW1050" s="74"/>
      <c r="BX1050" s="74"/>
      <c r="BY1050" s="74"/>
      <c r="BZ1050" s="74"/>
      <c r="CA1050" s="74"/>
      <c r="CB1050" s="74"/>
      <c r="CC1050" s="74"/>
    </row>
    <row r="1051" spans="2:81" ht="15" customHeight="1">
      <c r="B1051" s="74"/>
      <c r="C1051" s="74"/>
      <c r="D1051" s="74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74"/>
      <c r="W1051" s="74"/>
      <c r="X1051" s="74"/>
      <c r="Y1051" s="74"/>
      <c r="Z1051" s="74"/>
      <c r="AA1051" s="74"/>
      <c r="AB1051" s="74"/>
      <c r="AC1051" s="74"/>
      <c r="AD1051" s="74"/>
      <c r="AE1051" s="74"/>
      <c r="AF1051" s="74"/>
      <c r="AG1051" s="74"/>
      <c r="AH1051" s="74"/>
      <c r="AI1051" s="74"/>
      <c r="AJ1051" s="74"/>
      <c r="AK1051" s="74"/>
      <c r="AL1051" s="74"/>
      <c r="AM1051" s="74"/>
      <c r="AN1051" s="74"/>
      <c r="AO1051" s="74"/>
      <c r="AP1051" s="74"/>
      <c r="AQ1051" s="74"/>
      <c r="AR1051" s="74"/>
      <c r="AS1051" s="74"/>
      <c r="AT1051" s="74"/>
      <c r="AU1051" s="74"/>
      <c r="AV1051" s="74"/>
      <c r="AW1051" s="74"/>
      <c r="AX1051" s="74"/>
      <c r="AY1051" s="74"/>
      <c r="AZ1051" s="74"/>
      <c r="BA1051" s="74"/>
      <c r="BB1051" s="74"/>
      <c r="BC1051" s="74"/>
      <c r="BD1051" s="74"/>
      <c r="BE1051" s="74"/>
      <c r="BF1051" s="74"/>
      <c r="BG1051" s="74"/>
      <c r="BH1051" s="74"/>
      <c r="BI1051" s="74"/>
      <c r="BJ1051" s="74"/>
      <c r="BK1051" s="74"/>
      <c r="BL1051" s="74"/>
      <c r="BM1051" s="74"/>
      <c r="BN1051" s="74"/>
      <c r="BO1051" s="74"/>
      <c r="BP1051" s="74"/>
      <c r="BQ1051" s="74"/>
      <c r="BR1051" s="74"/>
      <c r="BS1051" s="74"/>
      <c r="BT1051" s="74"/>
      <c r="BU1051" s="74"/>
      <c r="BV1051" s="74"/>
      <c r="BW1051" s="74"/>
      <c r="BX1051" s="74"/>
      <c r="BY1051" s="74"/>
      <c r="BZ1051" s="74"/>
      <c r="CA1051" s="74"/>
      <c r="CB1051" s="74"/>
      <c r="CC1051" s="74"/>
    </row>
    <row r="1052" spans="2:81" ht="15" customHeight="1">
      <c r="B1052" s="74"/>
      <c r="C1052" s="74"/>
      <c r="D1052" s="74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74"/>
      <c r="W1052" s="74"/>
      <c r="X1052" s="74"/>
      <c r="Y1052" s="74"/>
      <c r="Z1052" s="74"/>
      <c r="AA1052" s="74"/>
      <c r="AB1052" s="74"/>
      <c r="AC1052" s="74"/>
      <c r="AD1052" s="74"/>
      <c r="AE1052" s="74"/>
      <c r="AF1052" s="74"/>
      <c r="AG1052" s="74"/>
      <c r="AH1052" s="74"/>
      <c r="AI1052" s="74"/>
      <c r="AJ1052" s="74"/>
      <c r="AK1052" s="74"/>
      <c r="AL1052" s="74"/>
      <c r="AM1052" s="74"/>
      <c r="AN1052" s="74"/>
      <c r="AO1052" s="74"/>
      <c r="AP1052" s="74"/>
      <c r="AQ1052" s="74"/>
      <c r="AR1052" s="74"/>
      <c r="AS1052" s="74"/>
      <c r="AT1052" s="74"/>
      <c r="AU1052" s="74"/>
      <c r="AV1052" s="74"/>
      <c r="AW1052" s="74"/>
      <c r="AX1052" s="74"/>
      <c r="AY1052" s="74"/>
      <c r="AZ1052" s="74"/>
      <c r="BA1052" s="74"/>
      <c r="BB1052" s="74"/>
      <c r="BC1052" s="74"/>
      <c r="BD1052" s="74"/>
      <c r="BE1052" s="74"/>
      <c r="BF1052" s="74"/>
      <c r="BG1052" s="74"/>
      <c r="BH1052" s="74"/>
      <c r="BI1052" s="74"/>
      <c r="BJ1052" s="74"/>
      <c r="BK1052" s="74"/>
      <c r="BL1052" s="74"/>
      <c r="BM1052" s="74"/>
      <c r="BN1052" s="74"/>
      <c r="BO1052" s="74"/>
      <c r="BP1052" s="74"/>
      <c r="BQ1052" s="74"/>
      <c r="BR1052" s="74"/>
      <c r="BS1052" s="74"/>
      <c r="BT1052" s="74"/>
      <c r="BU1052" s="74"/>
      <c r="BV1052" s="74"/>
      <c r="BW1052" s="74"/>
      <c r="BX1052" s="74"/>
      <c r="BY1052" s="74"/>
      <c r="BZ1052" s="74"/>
      <c r="CA1052" s="74"/>
      <c r="CB1052" s="74"/>
      <c r="CC1052" s="74"/>
    </row>
    <row r="1053" spans="2:81" ht="15" customHeight="1">
      <c r="B1053" s="74"/>
      <c r="C1053" s="74"/>
      <c r="D1053" s="74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74"/>
      <c r="W1053" s="74"/>
      <c r="X1053" s="74"/>
      <c r="Y1053" s="74"/>
      <c r="Z1053" s="74"/>
      <c r="AA1053" s="74"/>
      <c r="AB1053" s="74"/>
      <c r="AC1053" s="74"/>
      <c r="AD1053" s="74"/>
      <c r="AE1053" s="74"/>
      <c r="AF1053" s="74"/>
      <c r="AG1053" s="74"/>
      <c r="AH1053" s="74"/>
      <c r="AI1053" s="74"/>
      <c r="AJ1053" s="74"/>
      <c r="AK1053" s="74"/>
      <c r="AL1053" s="74"/>
      <c r="AM1053" s="74"/>
      <c r="AN1053" s="74"/>
      <c r="AO1053" s="74"/>
      <c r="AP1053" s="74"/>
      <c r="AQ1053" s="74"/>
      <c r="AR1053" s="74"/>
      <c r="AS1053" s="74"/>
      <c r="AT1053" s="74"/>
      <c r="AU1053" s="74"/>
      <c r="AV1053" s="74"/>
      <c r="AW1053" s="74"/>
      <c r="AX1053" s="74"/>
      <c r="AY1053" s="74"/>
      <c r="AZ1053" s="74"/>
      <c r="BA1053" s="74"/>
      <c r="BB1053" s="74"/>
      <c r="BC1053" s="74"/>
      <c r="BD1053" s="74"/>
      <c r="BE1053" s="74"/>
      <c r="BF1053" s="74"/>
      <c r="BG1053" s="74"/>
      <c r="BH1053" s="74"/>
      <c r="BI1053" s="74"/>
      <c r="BJ1053" s="74"/>
      <c r="BK1053" s="74"/>
      <c r="BL1053" s="74"/>
      <c r="BM1053" s="74"/>
      <c r="BN1053" s="74"/>
      <c r="BO1053" s="74"/>
      <c r="BP1053" s="74"/>
      <c r="BQ1053" s="74"/>
      <c r="BR1053" s="74"/>
      <c r="BS1053" s="74"/>
      <c r="BT1053" s="74"/>
      <c r="BU1053" s="74"/>
      <c r="BV1053" s="74"/>
      <c r="BW1053" s="74"/>
      <c r="BX1053" s="74"/>
      <c r="BY1053" s="74"/>
      <c r="BZ1053" s="74"/>
      <c r="CA1053" s="74"/>
      <c r="CB1053" s="74"/>
      <c r="CC1053" s="74"/>
    </row>
    <row r="1054" spans="2:81" ht="15" customHeight="1">
      <c r="B1054" s="74"/>
      <c r="C1054" s="74"/>
      <c r="D1054" s="74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74"/>
      <c r="W1054" s="74"/>
      <c r="X1054" s="74"/>
      <c r="Y1054" s="74"/>
      <c r="Z1054" s="74"/>
      <c r="AA1054" s="74"/>
      <c r="AB1054" s="74"/>
      <c r="AC1054" s="74"/>
      <c r="AD1054" s="74"/>
      <c r="AE1054" s="74"/>
      <c r="AF1054" s="74"/>
      <c r="AG1054" s="74"/>
      <c r="AH1054" s="74"/>
      <c r="AI1054" s="74"/>
      <c r="AJ1054" s="74"/>
      <c r="AK1054" s="74"/>
      <c r="AL1054" s="74"/>
      <c r="AM1054" s="74"/>
      <c r="AN1054" s="74"/>
      <c r="AO1054" s="74"/>
      <c r="AP1054" s="74"/>
      <c r="AQ1054" s="74"/>
      <c r="AR1054" s="74"/>
      <c r="AS1054" s="74"/>
      <c r="AT1054" s="74"/>
      <c r="AU1054" s="74"/>
      <c r="AV1054" s="74"/>
      <c r="AW1054" s="74"/>
      <c r="AX1054" s="74"/>
      <c r="AY1054" s="74"/>
      <c r="AZ1054" s="74"/>
      <c r="BA1054" s="74"/>
      <c r="BB1054" s="74"/>
      <c r="BC1054" s="74"/>
      <c r="BD1054" s="74"/>
      <c r="BE1054" s="74"/>
      <c r="BF1054" s="74"/>
      <c r="BG1054" s="74"/>
      <c r="BH1054" s="74"/>
      <c r="BI1054" s="74"/>
      <c r="BJ1054" s="74"/>
      <c r="BK1054" s="74"/>
      <c r="BL1054" s="74"/>
      <c r="BM1054" s="74"/>
      <c r="BN1054" s="74"/>
      <c r="BO1054" s="74"/>
      <c r="BP1054" s="74"/>
      <c r="BQ1054" s="74"/>
      <c r="BR1054" s="74"/>
      <c r="BS1054" s="74"/>
      <c r="BT1054" s="74"/>
      <c r="BU1054" s="74"/>
      <c r="BV1054" s="74"/>
      <c r="BW1054" s="74"/>
      <c r="BX1054" s="74"/>
      <c r="BY1054" s="74"/>
      <c r="BZ1054" s="74"/>
      <c r="CA1054" s="74"/>
      <c r="CB1054" s="74"/>
      <c r="CC1054" s="74"/>
    </row>
    <row r="1055" spans="2:81" ht="15" customHeight="1">
      <c r="B1055" s="74"/>
      <c r="C1055" s="74"/>
      <c r="D1055" s="74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74"/>
      <c r="W1055" s="74"/>
      <c r="X1055" s="74"/>
      <c r="Y1055" s="74"/>
      <c r="Z1055" s="74"/>
      <c r="AA1055" s="74"/>
      <c r="AB1055" s="74"/>
      <c r="AC1055" s="74"/>
      <c r="AD1055" s="74"/>
      <c r="AE1055" s="74"/>
      <c r="AF1055" s="74"/>
      <c r="AG1055" s="74"/>
      <c r="AH1055" s="74"/>
      <c r="AI1055" s="74"/>
      <c r="AJ1055" s="74"/>
      <c r="AK1055" s="74"/>
      <c r="AL1055" s="74"/>
      <c r="AM1055" s="74"/>
      <c r="AN1055" s="74"/>
      <c r="AO1055" s="74"/>
      <c r="AP1055" s="74"/>
      <c r="AQ1055" s="74"/>
      <c r="AR1055" s="74"/>
      <c r="AS1055" s="74"/>
      <c r="AT1055" s="74"/>
      <c r="AU1055" s="74"/>
      <c r="AV1055" s="74"/>
      <c r="AW1055" s="74"/>
      <c r="AX1055" s="74"/>
      <c r="AY1055" s="74"/>
      <c r="AZ1055" s="74"/>
      <c r="BA1055" s="74"/>
      <c r="BB1055" s="74"/>
      <c r="BC1055" s="74"/>
      <c r="BD1055" s="74"/>
      <c r="BE1055" s="74"/>
      <c r="BF1055" s="74"/>
      <c r="BG1055" s="74"/>
      <c r="BH1055" s="74"/>
      <c r="BI1055" s="74"/>
      <c r="BJ1055" s="74"/>
      <c r="BK1055" s="74"/>
      <c r="BL1055" s="74"/>
      <c r="BM1055" s="74"/>
      <c r="BN1055" s="74"/>
      <c r="BO1055" s="74"/>
      <c r="BP1055" s="74"/>
      <c r="BQ1055" s="74"/>
      <c r="BR1055" s="74"/>
      <c r="BS1055" s="74"/>
      <c r="BT1055" s="74"/>
      <c r="BU1055" s="74"/>
      <c r="BV1055" s="74"/>
      <c r="BW1055" s="74"/>
      <c r="BX1055" s="74"/>
      <c r="BY1055" s="74"/>
      <c r="BZ1055" s="74"/>
      <c r="CA1055" s="74"/>
      <c r="CB1055" s="74"/>
      <c r="CC1055" s="74"/>
    </row>
    <row r="1056" spans="2:81" ht="15" customHeight="1">
      <c r="B1056" s="74"/>
      <c r="C1056" s="74"/>
      <c r="D1056" s="74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74"/>
      <c r="W1056" s="74"/>
      <c r="X1056" s="74"/>
      <c r="Y1056" s="74"/>
      <c r="Z1056" s="74"/>
      <c r="AA1056" s="74"/>
      <c r="AB1056" s="74"/>
      <c r="AC1056" s="74"/>
      <c r="AD1056" s="74"/>
      <c r="AE1056" s="74"/>
      <c r="AF1056" s="74"/>
      <c r="AG1056" s="74"/>
      <c r="AH1056" s="74"/>
      <c r="AI1056" s="74"/>
      <c r="AJ1056" s="74"/>
      <c r="AK1056" s="74"/>
      <c r="AL1056" s="74"/>
      <c r="AM1056" s="74"/>
      <c r="AN1056" s="74"/>
      <c r="AO1056" s="74"/>
      <c r="AP1056" s="74"/>
      <c r="AQ1056" s="74"/>
      <c r="AR1056" s="74"/>
      <c r="AS1056" s="74"/>
      <c r="AT1056" s="74"/>
      <c r="AU1056" s="74"/>
      <c r="AV1056" s="74"/>
      <c r="AW1056" s="74"/>
      <c r="AX1056" s="74"/>
      <c r="AY1056" s="74"/>
      <c r="AZ1056" s="74"/>
      <c r="BA1056" s="74"/>
      <c r="BB1056" s="74"/>
      <c r="BC1056" s="74"/>
      <c r="BD1056" s="74"/>
      <c r="BE1056" s="74"/>
      <c r="BF1056" s="74"/>
      <c r="BG1056" s="74"/>
      <c r="BH1056" s="74"/>
      <c r="BI1056" s="74"/>
      <c r="BJ1056" s="74"/>
      <c r="BK1056" s="74"/>
      <c r="BL1056" s="74"/>
      <c r="BM1056" s="74"/>
      <c r="BN1056" s="74"/>
      <c r="BO1056" s="74"/>
      <c r="BP1056" s="74"/>
      <c r="BQ1056" s="74"/>
      <c r="BR1056" s="74"/>
      <c r="BS1056" s="74"/>
      <c r="BT1056" s="74"/>
      <c r="BU1056" s="74"/>
      <c r="BV1056" s="74"/>
      <c r="BW1056" s="74"/>
      <c r="BX1056" s="74"/>
      <c r="BY1056" s="74"/>
      <c r="BZ1056" s="74"/>
      <c r="CA1056" s="74"/>
      <c r="CB1056" s="74"/>
      <c r="CC1056" s="74"/>
    </row>
    <row r="1057" spans="2:81" ht="15" customHeight="1">
      <c r="B1057" s="74"/>
      <c r="C1057" s="74"/>
      <c r="D1057" s="74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74"/>
      <c r="W1057" s="74"/>
      <c r="X1057" s="74"/>
      <c r="Y1057" s="74"/>
      <c r="Z1057" s="74"/>
      <c r="AA1057" s="74"/>
      <c r="AB1057" s="74"/>
      <c r="AC1057" s="74"/>
      <c r="AD1057" s="74"/>
      <c r="AE1057" s="74"/>
      <c r="AF1057" s="74"/>
      <c r="AG1057" s="74"/>
      <c r="AH1057" s="74"/>
      <c r="AI1057" s="74"/>
      <c r="AJ1057" s="74"/>
      <c r="AK1057" s="74"/>
      <c r="AL1057" s="74"/>
      <c r="AM1057" s="74"/>
      <c r="AN1057" s="74"/>
      <c r="AO1057" s="74"/>
      <c r="AP1057" s="74"/>
      <c r="AQ1057" s="74"/>
      <c r="AR1057" s="74"/>
      <c r="AS1057" s="74"/>
      <c r="AT1057" s="74"/>
      <c r="AU1057" s="74"/>
      <c r="AV1057" s="74"/>
      <c r="AW1057" s="74"/>
      <c r="AX1057" s="74"/>
      <c r="AY1057" s="74"/>
      <c r="AZ1057" s="74"/>
      <c r="BA1057" s="74"/>
      <c r="BB1057" s="74"/>
      <c r="BC1057" s="74"/>
      <c r="BD1057" s="74"/>
      <c r="BE1057" s="74"/>
      <c r="BF1057" s="74"/>
      <c r="BG1057" s="74"/>
      <c r="BH1057" s="74"/>
      <c r="BI1057" s="74"/>
      <c r="BJ1057" s="74"/>
      <c r="BK1057" s="74"/>
      <c r="BL1057" s="74"/>
      <c r="BM1057" s="74"/>
      <c r="BN1057" s="74"/>
      <c r="BO1057" s="74"/>
      <c r="BP1057" s="74"/>
      <c r="BQ1057" s="74"/>
      <c r="BR1057" s="74"/>
      <c r="BS1057" s="74"/>
      <c r="BT1057" s="74"/>
      <c r="BU1057" s="74"/>
      <c r="BV1057" s="74"/>
      <c r="BW1057" s="74"/>
      <c r="BX1057" s="74"/>
      <c r="BY1057" s="74"/>
      <c r="BZ1057" s="74"/>
      <c r="CA1057" s="74"/>
      <c r="CB1057" s="74"/>
      <c r="CC1057" s="74"/>
    </row>
    <row r="1058" spans="2:81" ht="15" customHeight="1">
      <c r="B1058" s="74"/>
      <c r="C1058" s="74"/>
      <c r="D1058" s="74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74"/>
      <c r="W1058" s="74"/>
      <c r="X1058" s="74"/>
      <c r="Y1058" s="74"/>
      <c r="Z1058" s="74"/>
      <c r="AA1058" s="74"/>
      <c r="AB1058" s="74"/>
      <c r="AC1058" s="74"/>
      <c r="AD1058" s="74"/>
      <c r="AE1058" s="74"/>
      <c r="AF1058" s="74"/>
      <c r="AG1058" s="74"/>
      <c r="AH1058" s="74"/>
      <c r="AI1058" s="74"/>
      <c r="AJ1058" s="74"/>
      <c r="AK1058" s="74"/>
      <c r="AL1058" s="74"/>
      <c r="AM1058" s="74"/>
      <c r="AN1058" s="74"/>
      <c r="AO1058" s="74"/>
      <c r="AP1058" s="74"/>
      <c r="AQ1058" s="74"/>
      <c r="AR1058" s="74"/>
      <c r="AS1058" s="74"/>
      <c r="AT1058" s="74"/>
      <c r="AU1058" s="74"/>
      <c r="AV1058" s="74"/>
      <c r="AW1058" s="74"/>
      <c r="AX1058" s="74"/>
      <c r="AY1058" s="74"/>
      <c r="AZ1058" s="74"/>
      <c r="BA1058" s="74"/>
      <c r="BB1058" s="74"/>
      <c r="BC1058" s="74"/>
      <c r="BD1058" s="74"/>
      <c r="BE1058" s="74"/>
      <c r="BF1058" s="74"/>
      <c r="BG1058" s="74"/>
      <c r="BH1058" s="74"/>
      <c r="BI1058" s="74"/>
      <c r="BJ1058" s="74"/>
      <c r="BK1058" s="74"/>
      <c r="BL1058" s="74"/>
      <c r="BM1058" s="74"/>
      <c r="BN1058" s="74"/>
      <c r="BO1058" s="74"/>
      <c r="BP1058" s="74"/>
      <c r="BQ1058" s="74"/>
      <c r="BR1058" s="74"/>
      <c r="BS1058" s="74"/>
      <c r="BT1058" s="74"/>
      <c r="BU1058" s="74"/>
      <c r="BV1058" s="74"/>
      <c r="BW1058" s="74"/>
      <c r="BX1058" s="74"/>
      <c r="BY1058" s="74"/>
      <c r="BZ1058" s="74"/>
      <c r="CA1058" s="74"/>
      <c r="CB1058" s="74"/>
      <c r="CC1058" s="74"/>
    </row>
    <row r="1059" spans="2:81" ht="15" customHeight="1">
      <c r="B1059" s="74"/>
      <c r="C1059" s="74"/>
      <c r="D1059" s="74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74"/>
      <c r="W1059" s="74"/>
      <c r="X1059" s="74"/>
      <c r="Y1059" s="74"/>
      <c r="Z1059" s="74"/>
      <c r="AA1059" s="74"/>
      <c r="AB1059" s="74"/>
      <c r="AC1059" s="74"/>
      <c r="AD1059" s="74"/>
      <c r="AE1059" s="74"/>
      <c r="AF1059" s="74"/>
      <c r="AG1059" s="74"/>
      <c r="AH1059" s="74"/>
      <c r="AI1059" s="74"/>
      <c r="AJ1059" s="74"/>
      <c r="AK1059" s="74"/>
      <c r="AL1059" s="74"/>
      <c r="AM1059" s="74"/>
      <c r="AN1059" s="74"/>
      <c r="AO1059" s="74"/>
      <c r="AP1059" s="74"/>
      <c r="AQ1059" s="74"/>
      <c r="AR1059" s="74"/>
      <c r="AS1059" s="74"/>
      <c r="AT1059" s="74"/>
      <c r="AU1059" s="74"/>
      <c r="AV1059" s="74"/>
      <c r="AW1059" s="74"/>
      <c r="AX1059" s="74"/>
      <c r="AY1059" s="74"/>
      <c r="AZ1059" s="74"/>
      <c r="BA1059" s="74"/>
      <c r="BB1059" s="74"/>
      <c r="BC1059" s="74"/>
      <c r="BD1059" s="74"/>
      <c r="BE1059" s="74"/>
      <c r="BF1059" s="74"/>
      <c r="BG1059" s="74"/>
      <c r="BH1059" s="74"/>
      <c r="BI1059" s="74"/>
      <c r="BJ1059" s="74"/>
      <c r="BK1059" s="74"/>
      <c r="BL1059" s="74"/>
      <c r="BM1059" s="74"/>
      <c r="BN1059" s="74"/>
      <c r="BO1059" s="74"/>
      <c r="BP1059" s="74"/>
      <c r="BQ1059" s="74"/>
      <c r="BR1059" s="74"/>
      <c r="BS1059" s="74"/>
      <c r="BT1059" s="74"/>
      <c r="BU1059" s="74"/>
      <c r="BV1059" s="74"/>
      <c r="BW1059" s="74"/>
      <c r="BX1059" s="74"/>
      <c r="BY1059" s="74"/>
      <c r="BZ1059" s="74"/>
      <c r="CA1059" s="74"/>
      <c r="CB1059" s="74"/>
      <c r="CC1059" s="74"/>
    </row>
    <row r="1060" spans="2:81" ht="15" customHeight="1">
      <c r="B1060" s="74"/>
      <c r="C1060" s="74"/>
      <c r="D1060" s="74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  <c r="AD1060" s="74"/>
      <c r="AE1060" s="74"/>
      <c r="AF1060" s="74"/>
      <c r="AG1060" s="74"/>
      <c r="AH1060" s="74"/>
      <c r="AI1060" s="74"/>
      <c r="AJ1060" s="74"/>
      <c r="AK1060" s="74"/>
      <c r="AL1060" s="74"/>
      <c r="AM1060" s="74"/>
      <c r="AN1060" s="74"/>
      <c r="AO1060" s="74"/>
      <c r="AP1060" s="74"/>
      <c r="AQ1060" s="74"/>
      <c r="AR1060" s="74"/>
      <c r="AS1060" s="74"/>
      <c r="AT1060" s="74"/>
      <c r="AU1060" s="74"/>
      <c r="AV1060" s="74"/>
      <c r="AW1060" s="74"/>
      <c r="AX1060" s="74"/>
      <c r="AY1060" s="74"/>
      <c r="AZ1060" s="74"/>
      <c r="BA1060" s="74"/>
      <c r="BB1060" s="74"/>
      <c r="BC1060" s="74"/>
      <c r="BD1060" s="74"/>
      <c r="BE1060" s="74"/>
      <c r="BF1060" s="74"/>
      <c r="BG1060" s="74"/>
      <c r="BH1060" s="74"/>
      <c r="BI1060" s="74"/>
      <c r="BJ1060" s="74"/>
      <c r="BK1060" s="74"/>
      <c r="BL1060" s="74"/>
      <c r="BM1060" s="74"/>
      <c r="BN1060" s="74"/>
      <c r="BO1060" s="74"/>
      <c r="BP1060" s="74"/>
      <c r="BQ1060" s="74"/>
      <c r="BR1060" s="74"/>
      <c r="BS1060" s="74"/>
      <c r="BT1060" s="74"/>
      <c r="BU1060" s="74"/>
      <c r="BV1060" s="74"/>
      <c r="BW1060" s="74"/>
      <c r="BX1060" s="74"/>
      <c r="BY1060" s="74"/>
      <c r="BZ1060" s="74"/>
      <c r="CA1060" s="74"/>
      <c r="CB1060" s="74"/>
      <c r="CC1060" s="74"/>
    </row>
    <row r="1061" spans="2:81" ht="15" customHeight="1">
      <c r="B1061" s="74"/>
      <c r="C1061" s="74"/>
      <c r="D1061" s="74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74"/>
      <c r="W1061" s="74"/>
      <c r="X1061" s="74"/>
      <c r="Y1061" s="74"/>
      <c r="Z1061" s="74"/>
      <c r="AA1061" s="74"/>
      <c r="AB1061" s="74"/>
      <c r="AC1061" s="74"/>
      <c r="AD1061" s="74"/>
      <c r="AE1061" s="74"/>
      <c r="AF1061" s="74"/>
      <c r="AG1061" s="74"/>
      <c r="AH1061" s="74"/>
      <c r="AI1061" s="74"/>
      <c r="AJ1061" s="74"/>
      <c r="AK1061" s="74"/>
      <c r="AL1061" s="74"/>
      <c r="AM1061" s="74"/>
      <c r="AN1061" s="74"/>
      <c r="AO1061" s="74"/>
      <c r="AP1061" s="74"/>
      <c r="AQ1061" s="74"/>
      <c r="AR1061" s="74"/>
      <c r="AS1061" s="74"/>
      <c r="AT1061" s="74"/>
      <c r="AU1061" s="74"/>
      <c r="AV1061" s="74"/>
      <c r="AW1061" s="74"/>
      <c r="AX1061" s="74"/>
      <c r="AY1061" s="74"/>
      <c r="AZ1061" s="74"/>
      <c r="BA1061" s="74"/>
      <c r="BB1061" s="74"/>
      <c r="BC1061" s="74"/>
      <c r="BD1061" s="74"/>
      <c r="BE1061" s="74"/>
      <c r="BF1061" s="74"/>
      <c r="BG1061" s="74"/>
      <c r="BH1061" s="74"/>
      <c r="BI1061" s="74"/>
      <c r="BJ1061" s="74"/>
      <c r="BK1061" s="74"/>
      <c r="BL1061" s="74"/>
      <c r="BM1061" s="74"/>
      <c r="BN1061" s="74"/>
      <c r="BO1061" s="74"/>
      <c r="BP1061" s="74"/>
      <c r="BQ1061" s="74"/>
      <c r="BR1061" s="74"/>
      <c r="BS1061" s="74"/>
      <c r="BT1061" s="74"/>
      <c r="BU1061" s="74"/>
      <c r="BV1061" s="74"/>
      <c r="BW1061" s="74"/>
      <c r="BX1061" s="74"/>
      <c r="BY1061" s="74"/>
      <c r="BZ1061" s="74"/>
      <c r="CA1061" s="74"/>
      <c r="CB1061" s="74"/>
      <c r="CC1061" s="74"/>
    </row>
    <row r="1062" spans="2:81" ht="15" customHeight="1">
      <c r="B1062" s="74"/>
      <c r="C1062" s="74"/>
      <c r="D1062" s="74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74"/>
      <c r="W1062" s="74"/>
      <c r="X1062" s="74"/>
      <c r="Y1062" s="74"/>
      <c r="Z1062" s="74"/>
      <c r="AA1062" s="74"/>
      <c r="AB1062" s="74"/>
      <c r="AC1062" s="74"/>
      <c r="AD1062" s="74"/>
      <c r="AE1062" s="74"/>
      <c r="AF1062" s="74"/>
      <c r="AG1062" s="74"/>
      <c r="AH1062" s="74"/>
      <c r="AI1062" s="74"/>
      <c r="AJ1062" s="74"/>
      <c r="AK1062" s="74"/>
      <c r="AL1062" s="74"/>
      <c r="AM1062" s="74"/>
      <c r="AN1062" s="74"/>
      <c r="AO1062" s="74"/>
      <c r="AP1062" s="74"/>
      <c r="AQ1062" s="74"/>
      <c r="AR1062" s="74"/>
      <c r="AS1062" s="74"/>
      <c r="AT1062" s="74"/>
      <c r="AU1062" s="74"/>
      <c r="AV1062" s="74"/>
      <c r="AW1062" s="74"/>
      <c r="AX1062" s="74"/>
      <c r="AY1062" s="74"/>
      <c r="AZ1062" s="74"/>
      <c r="BA1062" s="74"/>
      <c r="BB1062" s="74"/>
      <c r="BC1062" s="74"/>
      <c r="BD1062" s="74"/>
      <c r="BE1062" s="74"/>
      <c r="BF1062" s="74"/>
      <c r="BG1062" s="74"/>
      <c r="BH1062" s="74"/>
      <c r="BI1062" s="74"/>
      <c r="BJ1062" s="74"/>
      <c r="BK1062" s="74"/>
      <c r="BL1062" s="74"/>
      <c r="BM1062" s="74"/>
      <c r="BN1062" s="74"/>
      <c r="BO1062" s="74"/>
      <c r="BP1062" s="74"/>
      <c r="BQ1062" s="74"/>
      <c r="BR1062" s="74"/>
      <c r="BS1062" s="74"/>
      <c r="BT1062" s="74"/>
      <c r="BU1062" s="74"/>
      <c r="BV1062" s="74"/>
      <c r="BW1062" s="74"/>
      <c r="BX1062" s="74"/>
      <c r="BY1062" s="74"/>
      <c r="BZ1062" s="74"/>
      <c r="CA1062" s="74"/>
      <c r="CB1062" s="74"/>
      <c r="CC1062" s="74"/>
    </row>
    <row r="1063" spans="2:81" ht="15" customHeight="1">
      <c r="B1063" s="74"/>
      <c r="C1063" s="74"/>
      <c r="D1063" s="74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74"/>
      <c r="W1063" s="74"/>
      <c r="X1063" s="74"/>
      <c r="Y1063" s="74"/>
      <c r="Z1063" s="74"/>
      <c r="AA1063" s="74"/>
      <c r="AB1063" s="74"/>
      <c r="AC1063" s="74"/>
      <c r="AD1063" s="74"/>
      <c r="AE1063" s="74"/>
      <c r="AF1063" s="74"/>
      <c r="AG1063" s="74"/>
      <c r="AH1063" s="74"/>
      <c r="AI1063" s="74"/>
      <c r="AJ1063" s="74"/>
      <c r="AK1063" s="74"/>
      <c r="AL1063" s="74"/>
      <c r="AM1063" s="74"/>
      <c r="AN1063" s="74"/>
      <c r="AO1063" s="74"/>
      <c r="AP1063" s="74"/>
      <c r="AQ1063" s="74"/>
      <c r="AR1063" s="74"/>
      <c r="AS1063" s="74"/>
      <c r="AT1063" s="74"/>
      <c r="AU1063" s="74"/>
      <c r="AV1063" s="74"/>
      <c r="AW1063" s="74"/>
      <c r="AX1063" s="74"/>
      <c r="AY1063" s="74"/>
      <c r="AZ1063" s="74"/>
      <c r="BA1063" s="74"/>
      <c r="BB1063" s="74"/>
      <c r="BC1063" s="74"/>
      <c r="BD1063" s="74"/>
      <c r="BE1063" s="74"/>
      <c r="BF1063" s="74"/>
      <c r="BG1063" s="74"/>
      <c r="BH1063" s="74"/>
      <c r="BI1063" s="74"/>
      <c r="BJ1063" s="74"/>
      <c r="BK1063" s="74"/>
      <c r="BL1063" s="74"/>
      <c r="BM1063" s="74"/>
      <c r="BN1063" s="74"/>
      <c r="BO1063" s="74"/>
      <c r="BP1063" s="74"/>
      <c r="BQ1063" s="74"/>
      <c r="BR1063" s="74"/>
      <c r="BS1063" s="74"/>
      <c r="BT1063" s="74"/>
      <c r="BU1063" s="74"/>
      <c r="BV1063" s="74"/>
      <c r="BW1063" s="74"/>
      <c r="BX1063" s="74"/>
      <c r="BY1063" s="74"/>
      <c r="BZ1063" s="74"/>
      <c r="CA1063" s="74"/>
      <c r="CB1063" s="74"/>
      <c r="CC1063" s="74"/>
    </row>
    <row r="1064" spans="2:81" ht="15" customHeight="1">
      <c r="B1064" s="74"/>
      <c r="C1064" s="74"/>
      <c r="D1064" s="74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74"/>
      <c r="W1064" s="74"/>
      <c r="X1064" s="74"/>
      <c r="Y1064" s="74"/>
      <c r="Z1064" s="74"/>
      <c r="AA1064" s="74"/>
      <c r="AB1064" s="74"/>
      <c r="AC1064" s="74"/>
      <c r="AD1064" s="74"/>
      <c r="AE1064" s="74"/>
      <c r="AF1064" s="74"/>
      <c r="AG1064" s="74"/>
      <c r="AH1064" s="74"/>
      <c r="AI1064" s="74"/>
      <c r="AJ1064" s="74"/>
      <c r="AK1064" s="74"/>
      <c r="AL1064" s="74"/>
      <c r="AM1064" s="74"/>
      <c r="AN1064" s="74"/>
      <c r="AO1064" s="74"/>
      <c r="AP1064" s="74"/>
      <c r="AQ1064" s="74"/>
      <c r="AR1064" s="74"/>
      <c r="AS1064" s="74"/>
      <c r="AT1064" s="74"/>
      <c r="AU1064" s="74"/>
      <c r="AV1064" s="74"/>
      <c r="AW1064" s="74"/>
      <c r="AX1064" s="74"/>
      <c r="AY1064" s="74"/>
      <c r="AZ1064" s="74"/>
      <c r="BA1064" s="74"/>
      <c r="BB1064" s="74"/>
      <c r="BC1064" s="74"/>
      <c r="BD1064" s="74"/>
      <c r="BE1064" s="74"/>
      <c r="BF1064" s="74"/>
      <c r="BG1064" s="74"/>
      <c r="BH1064" s="74"/>
      <c r="BI1064" s="74"/>
      <c r="BJ1064" s="74"/>
      <c r="BK1064" s="74"/>
      <c r="BL1064" s="74"/>
      <c r="BM1064" s="74"/>
      <c r="BN1064" s="74"/>
      <c r="BO1064" s="74"/>
      <c r="BP1064" s="74"/>
      <c r="BQ1064" s="74"/>
      <c r="BR1064" s="74"/>
      <c r="BS1064" s="74"/>
      <c r="BT1064" s="74"/>
      <c r="BU1064" s="74"/>
      <c r="BV1064" s="74"/>
      <c r="BW1064" s="74"/>
      <c r="BX1064" s="74"/>
      <c r="BY1064" s="74"/>
      <c r="BZ1064" s="74"/>
      <c r="CA1064" s="74"/>
      <c r="CB1064" s="74"/>
      <c r="CC1064" s="74"/>
    </row>
    <row r="1065" spans="2:81" ht="15" customHeight="1">
      <c r="B1065" s="74"/>
      <c r="C1065" s="74"/>
      <c r="D1065" s="74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74"/>
      <c r="W1065" s="74"/>
      <c r="X1065" s="74"/>
      <c r="Y1065" s="74"/>
      <c r="Z1065" s="74"/>
      <c r="AA1065" s="74"/>
      <c r="AB1065" s="74"/>
      <c r="AC1065" s="74"/>
      <c r="AD1065" s="74"/>
      <c r="AE1065" s="74"/>
      <c r="AF1065" s="74"/>
      <c r="AG1065" s="74"/>
      <c r="AH1065" s="74"/>
      <c r="AI1065" s="74"/>
      <c r="AJ1065" s="74"/>
      <c r="AK1065" s="74"/>
      <c r="AL1065" s="74"/>
      <c r="AM1065" s="74"/>
      <c r="AN1065" s="74"/>
      <c r="AO1065" s="74"/>
      <c r="AP1065" s="74"/>
      <c r="AQ1065" s="74"/>
      <c r="AR1065" s="74"/>
      <c r="AS1065" s="74"/>
      <c r="AT1065" s="74"/>
      <c r="AU1065" s="74"/>
      <c r="AV1065" s="74"/>
      <c r="AW1065" s="74"/>
      <c r="AX1065" s="74"/>
      <c r="AY1065" s="74"/>
      <c r="AZ1065" s="74"/>
      <c r="BA1065" s="74"/>
      <c r="BB1065" s="74"/>
      <c r="BC1065" s="74"/>
      <c r="BD1065" s="74"/>
      <c r="BE1065" s="74"/>
      <c r="BF1065" s="74"/>
      <c r="BG1065" s="74"/>
      <c r="BH1065" s="74"/>
      <c r="BI1065" s="74"/>
      <c r="BJ1065" s="74"/>
      <c r="BK1065" s="74"/>
      <c r="BL1065" s="74"/>
      <c r="BM1065" s="74"/>
      <c r="BN1065" s="74"/>
      <c r="BO1065" s="74"/>
      <c r="BP1065" s="74"/>
      <c r="BQ1065" s="74"/>
      <c r="BR1065" s="74"/>
      <c r="BS1065" s="74"/>
      <c r="BT1065" s="74"/>
      <c r="BU1065" s="74"/>
      <c r="BV1065" s="74"/>
      <c r="BW1065" s="74"/>
      <c r="BX1065" s="74"/>
      <c r="BY1065" s="74"/>
      <c r="BZ1065" s="74"/>
      <c r="CA1065" s="74"/>
      <c r="CB1065" s="74"/>
      <c r="CC1065" s="74"/>
    </row>
    <row r="1066" spans="2:81" ht="15" customHeight="1">
      <c r="B1066" s="74"/>
      <c r="C1066" s="74"/>
      <c r="D1066" s="74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74"/>
      <c r="W1066" s="74"/>
      <c r="X1066" s="74"/>
      <c r="Y1066" s="74"/>
      <c r="Z1066" s="74"/>
      <c r="AA1066" s="74"/>
      <c r="AB1066" s="74"/>
      <c r="AC1066" s="74"/>
      <c r="AD1066" s="74"/>
      <c r="AE1066" s="74"/>
      <c r="AF1066" s="74"/>
      <c r="AG1066" s="74"/>
      <c r="AH1066" s="74"/>
      <c r="AI1066" s="74"/>
      <c r="AJ1066" s="74"/>
      <c r="AK1066" s="74"/>
      <c r="AL1066" s="74"/>
      <c r="AM1066" s="74"/>
      <c r="AN1066" s="74"/>
      <c r="AO1066" s="74"/>
      <c r="AP1066" s="74"/>
      <c r="AQ1066" s="74"/>
      <c r="AR1066" s="74"/>
      <c r="AS1066" s="74"/>
      <c r="AT1066" s="74"/>
      <c r="AU1066" s="74"/>
      <c r="AV1066" s="74"/>
      <c r="AW1066" s="74"/>
      <c r="AX1066" s="74"/>
      <c r="AY1066" s="74"/>
      <c r="AZ1066" s="74"/>
      <c r="BA1066" s="74"/>
      <c r="BB1066" s="74"/>
      <c r="BC1066" s="74"/>
      <c r="BD1066" s="74"/>
      <c r="BE1066" s="74"/>
      <c r="BF1066" s="74"/>
      <c r="BG1066" s="74"/>
      <c r="BH1066" s="74"/>
      <c r="BI1066" s="74"/>
      <c r="BJ1066" s="74"/>
      <c r="BK1066" s="74"/>
      <c r="BL1066" s="74"/>
      <c r="BM1066" s="74"/>
      <c r="BN1066" s="74"/>
      <c r="BO1066" s="74"/>
      <c r="BP1066" s="74"/>
      <c r="BQ1066" s="74"/>
      <c r="BR1066" s="74"/>
      <c r="BS1066" s="74"/>
      <c r="BT1066" s="74"/>
      <c r="BU1066" s="74"/>
      <c r="BV1066" s="74"/>
      <c r="BW1066" s="74"/>
      <c r="BX1066" s="74"/>
      <c r="BY1066" s="74"/>
      <c r="BZ1066" s="74"/>
      <c r="CA1066" s="74"/>
      <c r="CB1066" s="74"/>
      <c r="CC1066" s="74"/>
    </row>
    <row r="1067" spans="2:81" ht="15" customHeight="1">
      <c r="B1067" s="74"/>
      <c r="C1067" s="74"/>
      <c r="D1067" s="74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74"/>
      <c r="W1067" s="74"/>
      <c r="X1067" s="74"/>
      <c r="Y1067" s="74"/>
      <c r="Z1067" s="74"/>
      <c r="AA1067" s="74"/>
      <c r="AB1067" s="74"/>
      <c r="AC1067" s="74"/>
      <c r="AD1067" s="74"/>
      <c r="AE1067" s="74"/>
      <c r="AF1067" s="74"/>
      <c r="AG1067" s="74"/>
      <c r="AH1067" s="74"/>
      <c r="AI1067" s="74"/>
      <c r="AJ1067" s="74"/>
      <c r="AK1067" s="74"/>
      <c r="AL1067" s="74"/>
      <c r="AM1067" s="74"/>
      <c r="AN1067" s="74"/>
      <c r="AO1067" s="74"/>
      <c r="AP1067" s="74"/>
      <c r="AQ1067" s="74"/>
      <c r="AR1067" s="74"/>
      <c r="AS1067" s="74"/>
      <c r="AT1067" s="74"/>
      <c r="AU1067" s="74"/>
      <c r="AV1067" s="74"/>
      <c r="AW1067" s="74"/>
      <c r="AX1067" s="74"/>
      <c r="AY1067" s="74"/>
      <c r="AZ1067" s="74"/>
      <c r="BA1067" s="74"/>
      <c r="BB1067" s="74"/>
      <c r="BC1067" s="74"/>
      <c r="BD1067" s="74"/>
      <c r="BE1067" s="74"/>
      <c r="BF1067" s="74"/>
      <c r="BG1067" s="74"/>
      <c r="BH1067" s="74"/>
      <c r="BI1067" s="74"/>
      <c r="BJ1067" s="74"/>
      <c r="BK1067" s="74"/>
      <c r="BL1067" s="74"/>
      <c r="BM1067" s="74"/>
      <c r="BN1067" s="74"/>
      <c r="BO1067" s="74"/>
      <c r="BP1067" s="74"/>
      <c r="BQ1067" s="74"/>
      <c r="BR1067" s="74"/>
      <c r="BS1067" s="74"/>
      <c r="BT1067" s="74"/>
      <c r="BU1067" s="74"/>
      <c r="BV1067" s="74"/>
      <c r="BW1067" s="74"/>
      <c r="BX1067" s="74"/>
      <c r="BY1067" s="74"/>
      <c r="BZ1067" s="74"/>
      <c r="CA1067" s="74"/>
      <c r="CB1067" s="74"/>
      <c r="CC1067" s="74"/>
    </row>
    <row r="1068" spans="2:81" ht="15" customHeight="1">
      <c r="B1068" s="74"/>
      <c r="C1068" s="74"/>
      <c r="D1068" s="74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74"/>
      <c r="W1068" s="74"/>
      <c r="X1068" s="74"/>
      <c r="Y1068" s="74"/>
      <c r="Z1068" s="74"/>
      <c r="AA1068" s="74"/>
      <c r="AB1068" s="74"/>
      <c r="AC1068" s="74"/>
      <c r="AD1068" s="74"/>
      <c r="AE1068" s="74"/>
      <c r="AF1068" s="74"/>
      <c r="AG1068" s="74"/>
      <c r="AH1068" s="74"/>
      <c r="AI1068" s="74"/>
      <c r="AJ1068" s="74"/>
      <c r="AK1068" s="74"/>
      <c r="AL1068" s="74"/>
      <c r="AM1068" s="74"/>
      <c r="AN1068" s="74"/>
      <c r="AO1068" s="74"/>
      <c r="AP1068" s="74"/>
      <c r="AQ1068" s="74"/>
      <c r="AR1068" s="74"/>
      <c r="AS1068" s="74"/>
      <c r="AT1068" s="74"/>
      <c r="AU1068" s="74"/>
      <c r="AV1068" s="74"/>
      <c r="AW1068" s="74"/>
      <c r="AX1068" s="74"/>
      <c r="AY1068" s="74"/>
      <c r="AZ1068" s="74"/>
      <c r="BA1068" s="74"/>
      <c r="BB1068" s="74"/>
      <c r="BC1068" s="74"/>
      <c r="BD1068" s="74"/>
      <c r="BE1068" s="74"/>
      <c r="BF1068" s="74"/>
      <c r="BG1068" s="74"/>
      <c r="BH1068" s="74"/>
      <c r="BI1068" s="74"/>
      <c r="BJ1068" s="74"/>
      <c r="BK1068" s="74"/>
      <c r="BL1068" s="74"/>
      <c r="BM1068" s="74"/>
      <c r="BN1068" s="74"/>
      <c r="BO1068" s="74"/>
      <c r="BP1068" s="74"/>
      <c r="BQ1068" s="74"/>
      <c r="BR1068" s="74"/>
      <c r="BS1068" s="74"/>
      <c r="BT1068" s="74"/>
      <c r="BU1068" s="74"/>
      <c r="BV1068" s="74"/>
      <c r="BW1068" s="74"/>
      <c r="BX1068" s="74"/>
      <c r="BY1068" s="74"/>
      <c r="BZ1068" s="74"/>
      <c r="CA1068" s="74"/>
      <c r="CB1068" s="74"/>
      <c r="CC1068" s="74"/>
    </row>
    <row r="1069" spans="2:81" ht="15" customHeight="1">
      <c r="B1069" s="74"/>
      <c r="C1069" s="74"/>
      <c r="D1069" s="74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74"/>
      <c r="W1069" s="74"/>
      <c r="X1069" s="74"/>
      <c r="Y1069" s="74"/>
      <c r="Z1069" s="74"/>
      <c r="AA1069" s="74"/>
      <c r="AB1069" s="74"/>
      <c r="AC1069" s="74"/>
      <c r="AD1069" s="74"/>
      <c r="AE1069" s="74"/>
      <c r="AF1069" s="74"/>
      <c r="AG1069" s="74"/>
      <c r="AH1069" s="74"/>
      <c r="AI1069" s="74"/>
      <c r="AJ1069" s="74"/>
      <c r="AK1069" s="74"/>
      <c r="AL1069" s="74"/>
      <c r="AM1069" s="74"/>
      <c r="AN1069" s="74"/>
      <c r="AO1069" s="74"/>
      <c r="AP1069" s="74"/>
      <c r="AQ1069" s="74"/>
      <c r="AR1069" s="74"/>
      <c r="AS1069" s="74"/>
      <c r="AT1069" s="74"/>
      <c r="AU1069" s="74"/>
      <c r="AV1069" s="74"/>
      <c r="AW1069" s="74"/>
      <c r="AX1069" s="74"/>
      <c r="AY1069" s="74"/>
      <c r="AZ1069" s="74"/>
      <c r="BA1069" s="74"/>
      <c r="BB1069" s="74"/>
      <c r="BC1069" s="74"/>
      <c r="BD1069" s="74"/>
      <c r="BE1069" s="74"/>
      <c r="BF1069" s="74"/>
      <c r="BG1069" s="74"/>
      <c r="BH1069" s="74"/>
      <c r="BI1069" s="74"/>
      <c r="BJ1069" s="74"/>
      <c r="BK1069" s="74"/>
      <c r="BL1069" s="74"/>
      <c r="BM1069" s="74"/>
      <c r="BN1069" s="74"/>
      <c r="BO1069" s="74"/>
      <c r="BP1069" s="74"/>
      <c r="BQ1069" s="74"/>
      <c r="BR1069" s="74"/>
      <c r="BS1069" s="74"/>
      <c r="BT1069" s="74"/>
      <c r="BU1069" s="74"/>
      <c r="BV1069" s="74"/>
      <c r="BW1069" s="74"/>
      <c r="BX1069" s="74"/>
      <c r="BY1069" s="74"/>
      <c r="BZ1069" s="74"/>
      <c r="CA1069" s="74"/>
      <c r="CB1069" s="74"/>
      <c r="CC1069" s="74"/>
    </row>
    <row r="1070" spans="2:81" ht="15" customHeight="1">
      <c r="B1070" s="74"/>
      <c r="C1070" s="74"/>
      <c r="D1070" s="74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74"/>
      <c r="W1070" s="74"/>
      <c r="X1070" s="74"/>
      <c r="Y1070" s="74"/>
      <c r="Z1070" s="74"/>
      <c r="AA1070" s="74"/>
      <c r="AB1070" s="74"/>
      <c r="AC1070" s="74"/>
      <c r="AD1070" s="74"/>
      <c r="AE1070" s="74"/>
      <c r="AF1070" s="74"/>
      <c r="AG1070" s="74"/>
      <c r="AH1070" s="74"/>
      <c r="AI1070" s="74"/>
      <c r="AJ1070" s="74"/>
      <c r="AK1070" s="74"/>
      <c r="AL1070" s="74"/>
      <c r="AM1070" s="74"/>
      <c r="AN1070" s="74"/>
      <c r="AO1070" s="74"/>
      <c r="AP1070" s="74"/>
      <c r="AQ1070" s="74"/>
      <c r="AR1070" s="74"/>
      <c r="AS1070" s="74"/>
      <c r="AT1070" s="74"/>
      <c r="AU1070" s="74"/>
      <c r="AV1070" s="74"/>
      <c r="AW1070" s="74"/>
      <c r="AX1070" s="74"/>
      <c r="AY1070" s="74"/>
      <c r="AZ1070" s="74"/>
      <c r="BA1070" s="74"/>
      <c r="BB1070" s="74"/>
      <c r="BC1070" s="74"/>
      <c r="BD1070" s="74"/>
      <c r="BE1070" s="74"/>
      <c r="BF1070" s="74"/>
      <c r="BG1070" s="74"/>
      <c r="BH1070" s="74"/>
      <c r="BI1070" s="74"/>
      <c r="BJ1070" s="74"/>
      <c r="BK1070" s="74"/>
      <c r="BL1070" s="74"/>
      <c r="BM1070" s="74"/>
      <c r="BN1070" s="74"/>
      <c r="BO1070" s="74"/>
      <c r="BP1070" s="74"/>
      <c r="BQ1070" s="74"/>
      <c r="BR1070" s="74"/>
      <c r="BS1070" s="74"/>
      <c r="BT1070" s="74"/>
      <c r="BU1070" s="74"/>
      <c r="BV1070" s="74"/>
      <c r="BW1070" s="74"/>
      <c r="BX1070" s="74"/>
      <c r="BY1070" s="74"/>
      <c r="BZ1070" s="74"/>
      <c r="CA1070" s="74"/>
      <c r="CB1070" s="74"/>
      <c r="CC1070" s="74"/>
    </row>
    <row r="1071" spans="2:81" ht="15" customHeight="1">
      <c r="B1071" s="74"/>
      <c r="C1071" s="74"/>
      <c r="D1071" s="74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74"/>
      <c r="W1071" s="74"/>
      <c r="X1071" s="74"/>
      <c r="Y1071" s="74"/>
      <c r="Z1071" s="74"/>
      <c r="AA1071" s="74"/>
      <c r="AB1071" s="74"/>
      <c r="AC1071" s="74"/>
      <c r="AD1071" s="74"/>
      <c r="AE1071" s="74"/>
      <c r="AF1071" s="74"/>
      <c r="AG1071" s="74"/>
      <c r="AH1071" s="74"/>
      <c r="AI1071" s="74"/>
      <c r="AJ1071" s="74"/>
      <c r="AK1071" s="74"/>
      <c r="AL1071" s="74"/>
      <c r="AM1071" s="74"/>
      <c r="AN1071" s="74"/>
      <c r="AO1071" s="74"/>
      <c r="AP1071" s="74"/>
      <c r="AQ1071" s="74"/>
      <c r="AR1071" s="74"/>
      <c r="AS1071" s="74"/>
      <c r="AT1071" s="74"/>
      <c r="AU1071" s="74"/>
      <c r="AV1071" s="74"/>
      <c r="AW1071" s="74"/>
      <c r="AX1071" s="74"/>
      <c r="AY1071" s="74"/>
      <c r="AZ1071" s="74"/>
      <c r="BA1071" s="74"/>
      <c r="BB1071" s="74"/>
      <c r="BC1071" s="74"/>
      <c r="BD1071" s="74"/>
      <c r="BE1071" s="74"/>
      <c r="BF1071" s="74"/>
      <c r="BG1071" s="74"/>
      <c r="BH1071" s="74"/>
      <c r="BI1071" s="74"/>
      <c r="BJ1071" s="74"/>
      <c r="BK1071" s="74"/>
      <c r="BL1071" s="74"/>
      <c r="BM1071" s="74"/>
      <c r="BN1071" s="74"/>
      <c r="BO1071" s="74"/>
      <c r="BP1071" s="74"/>
      <c r="BQ1071" s="74"/>
      <c r="BR1071" s="74"/>
      <c r="BS1071" s="74"/>
      <c r="BT1071" s="74"/>
      <c r="BU1071" s="74"/>
      <c r="BV1071" s="74"/>
      <c r="BW1071" s="74"/>
      <c r="BX1071" s="74"/>
      <c r="BY1071" s="74"/>
      <c r="BZ1071" s="74"/>
      <c r="CA1071" s="74"/>
      <c r="CB1071" s="74"/>
      <c r="CC1071" s="74"/>
    </row>
    <row r="1072" spans="2:81" ht="15" customHeight="1">
      <c r="B1072" s="74"/>
      <c r="C1072" s="74"/>
      <c r="D1072" s="74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74"/>
      <c r="W1072" s="74"/>
      <c r="X1072" s="74"/>
      <c r="Y1072" s="74"/>
      <c r="Z1072" s="74"/>
      <c r="AA1072" s="74"/>
      <c r="AB1072" s="74"/>
      <c r="AC1072" s="74"/>
      <c r="AD1072" s="74"/>
      <c r="AE1072" s="74"/>
      <c r="AF1072" s="74"/>
      <c r="AG1072" s="74"/>
      <c r="AH1072" s="74"/>
      <c r="AI1072" s="74"/>
      <c r="AJ1072" s="74"/>
      <c r="AK1072" s="74"/>
      <c r="AL1072" s="74"/>
      <c r="AM1072" s="74"/>
      <c r="AN1072" s="74"/>
      <c r="AO1072" s="74"/>
      <c r="AP1072" s="74"/>
      <c r="AQ1072" s="74"/>
      <c r="AR1072" s="74"/>
      <c r="AS1072" s="74"/>
      <c r="AT1072" s="74"/>
      <c r="AU1072" s="74"/>
      <c r="AV1072" s="74"/>
      <c r="AW1072" s="74"/>
      <c r="AX1072" s="74"/>
      <c r="AY1072" s="74"/>
      <c r="AZ1072" s="74"/>
      <c r="BA1072" s="74"/>
      <c r="BB1072" s="74"/>
      <c r="BC1072" s="74"/>
      <c r="BD1072" s="74"/>
      <c r="BE1072" s="74"/>
      <c r="BF1072" s="74"/>
      <c r="BG1072" s="74"/>
      <c r="BH1072" s="74"/>
      <c r="BI1072" s="74"/>
      <c r="BJ1072" s="74"/>
      <c r="BK1072" s="74"/>
      <c r="BL1072" s="74"/>
      <c r="BM1072" s="74"/>
      <c r="BN1072" s="74"/>
      <c r="BO1072" s="74"/>
      <c r="BP1072" s="74"/>
      <c r="BQ1072" s="74"/>
      <c r="BR1072" s="74"/>
      <c r="BS1072" s="74"/>
      <c r="BT1072" s="74"/>
      <c r="BU1072" s="74"/>
      <c r="BV1072" s="74"/>
      <c r="BW1072" s="74"/>
      <c r="BX1072" s="74"/>
      <c r="BY1072" s="74"/>
      <c r="BZ1072" s="74"/>
      <c r="CA1072" s="74"/>
      <c r="CB1072" s="74"/>
      <c r="CC1072" s="74"/>
    </row>
    <row r="1073" spans="2:81" ht="15" customHeight="1">
      <c r="B1073" s="74"/>
      <c r="C1073" s="74"/>
      <c r="D1073" s="74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74"/>
      <c r="W1073" s="74"/>
      <c r="X1073" s="74"/>
      <c r="Y1073" s="74"/>
      <c r="Z1073" s="74"/>
      <c r="AA1073" s="74"/>
      <c r="AB1073" s="74"/>
      <c r="AC1073" s="74"/>
      <c r="AD1073" s="74"/>
      <c r="AE1073" s="74"/>
      <c r="AF1073" s="74"/>
      <c r="AG1073" s="74"/>
      <c r="AH1073" s="74"/>
      <c r="AI1073" s="74"/>
      <c r="AJ1073" s="74"/>
      <c r="AK1073" s="74"/>
      <c r="AL1073" s="74"/>
      <c r="AM1073" s="74"/>
      <c r="AN1073" s="74"/>
      <c r="AO1073" s="74"/>
      <c r="AP1073" s="74"/>
      <c r="AQ1073" s="74"/>
      <c r="AR1073" s="74"/>
      <c r="AS1073" s="74"/>
      <c r="AT1073" s="74"/>
      <c r="AU1073" s="74"/>
      <c r="AV1073" s="74"/>
      <c r="AW1073" s="74"/>
      <c r="AX1073" s="74"/>
      <c r="AY1073" s="74"/>
      <c r="AZ1073" s="74"/>
      <c r="BA1073" s="74"/>
      <c r="BB1073" s="74"/>
      <c r="BC1073" s="74"/>
      <c r="BD1073" s="74"/>
      <c r="BE1073" s="74"/>
      <c r="BF1073" s="74"/>
      <c r="BG1073" s="74"/>
      <c r="BH1073" s="74"/>
      <c r="BI1073" s="74"/>
      <c r="BJ1073" s="74"/>
      <c r="BK1073" s="74"/>
      <c r="BL1073" s="74"/>
      <c r="BM1073" s="74"/>
      <c r="BN1073" s="74"/>
      <c r="BO1073" s="74"/>
      <c r="BP1073" s="74"/>
      <c r="BQ1073" s="74"/>
      <c r="BR1073" s="74"/>
      <c r="BS1073" s="74"/>
      <c r="BT1073" s="74"/>
      <c r="BU1073" s="74"/>
      <c r="BV1073" s="74"/>
      <c r="BW1073" s="74"/>
      <c r="BX1073" s="74"/>
      <c r="BY1073" s="74"/>
      <c r="BZ1073" s="74"/>
      <c r="CA1073" s="74"/>
      <c r="CB1073" s="74"/>
      <c r="CC1073" s="74"/>
    </row>
    <row r="1074" spans="2:81" ht="15" customHeight="1">
      <c r="B1074" s="74"/>
      <c r="C1074" s="74"/>
      <c r="D1074" s="74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74"/>
      <c r="W1074" s="74"/>
      <c r="X1074" s="74"/>
      <c r="Y1074" s="74"/>
      <c r="Z1074" s="74"/>
      <c r="AA1074" s="74"/>
      <c r="AB1074" s="74"/>
      <c r="AC1074" s="74"/>
      <c r="AD1074" s="74"/>
      <c r="AE1074" s="74"/>
      <c r="AF1074" s="74"/>
      <c r="AG1074" s="74"/>
      <c r="AH1074" s="74"/>
      <c r="AI1074" s="74"/>
      <c r="AJ1074" s="74"/>
      <c r="AK1074" s="74"/>
      <c r="AL1074" s="74"/>
      <c r="AM1074" s="74"/>
      <c r="AN1074" s="74"/>
      <c r="AO1074" s="74"/>
      <c r="AP1074" s="74"/>
      <c r="AQ1074" s="74"/>
      <c r="AR1074" s="74"/>
      <c r="AS1074" s="74"/>
      <c r="AT1074" s="74"/>
      <c r="AU1074" s="74"/>
      <c r="AV1074" s="74"/>
      <c r="AW1074" s="74"/>
      <c r="AX1074" s="74"/>
      <c r="AY1074" s="74"/>
      <c r="AZ1074" s="74"/>
      <c r="BA1074" s="74"/>
      <c r="BB1074" s="74"/>
      <c r="BC1074" s="74"/>
      <c r="BD1074" s="74"/>
      <c r="BE1074" s="74"/>
      <c r="BF1074" s="74"/>
      <c r="BG1074" s="74"/>
      <c r="BH1074" s="74"/>
      <c r="BI1074" s="74"/>
      <c r="BJ1074" s="74"/>
      <c r="BK1074" s="74"/>
      <c r="BL1074" s="74"/>
      <c r="BM1074" s="74"/>
      <c r="BN1074" s="74"/>
      <c r="BO1074" s="74"/>
      <c r="BP1074" s="74"/>
      <c r="BQ1074" s="74"/>
      <c r="BR1074" s="74"/>
      <c r="BS1074" s="74"/>
      <c r="BT1074" s="74"/>
      <c r="BU1074" s="74"/>
      <c r="BV1074" s="74"/>
      <c r="BW1074" s="74"/>
      <c r="BX1074" s="74"/>
      <c r="BY1074" s="74"/>
      <c r="BZ1074" s="74"/>
      <c r="CA1074" s="74"/>
      <c r="CB1074" s="74"/>
      <c r="CC1074" s="74"/>
    </row>
    <row r="1075" spans="2:81" ht="15" customHeight="1">
      <c r="B1075" s="74"/>
      <c r="C1075" s="74"/>
      <c r="D1075" s="74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74"/>
      <c r="W1075" s="74"/>
      <c r="X1075" s="74"/>
      <c r="Y1075" s="74"/>
      <c r="Z1075" s="74"/>
      <c r="AA1075" s="74"/>
      <c r="AB1075" s="74"/>
      <c r="AC1075" s="74"/>
      <c r="AD1075" s="74"/>
      <c r="AE1075" s="74"/>
      <c r="AF1075" s="74"/>
      <c r="AG1075" s="74"/>
      <c r="AH1075" s="74"/>
      <c r="AI1075" s="74"/>
      <c r="AJ1075" s="74"/>
      <c r="AK1075" s="74"/>
      <c r="AL1075" s="74"/>
      <c r="AM1075" s="74"/>
      <c r="AN1075" s="74"/>
      <c r="AO1075" s="74"/>
      <c r="AP1075" s="74"/>
      <c r="AQ1075" s="74"/>
      <c r="AR1075" s="74"/>
      <c r="AS1075" s="74"/>
      <c r="AT1075" s="74"/>
      <c r="AU1075" s="74"/>
      <c r="AV1075" s="74"/>
      <c r="AW1075" s="74"/>
      <c r="AX1075" s="74"/>
      <c r="AY1075" s="74"/>
      <c r="AZ1075" s="74"/>
      <c r="BA1075" s="74"/>
      <c r="BB1075" s="74"/>
      <c r="BC1075" s="74"/>
      <c r="BD1075" s="74"/>
      <c r="BE1075" s="74"/>
      <c r="BF1075" s="74"/>
      <c r="BG1075" s="74"/>
      <c r="BH1075" s="74"/>
      <c r="BI1075" s="74"/>
      <c r="BJ1075" s="74"/>
      <c r="BK1075" s="74"/>
      <c r="BL1075" s="74"/>
      <c r="BM1075" s="74"/>
      <c r="BN1075" s="74"/>
      <c r="BO1075" s="74"/>
      <c r="BP1075" s="74"/>
      <c r="BQ1075" s="74"/>
      <c r="BR1075" s="74"/>
      <c r="BS1075" s="74"/>
      <c r="BT1075" s="74"/>
      <c r="BU1075" s="74"/>
      <c r="BV1075" s="74"/>
      <c r="BW1075" s="74"/>
      <c r="BX1075" s="74"/>
      <c r="BY1075" s="74"/>
      <c r="BZ1075" s="74"/>
      <c r="CA1075" s="74"/>
      <c r="CB1075" s="74"/>
      <c r="CC1075" s="74"/>
    </row>
    <row r="1076" spans="2:81" ht="15" customHeight="1">
      <c r="B1076" s="74"/>
      <c r="C1076" s="74"/>
      <c r="D1076" s="74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74"/>
      <c r="W1076" s="74"/>
      <c r="X1076" s="74"/>
      <c r="Y1076" s="74"/>
      <c r="Z1076" s="74"/>
      <c r="AA1076" s="74"/>
      <c r="AB1076" s="74"/>
      <c r="AC1076" s="74"/>
      <c r="AD1076" s="74"/>
      <c r="AE1076" s="74"/>
      <c r="AF1076" s="74"/>
      <c r="AG1076" s="74"/>
      <c r="AH1076" s="74"/>
      <c r="AI1076" s="74"/>
      <c r="AJ1076" s="74"/>
      <c r="AK1076" s="74"/>
      <c r="AL1076" s="74"/>
      <c r="AM1076" s="74"/>
      <c r="AN1076" s="74"/>
      <c r="AO1076" s="74"/>
      <c r="AP1076" s="74"/>
      <c r="AQ1076" s="74"/>
      <c r="AR1076" s="74"/>
      <c r="AS1076" s="74"/>
      <c r="AT1076" s="74"/>
      <c r="AU1076" s="74"/>
      <c r="AV1076" s="74"/>
      <c r="AW1076" s="74"/>
      <c r="AX1076" s="74"/>
      <c r="AY1076" s="74"/>
      <c r="AZ1076" s="74"/>
      <c r="BA1076" s="74"/>
      <c r="BB1076" s="74"/>
      <c r="BC1076" s="74"/>
      <c r="BD1076" s="74"/>
      <c r="BE1076" s="74"/>
      <c r="BF1076" s="74"/>
      <c r="BG1076" s="74"/>
      <c r="BH1076" s="74"/>
      <c r="BI1076" s="74"/>
      <c r="BJ1076" s="74"/>
      <c r="BK1076" s="74"/>
      <c r="BL1076" s="74"/>
      <c r="BM1076" s="74"/>
      <c r="BN1076" s="74"/>
      <c r="BO1076" s="74"/>
      <c r="BP1076" s="74"/>
      <c r="BQ1076" s="74"/>
      <c r="BR1076" s="74"/>
      <c r="BS1076" s="74"/>
      <c r="BT1076" s="74"/>
      <c r="BU1076" s="74"/>
      <c r="BV1076" s="74"/>
      <c r="BW1076" s="74"/>
      <c r="BX1076" s="74"/>
      <c r="BY1076" s="74"/>
      <c r="BZ1076" s="74"/>
      <c r="CA1076" s="74"/>
      <c r="CB1076" s="74"/>
      <c r="CC1076" s="74"/>
    </row>
    <row r="1077" spans="2:81" ht="15" customHeight="1">
      <c r="B1077" s="74"/>
      <c r="C1077" s="74"/>
      <c r="D1077" s="74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74"/>
      <c r="W1077" s="74"/>
      <c r="X1077" s="74"/>
      <c r="Y1077" s="74"/>
      <c r="Z1077" s="74"/>
      <c r="AA1077" s="74"/>
      <c r="AB1077" s="74"/>
      <c r="AC1077" s="74"/>
      <c r="AD1077" s="74"/>
      <c r="AE1077" s="74"/>
      <c r="AF1077" s="74"/>
      <c r="AG1077" s="74"/>
      <c r="AH1077" s="74"/>
      <c r="AI1077" s="74"/>
      <c r="AJ1077" s="74"/>
      <c r="AK1077" s="74"/>
      <c r="AL1077" s="74"/>
      <c r="AM1077" s="74"/>
      <c r="AN1077" s="74"/>
      <c r="AO1077" s="74"/>
      <c r="AP1077" s="74"/>
      <c r="AQ1077" s="74"/>
      <c r="AR1077" s="74"/>
      <c r="AS1077" s="74"/>
      <c r="AT1077" s="74"/>
      <c r="AU1077" s="74"/>
      <c r="AV1077" s="74"/>
      <c r="AW1077" s="74"/>
      <c r="AX1077" s="74"/>
      <c r="AY1077" s="74"/>
      <c r="AZ1077" s="74"/>
      <c r="BA1077" s="74"/>
      <c r="BB1077" s="74"/>
      <c r="BC1077" s="74"/>
      <c r="BD1077" s="74"/>
      <c r="BE1077" s="74"/>
      <c r="BF1077" s="74"/>
      <c r="BG1077" s="74"/>
      <c r="BH1077" s="74"/>
      <c r="BI1077" s="74"/>
      <c r="BJ1077" s="74"/>
      <c r="BK1077" s="74"/>
      <c r="BL1077" s="74"/>
      <c r="BM1077" s="74"/>
      <c r="BN1077" s="74"/>
      <c r="BO1077" s="74"/>
      <c r="BP1077" s="74"/>
      <c r="BQ1077" s="74"/>
      <c r="BR1077" s="74"/>
      <c r="BS1077" s="74"/>
      <c r="BT1077" s="74"/>
      <c r="BU1077" s="74"/>
      <c r="BV1077" s="74"/>
      <c r="BW1077" s="74"/>
      <c r="BX1077" s="74"/>
      <c r="BY1077" s="74"/>
      <c r="BZ1077" s="74"/>
      <c r="CA1077" s="74"/>
      <c r="CB1077" s="74"/>
      <c r="CC1077" s="74"/>
    </row>
    <row r="1078" spans="2:81" ht="15" customHeight="1">
      <c r="B1078" s="74"/>
      <c r="C1078" s="74"/>
      <c r="D1078" s="74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74"/>
      <c r="W1078" s="74"/>
      <c r="X1078" s="74"/>
      <c r="Y1078" s="74"/>
      <c r="Z1078" s="74"/>
      <c r="AA1078" s="74"/>
      <c r="AB1078" s="74"/>
      <c r="AC1078" s="74"/>
      <c r="AD1078" s="74"/>
      <c r="AE1078" s="74"/>
      <c r="AF1078" s="74"/>
      <c r="AG1078" s="74"/>
      <c r="AH1078" s="74"/>
      <c r="AI1078" s="74"/>
      <c r="AJ1078" s="74"/>
      <c r="AK1078" s="74"/>
      <c r="AL1078" s="74"/>
      <c r="AM1078" s="74"/>
      <c r="AN1078" s="74"/>
      <c r="AO1078" s="74"/>
      <c r="AP1078" s="74"/>
      <c r="AQ1078" s="74"/>
      <c r="AR1078" s="74"/>
      <c r="AS1078" s="74"/>
      <c r="AT1078" s="74"/>
      <c r="AU1078" s="74"/>
      <c r="AV1078" s="74"/>
      <c r="AW1078" s="74"/>
      <c r="AX1078" s="74"/>
      <c r="AY1078" s="74"/>
      <c r="AZ1078" s="74"/>
      <c r="BA1078" s="74"/>
      <c r="BB1078" s="74"/>
      <c r="BC1078" s="74"/>
      <c r="BD1078" s="74"/>
      <c r="BE1078" s="74"/>
      <c r="BF1078" s="74"/>
      <c r="BG1078" s="74"/>
      <c r="BH1078" s="74"/>
      <c r="BI1078" s="74"/>
      <c r="BJ1078" s="74"/>
      <c r="BK1078" s="74"/>
      <c r="BL1078" s="74"/>
      <c r="BM1078" s="74"/>
      <c r="BN1078" s="74"/>
      <c r="BO1078" s="74"/>
      <c r="BP1078" s="74"/>
      <c r="BQ1078" s="74"/>
      <c r="BR1078" s="74"/>
      <c r="BS1078" s="74"/>
      <c r="BT1078" s="74"/>
      <c r="BU1078" s="74"/>
      <c r="BV1078" s="74"/>
      <c r="BW1078" s="74"/>
      <c r="BX1078" s="74"/>
      <c r="BY1078" s="74"/>
      <c r="BZ1078" s="74"/>
      <c r="CA1078" s="74"/>
      <c r="CB1078" s="74"/>
      <c r="CC1078" s="74"/>
    </row>
    <row r="1079" spans="2:81" ht="15" customHeight="1">
      <c r="B1079" s="74"/>
      <c r="C1079" s="74"/>
      <c r="D1079" s="74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74"/>
      <c r="W1079" s="74"/>
      <c r="X1079" s="74"/>
      <c r="Y1079" s="74"/>
      <c r="Z1079" s="74"/>
      <c r="AA1079" s="74"/>
      <c r="AB1079" s="74"/>
      <c r="AC1079" s="74"/>
      <c r="AD1079" s="74"/>
      <c r="AE1079" s="74"/>
      <c r="AF1079" s="74"/>
      <c r="AG1079" s="74"/>
      <c r="AH1079" s="74"/>
      <c r="AI1079" s="74"/>
      <c r="AJ1079" s="74"/>
      <c r="AK1079" s="74"/>
      <c r="AL1079" s="74"/>
      <c r="AM1079" s="74"/>
      <c r="AN1079" s="74"/>
      <c r="AO1079" s="74"/>
      <c r="AP1079" s="74"/>
      <c r="AQ1079" s="74"/>
      <c r="AR1079" s="74"/>
      <c r="AS1079" s="74"/>
      <c r="AT1079" s="74"/>
      <c r="AU1079" s="74"/>
      <c r="AV1079" s="74"/>
      <c r="AW1079" s="74"/>
      <c r="AX1079" s="74"/>
      <c r="AY1079" s="74"/>
      <c r="AZ1079" s="74"/>
      <c r="BA1079" s="74"/>
      <c r="BB1079" s="74"/>
      <c r="BC1079" s="74"/>
      <c r="BD1079" s="74"/>
      <c r="BE1079" s="74"/>
      <c r="BF1079" s="74"/>
      <c r="BG1079" s="74"/>
      <c r="BH1079" s="74"/>
      <c r="BI1079" s="74"/>
      <c r="BJ1079" s="74"/>
      <c r="BK1079" s="74"/>
      <c r="BL1079" s="74"/>
      <c r="BM1079" s="74"/>
      <c r="BN1079" s="74"/>
      <c r="BO1079" s="74"/>
      <c r="BP1079" s="74"/>
      <c r="BQ1079" s="74"/>
      <c r="BR1079" s="74"/>
      <c r="BS1079" s="74"/>
      <c r="BT1079" s="74"/>
      <c r="BU1079" s="74"/>
      <c r="BV1079" s="74"/>
      <c r="BW1079" s="74"/>
      <c r="BX1079" s="74"/>
      <c r="BY1079" s="74"/>
      <c r="BZ1079" s="74"/>
      <c r="CA1079" s="74"/>
      <c r="CB1079" s="74"/>
      <c r="CC1079" s="74"/>
    </row>
    <row r="1080" spans="2:81" ht="15" customHeight="1">
      <c r="B1080" s="74"/>
      <c r="C1080" s="74"/>
      <c r="D1080" s="74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74"/>
      <c r="W1080" s="74"/>
      <c r="X1080" s="74"/>
      <c r="Y1080" s="74"/>
      <c r="Z1080" s="74"/>
      <c r="AA1080" s="74"/>
      <c r="AB1080" s="74"/>
      <c r="AC1080" s="74"/>
      <c r="AD1080" s="74"/>
      <c r="AE1080" s="74"/>
      <c r="AF1080" s="74"/>
      <c r="AG1080" s="74"/>
      <c r="AH1080" s="74"/>
      <c r="AI1080" s="74"/>
      <c r="AJ1080" s="74"/>
      <c r="AK1080" s="74"/>
      <c r="AL1080" s="74"/>
      <c r="AM1080" s="74"/>
      <c r="AN1080" s="74"/>
      <c r="AO1080" s="74"/>
      <c r="AP1080" s="74"/>
      <c r="AQ1080" s="74"/>
      <c r="AR1080" s="74"/>
      <c r="AS1080" s="74"/>
      <c r="AT1080" s="74"/>
      <c r="AU1080" s="74"/>
      <c r="AV1080" s="74"/>
      <c r="AW1080" s="74"/>
      <c r="AX1080" s="74"/>
      <c r="AY1080" s="74"/>
      <c r="AZ1080" s="74"/>
      <c r="BA1080" s="74"/>
      <c r="BB1080" s="74"/>
      <c r="BC1080" s="74"/>
      <c r="BD1080" s="74"/>
      <c r="BE1080" s="74"/>
      <c r="BF1080" s="74"/>
      <c r="BG1080" s="74"/>
      <c r="BH1080" s="74"/>
      <c r="BI1080" s="74"/>
      <c r="BJ1080" s="74"/>
      <c r="BK1080" s="74"/>
      <c r="BL1080" s="74"/>
      <c r="BM1080" s="74"/>
      <c r="BN1080" s="74"/>
      <c r="BO1080" s="74"/>
      <c r="BP1080" s="74"/>
      <c r="BQ1080" s="74"/>
      <c r="BR1080" s="74"/>
      <c r="BS1080" s="74"/>
      <c r="BT1080" s="74"/>
      <c r="BU1080" s="74"/>
      <c r="BV1080" s="74"/>
      <c r="BW1080" s="74"/>
      <c r="BX1080" s="74"/>
      <c r="BY1080" s="74"/>
      <c r="BZ1080" s="74"/>
      <c r="CA1080" s="74"/>
      <c r="CB1080" s="74"/>
      <c r="CC1080" s="74"/>
    </row>
    <row r="1081" spans="2:81" ht="15" customHeight="1">
      <c r="B1081" s="74"/>
      <c r="C1081" s="74"/>
      <c r="D1081" s="74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4"/>
      <c r="AD1081" s="74"/>
      <c r="AE1081" s="74"/>
      <c r="AF1081" s="74"/>
      <c r="AG1081" s="74"/>
      <c r="AH1081" s="74"/>
      <c r="AI1081" s="74"/>
      <c r="AJ1081" s="74"/>
      <c r="AK1081" s="74"/>
      <c r="AL1081" s="74"/>
      <c r="AM1081" s="74"/>
      <c r="AN1081" s="74"/>
      <c r="AO1081" s="74"/>
      <c r="AP1081" s="74"/>
      <c r="AQ1081" s="74"/>
      <c r="AR1081" s="74"/>
      <c r="AS1081" s="74"/>
      <c r="AT1081" s="74"/>
      <c r="AU1081" s="74"/>
      <c r="AV1081" s="74"/>
      <c r="AW1081" s="74"/>
      <c r="AX1081" s="74"/>
      <c r="AY1081" s="74"/>
      <c r="AZ1081" s="74"/>
      <c r="BA1081" s="74"/>
      <c r="BB1081" s="74"/>
      <c r="BC1081" s="74"/>
      <c r="BD1081" s="74"/>
      <c r="BE1081" s="74"/>
      <c r="BF1081" s="74"/>
      <c r="BG1081" s="74"/>
      <c r="BH1081" s="74"/>
      <c r="BI1081" s="74"/>
      <c r="BJ1081" s="74"/>
      <c r="BK1081" s="74"/>
      <c r="BL1081" s="74"/>
      <c r="BM1081" s="74"/>
      <c r="BN1081" s="74"/>
      <c r="BO1081" s="74"/>
      <c r="BP1081" s="74"/>
      <c r="BQ1081" s="74"/>
      <c r="BR1081" s="74"/>
      <c r="BS1081" s="74"/>
      <c r="BT1081" s="74"/>
      <c r="BU1081" s="74"/>
      <c r="BV1081" s="74"/>
      <c r="BW1081" s="74"/>
      <c r="BX1081" s="74"/>
      <c r="BY1081" s="74"/>
      <c r="BZ1081" s="74"/>
      <c r="CA1081" s="74"/>
      <c r="CB1081" s="74"/>
      <c r="CC1081" s="74"/>
    </row>
    <row r="1082" spans="2:81" ht="15" customHeight="1">
      <c r="B1082" s="74"/>
      <c r="C1082" s="74"/>
      <c r="D1082" s="74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74"/>
      <c r="W1082" s="74"/>
      <c r="X1082" s="74"/>
      <c r="Y1082" s="74"/>
      <c r="Z1082" s="74"/>
      <c r="AA1082" s="74"/>
      <c r="AB1082" s="74"/>
      <c r="AC1082" s="74"/>
      <c r="AD1082" s="74"/>
      <c r="AE1082" s="74"/>
      <c r="AF1082" s="74"/>
      <c r="AG1082" s="74"/>
      <c r="AH1082" s="74"/>
      <c r="AI1082" s="74"/>
      <c r="AJ1082" s="74"/>
      <c r="AK1082" s="74"/>
      <c r="AL1082" s="74"/>
      <c r="AM1082" s="74"/>
      <c r="AN1082" s="74"/>
      <c r="AO1082" s="74"/>
      <c r="AP1082" s="74"/>
      <c r="AQ1082" s="74"/>
      <c r="AR1082" s="74"/>
      <c r="AS1082" s="74"/>
      <c r="AT1082" s="74"/>
      <c r="AU1082" s="74"/>
      <c r="AV1082" s="74"/>
      <c r="AW1082" s="74"/>
      <c r="AX1082" s="74"/>
      <c r="AY1082" s="74"/>
      <c r="AZ1082" s="74"/>
      <c r="BA1082" s="74"/>
      <c r="BB1082" s="74"/>
      <c r="BC1082" s="74"/>
      <c r="BD1082" s="74"/>
      <c r="BE1082" s="74"/>
      <c r="BF1082" s="74"/>
      <c r="BG1082" s="74"/>
      <c r="BH1082" s="74"/>
      <c r="BI1082" s="74"/>
      <c r="BJ1082" s="74"/>
      <c r="BK1082" s="74"/>
      <c r="BL1082" s="74"/>
      <c r="BM1082" s="74"/>
      <c r="BN1082" s="74"/>
      <c r="BO1082" s="74"/>
      <c r="BP1082" s="74"/>
      <c r="BQ1082" s="74"/>
      <c r="BR1082" s="74"/>
      <c r="BS1082" s="74"/>
      <c r="BT1082" s="74"/>
      <c r="BU1082" s="74"/>
      <c r="BV1082" s="74"/>
      <c r="BW1082" s="74"/>
      <c r="BX1082" s="74"/>
      <c r="BY1082" s="74"/>
      <c r="BZ1082" s="74"/>
      <c r="CA1082" s="74"/>
      <c r="CB1082" s="74"/>
      <c r="CC1082" s="74"/>
    </row>
    <row r="1083" spans="2:81" ht="15" customHeight="1">
      <c r="B1083" s="74"/>
      <c r="C1083" s="74"/>
      <c r="D1083" s="74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74"/>
      <c r="W1083" s="74"/>
      <c r="X1083" s="74"/>
      <c r="Y1083" s="74"/>
      <c r="Z1083" s="74"/>
      <c r="AA1083" s="74"/>
      <c r="AB1083" s="74"/>
      <c r="AC1083" s="74"/>
      <c r="AD1083" s="74"/>
      <c r="AE1083" s="74"/>
      <c r="AF1083" s="74"/>
      <c r="AG1083" s="74"/>
      <c r="AH1083" s="74"/>
      <c r="AI1083" s="74"/>
      <c r="AJ1083" s="74"/>
      <c r="AK1083" s="74"/>
      <c r="AL1083" s="74"/>
      <c r="AM1083" s="74"/>
      <c r="AN1083" s="74"/>
      <c r="AO1083" s="74"/>
      <c r="AP1083" s="74"/>
      <c r="AQ1083" s="74"/>
      <c r="AR1083" s="74"/>
      <c r="AS1083" s="74"/>
      <c r="AT1083" s="74"/>
      <c r="AU1083" s="74"/>
      <c r="AV1083" s="74"/>
      <c r="AW1083" s="74"/>
      <c r="AX1083" s="74"/>
      <c r="AY1083" s="74"/>
      <c r="AZ1083" s="74"/>
      <c r="BA1083" s="74"/>
      <c r="BB1083" s="74"/>
      <c r="BC1083" s="74"/>
      <c r="BD1083" s="74"/>
      <c r="BE1083" s="74"/>
      <c r="BF1083" s="74"/>
      <c r="BG1083" s="74"/>
      <c r="BH1083" s="74"/>
      <c r="BI1083" s="74"/>
      <c r="BJ1083" s="74"/>
      <c r="BK1083" s="74"/>
      <c r="BL1083" s="74"/>
      <c r="BM1083" s="74"/>
      <c r="BN1083" s="74"/>
      <c r="BO1083" s="74"/>
      <c r="BP1083" s="74"/>
      <c r="BQ1083" s="74"/>
      <c r="BR1083" s="74"/>
      <c r="BS1083" s="74"/>
      <c r="BT1083" s="74"/>
      <c r="BU1083" s="74"/>
      <c r="BV1083" s="74"/>
      <c r="BW1083" s="74"/>
      <c r="BX1083" s="74"/>
      <c r="BY1083" s="74"/>
      <c r="BZ1083" s="74"/>
      <c r="CA1083" s="74"/>
      <c r="CB1083" s="74"/>
      <c r="CC1083" s="74"/>
    </row>
    <row r="1084" spans="2:81" ht="15" customHeight="1">
      <c r="B1084" s="74"/>
      <c r="C1084" s="74"/>
      <c r="D1084" s="74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74"/>
      <c r="W1084" s="74"/>
      <c r="X1084" s="74"/>
      <c r="Y1084" s="74"/>
      <c r="Z1084" s="74"/>
      <c r="AA1084" s="74"/>
      <c r="AB1084" s="74"/>
      <c r="AC1084" s="74"/>
      <c r="AD1084" s="74"/>
      <c r="AE1084" s="74"/>
      <c r="AF1084" s="74"/>
      <c r="AG1084" s="74"/>
      <c r="AH1084" s="74"/>
      <c r="AI1084" s="74"/>
      <c r="AJ1084" s="74"/>
      <c r="AK1084" s="74"/>
      <c r="AL1084" s="74"/>
      <c r="AM1084" s="74"/>
      <c r="AN1084" s="74"/>
      <c r="AO1084" s="74"/>
      <c r="AP1084" s="74"/>
      <c r="AQ1084" s="74"/>
      <c r="AR1084" s="74"/>
      <c r="AS1084" s="74"/>
      <c r="AT1084" s="74"/>
      <c r="AU1084" s="74"/>
      <c r="AV1084" s="74"/>
      <c r="AW1084" s="74"/>
      <c r="AX1084" s="74"/>
      <c r="AY1084" s="74"/>
      <c r="AZ1084" s="74"/>
      <c r="BA1084" s="74"/>
      <c r="BB1084" s="74"/>
      <c r="BC1084" s="74"/>
      <c r="BD1084" s="74"/>
      <c r="BE1084" s="74"/>
      <c r="BF1084" s="74"/>
      <c r="BG1084" s="74"/>
      <c r="BH1084" s="74"/>
      <c r="BI1084" s="74"/>
      <c r="BJ1084" s="74"/>
      <c r="BK1084" s="74"/>
      <c r="BL1084" s="74"/>
      <c r="BM1084" s="74"/>
      <c r="BN1084" s="74"/>
      <c r="BO1084" s="74"/>
      <c r="BP1084" s="74"/>
      <c r="BQ1084" s="74"/>
      <c r="BR1084" s="74"/>
      <c r="BS1084" s="74"/>
      <c r="BT1084" s="74"/>
      <c r="BU1084" s="74"/>
      <c r="BV1084" s="74"/>
      <c r="BW1084" s="74"/>
      <c r="BX1084" s="74"/>
      <c r="BY1084" s="74"/>
      <c r="BZ1084" s="74"/>
      <c r="CA1084" s="74"/>
      <c r="CB1084" s="74"/>
      <c r="CC1084" s="74"/>
    </row>
    <row r="1085" spans="2:81" ht="15" customHeight="1">
      <c r="B1085" s="74"/>
      <c r="C1085" s="74"/>
      <c r="D1085" s="74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74"/>
      <c r="W1085" s="74"/>
      <c r="X1085" s="74"/>
      <c r="Y1085" s="74"/>
      <c r="Z1085" s="74"/>
      <c r="AA1085" s="74"/>
      <c r="AB1085" s="74"/>
      <c r="AC1085" s="74"/>
      <c r="AD1085" s="74"/>
      <c r="AE1085" s="74"/>
      <c r="AF1085" s="74"/>
      <c r="AG1085" s="74"/>
      <c r="AH1085" s="74"/>
      <c r="AI1085" s="74"/>
      <c r="AJ1085" s="74"/>
      <c r="AK1085" s="74"/>
      <c r="AL1085" s="74"/>
      <c r="AM1085" s="74"/>
      <c r="AN1085" s="74"/>
      <c r="AO1085" s="74"/>
      <c r="AP1085" s="74"/>
      <c r="AQ1085" s="74"/>
      <c r="AR1085" s="74"/>
      <c r="AS1085" s="74"/>
      <c r="AT1085" s="74"/>
      <c r="AU1085" s="74"/>
      <c r="AV1085" s="74"/>
      <c r="AW1085" s="74"/>
      <c r="AX1085" s="74"/>
      <c r="AY1085" s="74"/>
      <c r="AZ1085" s="74"/>
      <c r="BA1085" s="74"/>
      <c r="BB1085" s="74"/>
      <c r="BC1085" s="74"/>
      <c r="BD1085" s="74"/>
      <c r="BE1085" s="74"/>
      <c r="BF1085" s="74"/>
      <c r="BG1085" s="74"/>
      <c r="BH1085" s="74"/>
      <c r="BI1085" s="74"/>
      <c r="BJ1085" s="74"/>
      <c r="BK1085" s="74"/>
      <c r="BL1085" s="74"/>
      <c r="BM1085" s="74"/>
      <c r="BN1085" s="74"/>
      <c r="BO1085" s="74"/>
      <c r="BP1085" s="74"/>
      <c r="BQ1085" s="74"/>
      <c r="BR1085" s="74"/>
      <c r="BS1085" s="74"/>
      <c r="BT1085" s="74"/>
      <c r="BU1085" s="74"/>
      <c r="BV1085" s="74"/>
      <c r="BW1085" s="74"/>
      <c r="BX1085" s="74"/>
      <c r="BY1085" s="74"/>
      <c r="BZ1085" s="74"/>
      <c r="CA1085" s="74"/>
      <c r="CB1085" s="74"/>
      <c r="CC1085" s="74"/>
    </row>
    <row r="1086" spans="2:81" ht="15" customHeight="1">
      <c r="B1086" s="74"/>
      <c r="C1086" s="74"/>
      <c r="D1086" s="74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74"/>
      <c r="W1086" s="74"/>
      <c r="X1086" s="74"/>
      <c r="Y1086" s="74"/>
      <c r="Z1086" s="74"/>
      <c r="AA1086" s="74"/>
      <c r="AB1086" s="74"/>
      <c r="AC1086" s="74"/>
      <c r="AD1086" s="74"/>
      <c r="AE1086" s="74"/>
      <c r="AF1086" s="74"/>
      <c r="AG1086" s="74"/>
      <c r="AH1086" s="74"/>
      <c r="AI1086" s="74"/>
      <c r="AJ1086" s="74"/>
      <c r="AK1086" s="74"/>
      <c r="AL1086" s="74"/>
      <c r="AM1086" s="74"/>
      <c r="AN1086" s="74"/>
      <c r="AO1086" s="74"/>
      <c r="AP1086" s="74"/>
      <c r="AQ1086" s="74"/>
      <c r="AR1086" s="74"/>
      <c r="AS1086" s="74"/>
      <c r="AT1086" s="74"/>
      <c r="AU1086" s="74"/>
      <c r="AV1086" s="74"/>
      <c r="AW1086" s="74"/>
      <c r="AX1086" s="74"/>
      <c r="AY1086" s="74"/>
      <c r="AZ1086" s="74"/>
      <c r="BA1086" s="74"/>
      <c r="BB1086" s="74"/>
      <c r="BC1086" s="74"/>
      <c r="BD1086" s="74"/>
      <c r="BE1086" s="74"/>
      <c r="BF1086" s="74"/>
      <c r="BG1086" s="74"/>
      <c r="BH1086" s="74"/>
      <c r="BI1086" s="74"/>
      <c r="BJ1086" s="74"/>
      <c r="BK1086" s="74"/>
      <c r="BL1086" s="74"/>
      <c r="BM1086" s="74"/>
      <c r="BN1086" s="74"/>
      <c r="BO1086" s="74"/>
      <c r="BP1086" s="74"/>
      <c r="BQ1086" s="74"/>
      <c r="BR1086" s="74"/>
      <c r="BS1086" s="74"/>
      <c r="BT1086" s="74"/>
      <c r="BU1086" s="74"/>
      <c r="BV1086" s="74"/>
      <c r="BW1086" s="74"/>
      <c r="BX1086" s="74"/>
      <c r="BY1086" s="74"/>
      <c r="BZ1086" s="74"/>
      <c r="CA1086" s="74"/>
      <c r="CB1086" s="74"/>
      <c r="CC1086" s="74"/>
    </row>
    <row r="1087" spans="2:81" ht="15" customHeight="1">
      <c r="B1087" s="74"/>
      <c r="C1087" s="74"/>
      <c r="D1087" s="74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  <c r="AD1087" s="74"/>
      <c r="AE1087" s="74"/>
      <c r="AF1087" s="74"/>
      <c r="AG1087" s="74"/>
      <c r="AH1087" s="74"/>
      <c r="AI1087" s="74"/>
      <c r="AJ1087" s="74"/>
      <c r="AK1087" s="74"/>
      <c r="AL1087" s="74"/>
      <c r="AM1087" s="74"/>
      <c r="AN1087" s="74"/>
      <c r="AO1087" s="74"/>
      <c r="AP1087" s="74"/>
      <c r="AQ1087" s="74"/>
      <c r="AR1087" s="74"/>
      <c r="AS1087" s="74"/>
      <c r="AT1087" s="74"/>
      <c r="AU1087" s="74"/>
      <c r="AV1087" s="74"/>
      <c r="AW1087" s="74"/>
      <c r="AX1087" s="74"/>
      <c r="AY1087" s="74"/>
      <c r="AZ1087" s="74"/>
      <c r="BA1087" s="74"/>
      <c r="BB1087" s="74"/>
      <c r="BC1087" s="74"/>
      <c r="BD1087" s="74"/>
      <c r="BE1087" s="74"/>
      <c r="BF1087" s="74"/>
      <c r="BG1087" s="74"/>
      <c r="BH1087" s="74"/>
      <c r="BI1087" s="74"/>
      <c r="BJ1087" s="74"/>
      <c r="BK1087" s="74"/>
      <c r="BL1087" s="74"/>
      <c r="BM1087" s="74"/>
      <c r="BN1087" s="74"/>
      <c r="BO1087" s="74"/>
      <c r="BP1087" s="74"/>
      <c r="BQ1087" s="74"/>
      <c r="BR1087" s="74"/>
      <c r="BS1087" s="74"/>
      <c r="BT1087" s="74"/>
      <c r="BU1087" s="74"/>
      <c r="BV1087" s="74"/>
      <c r="BW1087" s="74"/>
      <c r="BX1087" s="74"/>
      <c r="BY1087" s="74"/>
      <c r="BZ1087" s="74"/>
      <c r="CA1087" s="74"/>
      <c r="CB1087" s="74"/>
      <c r="CC1087" s="74"/>
    </row>
    <row r="1088" spans="2:81" ht="15" customHeight="1">
      <c r="B1088" s="74"/>
      <c r="C1088" s="74"/>
      <c r="D1088" s="74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74"/>
      <c r="W1088" s="74"/>
      <c r="X1088" s="74"/>
      <c r="Y1088" s="74"/>
      <c r="Z1088" s="74"/>
      <c r="AA1088" s="74"/>
      <c r="AB1088" s="74"/>
      <c r="AC1088" s="74"/>
      <c r="AD1088" s="74"/>
      <c r="AE1088" s="74"/>
      <c r="AF1088" s="74"/>
      <c r="AG1088" s="74"/>
      <c r="AH1088" s="74"/>
      <c r="AI1088" s="74"/>
      <c r="AJ1088" s="74"/>
      <c r="AK1088" s="74"/>
      <c r="AL1088" s="74"/>
      <c r="AM1088" s="74"/>
      <c r="AN1088" s="74"/>
      <c r="AO1088" s="74"/>
      <c r="AP1088" s="74"/>
      <c r="AQ1088" s="74"/>
      <c r="AR1088" s="74"/>
      <c r="AS1088" s="74"/>
      <c r="AT1088" s="74"/>
      <c r="AU1088" s="74"/>
      <c r="AV1088" s="74"/>
      <c r="AW1088" s="74"/>
      <c r="AX1088" s="74"/>
      <c r="AY1088" s="74"/>
      <c r="AZ1088" s="74"/>
      <c r="BA1088" s="74"/>
      <c r="BB1088" s="74"/>
      <c r="BC1088" s="74"/>
      <c r="BD1088" s="74"/>
      <c r="BE1088" s="74"/>
      <c r="BF1088" s="74"/>
      <c r="BG1088" s="74"/>
      <c r="BH1088" s="74"/>
      <c r="BI1088" s="74"/>
      <c r="BJ1088" s="74"/>
      <c r="BK1088" s="74"/>
      <c r="BL1088" s="74"/>
      <c r="BM1088" s="74"/>
      <c r="BN1088" s="74"/>
      <c r="BO1088" s="74"/>
      <c r="BP1088" s="74"/>
      <c r="BQ1088" s="74"/>
      <c r="BR1088" s="74"/>
      <c r="BS1088" s="74"/>
      <c r="BT1088" s="74"/>
      <c r="BU1088" s="74"/>
      <c r="BV1088" s="74"/>
      <c r="BW1088" s="74"/>
      <c r="BX1088" s="74"/>
      <c r="BY1088" s="74"/>
      <c r="BZ1088" s="74"/>
      <c r="CA1088" s="74"/>
      <c r="CB1088" s="74"/>
      <c r="CC1088" s="74"/>
    </row>
    <row r="1089" spans="2:81" ht="15" customHeight="1">
      <c r="B1089" s="74"/>
      <c r="C1089" s="74"/>
      <c r="D1089" s="74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74"/>
      <c r="W1089" s="74"/>
      <c r="X1089" s="74"/>
      <c r="Y1089" s="74"/>
      <c r="Z1089" s="74"/>
      <c r="AA1089" s="74"/>
      <c r="AB1089" s="74"/>
      <c r="AC1089" s="74"/>
      <c r="AD1089" s="74"/>
      <c r="AE1089" s="74"/>
      <c r="AF1089" s="74"/>
      <c r="AG1089" s="74"/>
      <c r="AH1089" s="74"/>
      <c r="AI1089" s="74"/>
      <c r="AJ1089" s="74"/>
      <c r="AK1089" s="74"/>
      <c r="AL1089" s="74"/>
      <c r="AM1089" s="74"/>
      <c r="AN1089" s="74"/>
      <c r="AO1089" s="74"/>
      <c r="AP1089" s="74"/>
      <c r="AQ1089" s="74"/>
      <c r="AR1089" s="74"/>
      <c r="AS1089" s="74"/>
      <c r="AT1089" s="74"/>
      <c r="AU1089" s="74"/>
      <c r="AV1089" s="74"/>
      <c r="AW1089" s="74"/>
      <c r="AX1089" s="74"/>
      <c r="AY1089" s="74"/>
      <c r="AZ1089" s="74"/>
      <c r="BA1089" s="74"/>
      <c r="BB1089" s="74"/>
      <c r="BC1089" s="74"/>
      <c r="BD1089" s="74"/>
      <c r="BE1089" s="74"/>
      <c r="BF1089" s="74"/>
      <c r="BG1089" s="74"/>
      <c r="BH1089" s="74"/>
      <c r="BI1089" s="74"/>
      <c r="BJ1089" s="74"/>
      <c r="BK1089" s="74"/>
      <c r="BL1089" s="74"/>
      <c r="BM1089" s="74"/>
      <c r="BN1089" s="74"/>
      <c r="BO1089" s="74"/>
      <c r="BP1089" s="74"/>
      <c r="BQ1089" s="74"/>
      <c r="BR1089" s="74"/>
      <c r="BS1089" s="74"/>
      <c r="BT1089" s="74"/>
      <c r="BU1089" s="74"/>
      <c r="BV1089" s="74"/>
      <c r="BW1089" s="74"/>
      <c r="BX1089" s="74"/>
      <c r="BY1089" s="74"/>
      <c r="BZ1089" s="74"/>
      <c r="CA1089" s="74"/>
      <c r="CB1089" s="74"/>
      <c r="CC1089" s="74"/>
    </row>
    <row r="1090" spans="2:81" ht="15" customHeight="1">
      <c r="B1090" s="74"/>
      <c r="C1090" s="74"/>
      <c r="D1090" s="74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74"/>
      <c r="W1090" s="74"/>
      <c r="X1090" s="74"/>
      <c r="Y1090" s="74"/>
      <c r="Z1090" s="74"/>
      <c r="AA1090" s="74"/>
      <c r="AB1090" s="74"/>
      <c r="AC1090" s="74"/>
      <c r="AD1090" s="74"/>
      <c r="AE1090" s="74"/>
      <c r="AF1090" s="74"/>
      <c r="AG1090" s="74"/>
      <c r="AH1090" s="74"/>
      <c r="AI1090" s="74"/>
      <c r="AJ1090" s="74"/>
      <c r="AK1090" s="74"/>
      <c r="AL1090" s="74"/>
      <c r="AM1090" s="74"/>
      <c r="AN1090" s="74"/>
      <c r="AO1090" s="74"/>
      <c r="AP1090" s="74"/>
      <c r="AQ1090" s="74"/>
      <c r="AR1090" s="74"/>
      <c r="AS1090" s="74"/>
      <c r="AT1090" s="74"/>
      <c r="AU1090" s="74"/>
      <c r="AV1090" s="74"/>
      <c r="AW1090" s="74"/>
      <c r="AX1090" s="74"/>
      <c r="AY1090" s="74"/>
      <c r="AZ1090" s="74"/>
      <c r="BA1090" s="74"/>
      <c r="BB1090" s="74"/>
      <c r="BC1090" s="74"/>
      <c r="BD1090" s="74"/>
      <c r="BE1090" s="74"/>
      <c r="BF1090" s="74"/>
      <c r="BG1090" s="74"/>
      <c r="BH1090" s="74"/>
      <c r="BI1090" s="74"/>
      <c r="BJ1090" s="74"/>
      <c r="BK1090" s="74"/>
      <c r="BL1090" s="74"/>
      <c r="BM1090" s="74"/>
      <c r="BN1090" s="74"/>
      <c r="BO1090" s="74"/>
      <c r="BP1090" s="74"/>
      <c r="BQ1090" s="74"/>
      <c r="BR1090" s="74"/>
      <c r="BS1090" s="74"/>
      <c r="BT1090" s="74"/>
      <c r="BU1090" s="74"/>
      <c r="BV1090" s="74"/>
      <c r="BW1090" s="74"/>
      <c r="BX1090" s="74"/>
      <c r="BY1090" s="74"/>
      <c r="BZ1090" s="74"/>
      <c r="CA1090" s="74"/>
      <c r="CB1090" s="74"/>
      <c r="CC1090" s="74"/>
    </row>
    <row r="1091" spans="2:81" ht="15" customHeight="1">
      <c r="B1091" s="74"/>
      <c r="C1091" s="74"/>
      <c r="D1091" s="74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74"/>
      <c r="W1091" s="74"/>
      <c r="X1091" s="74"/>
      <c r="Y1091" s="74"/>
      <c r="Z1091" s="74"/>
      <c r="AA1091" s="74"/>
      <c r="AB1091" s="74"/>
      <c r="AC1091" s="74"/>
      <c r="AD1091" s="74"/>
      <c r="AE1091" s="74"/>
      <c r="AF1091" s="74"/>
      <c r="AG1091" s="74"/>
      <c r="AH1091" s="74"/>
      <c r="AI1091" s="74"/>
      <c r="AJ1091" s="74"/>
      <c r="AK1091" s="74"/>
      <c r="AL1091" s="74"/>
      <c r="AM1091" s="74"/>
      <c r="AN1091" s="74"/>
      <c r="AO1091" s="74"/>
      <c r="AP1091" s="74"/>
      <c r="AQ1091" s="74"/>
      <c r="AR1091" s="74"/>
      <c r="AS1091" s="74"/>
      <c r="AT1091" s="74"/>
      <c r="AU1091" s="74"/>
      <c r="AV1091" s="74"/>
      <c r="AW1091" s="74"/>
      <c r="AX1091" s="74"/>
      <c r="AY1091" s="74"/>
      <c r="AZ1091" s="74"/>
      <c r="BA1091" s="74"/>
      <c r="BB1091" s="74"/>
      <c r="BC1091" s="74"/>
      <c r="BD1091" s="74"/>
      <c r="BE1091" s="74"/>
      <c r="BF1091" s="74"/>
      <c r="BG1091" s="74"/>
      <c r="BH1091" s="74"/>
      <c r="BI1091" s="74"/>
      <c r="BJ1091" s="74"/>
      <c r="BK1091" s="74"/>
      <c r="BL1091" s="74"/>
      <c r="BM1091" s="74"/>
      <c r="BN1091" s="74"/>
      <c r="BO1091" s="74"/>
      <c r="BP1091" s="74"/>
      <c r="BQ1091" s="74"/>
      <c r="BR1091" s="74"/>
      <c r="BS1091" s="74"/>
      <c r="BT1091" s="74"/>
      <c r="BU1091" s="74"/>
      <c r="BV1091" s="74"/>
      <c r="BW1091" s="74"/>
      <c r="BX1091" s="74"/>
      <c r="BY1091" s="74"/>
      <c r="BZ1091" s="74"/>
      <c r="CA1091" s="74"/>
      <c r="CB1091" s="74"/>
      <c r="CC1091" s="74"/>
    </row>
    <row r="1092" spans="2:81" ht="15" customHeight="1">
      <c r="B1092" s="74"/>
      <c r="C1092" s="74"/>
      <c r="D1092" s="74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74"/>
      <c r="W1092" s="74"/>
      <c r="X1092" s="74"/>
      <c r="Y1092" s="74"/>
      <c r="Z1092" s="74"/>
      <c r="AA1092" s="74"/>
      <c r="AB1092" s="74"/>
      <c r="AC1092" s="74"/>
      <c r="AD1092" s="74"/>
      <c r="AE1092" s="74"/>
      <c r="AF1092" s="74"/>
      <c r="AG1092" s="74"/>
      <c r="AH1092" s="74"/>
      <c r="AI1092" s="74"/>
      <c r="AJ1092" s="74"/>
      <c r="AK1092" s="74"/>
      <c r="AL1092" s="74"/>
      <c r="AM1092" s="74"/>
      <c r="AN1092" s="74"/>
      <c r="AO1092" s="74"/>
      <c r="AP1092" s="74"/>
      <c r="AQ1092" s="74"/>
      <c r="AR1092" s="74"/>
      <c r="AS1092" s="74"/>
      <c r="AT1092" s="74"/>
      <c r="AU1092" s="74"/>
      <c r="AV1092" s="74"/>
      <c r="AW1092" s="74"/>
      <c r="AX1092" s="74"/>
      <c r="AY1092" s="74"/>
      <c r="AZ1092" s="74"/>
      <c r="BA1092" s="74"/>
      <c r="BB1092" s="74"/>
      <c r="BC1092" s="74"/>
      <c r="BD1092" s="74"/>
      <c r="BE1092" s="74"/>
      <c r="BF1092" s="74"/>
      <c r="BG1092" s="74"/>
      <c r="BH1092" s="74"/>
      <c r="BI1092" s="74"/>
      <c r="BJ1092" s="74"/>
      <c r="BK1092" s="74"/>
      <c r="BL1092" s="74"/>
      <c r="BM1092" s="74"/>
      <c r="BN1092" s="74"/>
      <c r="BO1092" s="74"/>
      <c r="BP1092" s="74"/>
      <c r="BQ1092" s="74"/>
      <c r="BR1092" s="74"/>
      <c r="BS1092" s="74"/>
      <c r="BT1092" s="74"/>
      <c r="BU1092" s="74"/>
      <c r="BV1092" s="74"/>
      <c r="BW1092" s="74"/>
      <c r="BX1092" s="74"/>
      <c r="BY1092" s="74"/>
      <c r="BZ1092" s="74"/>
      <c r="CA1092" s="74"/>
      <c r="CB1092" s="74"/>
      <c r="CC1092" s="74"/>
    </row>
    <row r="1093" spans="2:81" ht="15" customHeight="1">
      <c r="B1093" s="74"/>
      <c r="C1093" s="74"/>
      <c r="D1093" s="74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74"/>
      <c r="W1093" s="74"/>
      <c r="X1093" s="74"/>
      <c r="Y1093" s="74"/>
      <c r="Z1093" s="74"/>
      <c r="AA1093" s="74"/>
      <c r="AB1093" s="74"/>
      <c r="AC1093" s="74"/>
      <c r="AD1093" s="74"/>
      <c r="AE1093" s="74"/>
      <c r="AF1093" s="74"/>
      <c r="AG1093" s="74"/>
      <c r="AH1093" s="74"/>
      <c r="AI1093" s="74"/>
      <c r="AJ1093" s="74"/>
      <c r="AK1093" s="74"/>
      <c r="AL1093" s="74"/>
      <c r="AM1093" s="74"/>
      <c r="AN1093" s="74"/>
      <c r="AO1093" s="74"/>
      <c r="AP1093" s="74"/>
      <c r="AQ1093" s="74"/>
      <c r="AR1093" s="74"/>
      <c r="AS1093" s="74"/>
      <c r="AT1093" s="74"/>
      <c r="AU1093" s="74"/>
      <c r="AV1093" s="74"/>
      <c r="AW1093" s="74"/>
      <c r="AX1093" s="74"/>
      <c r="AY1093" s="74"/>
      <c r="AZ1093" s="74"/>
      <c r="BA1093" s="74"/>
      <c r="BB1093" s="74"/>
      <c r="BC1093" s="74"/>
      <c r="BD1093" s="74"/>
      <c r="BE1093" s="74"/>
      <c r="BF1093" s="74"/>
      <c r="BG1093" s="74"/>
      <c r="BH1093" s="74"/>
      <c r="BI1093" s="74"/>
      <c r="BJ1093" s="74"/>
      <c r="BK1093" s="74"/>
      <c r="BL1093" s="74"/>
      <c r="BM1093" s="74"/>
      <c r="BN1093" s="74"/>
      <c r="BO1093" s="74"/>
      <c r="BP1093" s="74"/>
      <c r="BQ1093" s="74"/>
      <c r="BR1093" s="74"/>
      <c r="BS1093" s="74"/>
      <c r="BT1093" s="74"/>
      <c r="BU1093" s="74"/>
      <c r="BV1093" s="74"/>
      <c r="BW1093" s="74"/>
      <c r="BX1093" s="74"/>
      <c r="BY1093" s="74"/>
      <c r="BZ1093" s="74"/>
      <c r="CA1093" s="74"/>
      <c r="CB1093" s="74"/>
      <c r="CC1093" s="74"/>
    </row>
    <row r="1094" spans="2:81" ht="15" customHeight="1">
      <c r="B1094" s="74"/>
      <c r="C1094" s="74"/>
      <c r="D1094" s="74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74"/>
      <c r="W1094" s="74"/>
      <c r="X1094" s="74"/>
      <c r="Y1094" s="74"/>
      <c r="Z1094" s="74"/>
      <c r="AA1094" s="74"/>
      <c r="AB1094" s="74"/>
      <c r="AC1094" s="74"/>
      <c r="AD1094" s="74"/>
      <c r="AE1094" s="74"/>
      <c r="AF1094" s="74"/>
      <c r="AG1094" s="74"/>
      <c r="AH1094" s="74"/>
      <c r="AI1094" s="74"/>
      <c r="AJ1094" s="74"/>
      <c r="AK1094" s="74"/>
      <c r="AL1094" s="74"/>
      <c r="AM1094" s="74"/>
      <c r="AN1094" s="74"/>
      <c r="AO1094" s="74"/>
      <c r="AP1094" s="74"/>
      <c r="AQ1094" s="74"/>
      <c r="AR1094" s="74"/>
      <c r="AS1094" s="74"/>
      <c r="AT1094" s="74"/>
      <c r="AU1094" s="74"/>
      <c r="AV1094" s="74"/>
      <c r="AW1094" s="74"/>
      <c r="AX1094" s="74"/>
      <c r="AY1094" s="74"/>
      <c r="AZ1094" s="74"/>
      <c r="BA1094" s="74"/>
      <c r="BB1094" s="74"/>
      <c r="BC1094" s="74"/>
      <c r="BD1094" s="74"/>
      <c r="BE1094" s="74"/>
      <c r="BF1094" s="74"/>
      <c r="BG1094" s="74"/>
      <c r="BH1094" s="74"/>
      <c r="BI1094" s="74"/>
      <c r="BJ1094" s="74"/>
      <c r="BK1094" s="74"/>
      <c r="BL1094" s="74"/>
      <c r="BM1094" s="74"/>
      <c r="BN1094" s="74"/>
      <c r="BO1094" s="74"/>
      <c r="BP1094" s="74"/>
      <c r="BQ1094" s="74"/>
      <c r="BR1094" s="74"/>
      <c r="BS1094" s="74"/>
      <c r="BT1094" s="74"/>
      <c r="BU1094" s="74"/>
      <c r="BV1094" s="74"/>
      <c r="BW1094" s="74"/>
      <c r="BX1094" s="74"/>
      <c r="BY1094" s="74"/>
      <c r="BZ1094" s="74"/>
      <c r="CA1094" s="74"/>
      <c r="CB1094" s="74"/>
      <c r="CC1094" s="74"/>
    </row>
    <row r="1095" spans="2:81" ht="15" customHeight="1">
      <c r="B1095" s="74"/>
      <c r="C1095" s="74"/>
      <c r="D1095" s="74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74"/>
      <c r="W1095" s="74"/>
      <c r="X1095" s="74"/>
      <c r="Y1095" s="74"/>
      <c r="Z1095" s="74"/>
      <c r="AA1095" s="74"/>
      <c r="AB1095" s="74"/>
      <c r="AC1095" s="74"/>
      <c r="AD1095" s="74"/>
      <c r="AE1095" s="74"/>
      <c r="AF1095" s="74"/>
      <c r="AG1095" s="74"/>
      <c r="AH1095" s="74"/>
      <c r="AI1095" s="74"/>
      <c r="AJ1095" s="74"/>
      <c r="AK1095" s="74"/>
      <c r="AL1095" s="74"/>
      <c r="AM1095" s="74"/>
      <c r="AN1095" s="74"/>
      <c r="AO1095" s="74"/>
      <c r="AP1095" s="74"/>
      <c r="AQ1095" s="74"/>
      <c r="AR1095" s="74"/>
      <c r="AS1095" s="74"/>
      <c r="AT1095" s="74"/>
      <c r="AU1095" s="74"/>
      <c r="AV1095" s="74"/>
      <c r="AW1095" s="74"/>
      <c r="AX1095" s="74"/>
      <c r="AY1095" s="74"/>
      <c r="AZ1095" s="74"/>
      <c r="BA1095" s="74"/>
      <c r="BB1095" s="74"/>
      <c r="BC1095" s="74"/>
      <c r="BD1095" s="74"/>
      <c r="BE1095" s="74"/>
      <c r="BF1095" s="74"/>
      <c r="BG1095" s="74"/>
      <c r="BH1095" s="74"/>
      <c r="BI1095" s="74"/>
      <c r="BJ1095" s="74"/>
      <c r="BK1095" s="74"/>
      <c r="BL1095" s="74"/>
      <c r="BM1095" s="74"/>
      <c r="BN1095" s="74"/>
      <c r="BO1095" s="74"/>
      <c r="BP1095" s="74"/>
      <c r="BQ1095" s="74"/>
      <c r="BR1095" s="74"/>
      <c r="BS1095" s="74"/>
      <c r="BT1095" s="74"/>
      <c r="BU1095" s="74"/>
      <c r="BV1095" s="74"/>
      <c r="BW1095" s="74"/>
      <c r="BX1095" s="74"/>
      <c r="BY1095" s="74"/>
      <c r="BZ1095" s="74"/>
      <c r="CA1095" s="74"/>
      <c r="CB1095" s="74"/>
      <c r="CC1095" s="74"/>
    </row>
    <row r="1096" spans="2:81" ht="15" customHeight="1">
      <c r="B1096" s="74"/>
      <c r="C1096" s="74"/>
      <c r="D1096" s="74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74"/>
      <c r="W1096" s="74"/>
      <c r="X1096" s="74"/>
      <c r="Y1096" s="74"/>
      <c r="Z1096" s="74"/>
      <c r="AA1096" s="74"/>
      <c r="AB1096" s="74"/>
      <c r="AC1096" s="74"/>
      <c r="AD1096" s="74"/>
      <c r="AE1096" s="74"/>
      <c r="AF1096" s="74"/>
      <c r="AG1096" s="74"/>
      <c r="AH1096" s="74"/>
      <c r="AI1096" s="74"/>
      <c r="AJ1096" s="74"/>
      <c r="AK1096" s="74"/>
      <c r="AL1096" s="74"/>
      <c r="AM1096" s="74"/>
      <c r="AN1096" s="74"/>
      <c r="AO1096" s="74"/>
      <c r="AP1096" s="74"/>
      <c r="AQ1096" s="74"/>
      <c r="AR1096" s="74"/>
      <c r="AS1096" s="74"/>
      <c r="AT1096" s="74"/>
      <c r="AU1096" s="74"/>
      <c r="AV1096" s="74"/>
      <c r="AW1096" s="74"/>
      <c r="AX1096" s="74"/>
      <c r="AY1096" s="74"/>
      <c r="AZ1096" s="74"/>
      <c r="BA1096" s="74"/>
      <c r="BB1096" s="74"/>
      <c r="BC1096" s="74"/>
      <c r="BD1096" s="74"/>
      <c r="BE1096" s="74"/>
      <c r="BF1096" s="74"/>
      <c r="BG1096" s="74"/>
      <c r="BH1096" s="74"/>
      <c r="BI1096" s="74"/>
      <c r="BJ1096" s="74"/>
      <c r="BK1096" s="74"/>
      <c r="BL1096" s="74"/>
      <c r="BM1096" s="74"/>
      <c r="BN1096" s="74"/>
      <c r="BO1096" s="74"/>
      <c r="BP1096" s="74"/>
      <c r="BQ1096" s="74"/>
      <c r="BR1096" s="74"/>
      <c r="BS1096" s="74"/>
      <c r="BT1096" s="74"/>
      <c r="BU1096" s="74"/>
      <c r="BV1096" s="74"/>
      <c r="BW1096" s="74"/>
      <c r="BX1096" s="74"/>
      <c r="BY1096" s="74"/>
      <c r="BZ1096" s="74"/>
      <c r="CA1096" s="74"/>
      <c r="CB1096" s="74"/>
      <c r="CC1096" s="74"/>
    </row>
    <row r="1097" spans="2:81" ht="15" customHeight="1">
      <c r="B1097" s="74"/>
      <c r="C1097" s="74"/>
      <c r="D1097" s="74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74"/>
      <c r="W1097" s="74"/>
      <c r="X1097" s="74"/>
      <c r="Y1097" s="74"/>
      <c r="Z1097" s="74"/>
      <c r="AA1097" s="74"/>
      <c r="AB1097" s="74"/>
      <c r="AC1097" s="74"/>
      <c r="AD1097" s="74"/>
      <c r="AE1097" s="74"/>
      <c r="AF1097" s="74"/>
      <c r="AG1097" s="74"/>
      <c r="AH1097" s="74"/>
      <c r="AI1097" s="74"/>
      <c r="AJ1097" s="74"/>
      <c r="AK1097" s="74"/>
      <c r="AL1097" s="74"/>
      <c r="AM1097" s="74"/>
      <c r="AN1097" s="74"/>
      <c r="AO1097" s="74"/>
      <c r="AP1097" s="74"/>
      <c r="AQ1097" s="74"/>
      <c r="AR1097" s="74"/>
      <c r="AS1097" s="74"/>
      <c r="AT1097" s="74"/>
      <c r="AU1097" s="74"/>
      <c r="AV1097" s="74"/>
      <c r="AW1097" s="74"/>
      <c r="AX1097" s="74"/>
      <c r="AY1097" s="74"/>
      <c r="AZ1097" s="74"/>
      <c r="BA1097" s="74"/>
      <c r="BB1097" s="74"/>
      <c r="BC1097" s="74"/>
      <c r="BD1097" s="74"/>
      <c r="BE1097" s="74"/>
      <c r="BF1097" s="74"/>
      <c r="BG1097" s="74"/>
      <c r="BH1097" s="74"/>
      <c r="BI1097" s="74"/>
      <c r="BJ1097" s="74"/>
      <c r="BK1097" s="74"/>
      <c r="BL1097" s="74"/>
      <c r="BM1097" s="74"/>
      <c r="BN1097" s="74"/>
      <c r="BO1097" s="74"/>
      <c r="BP1097" s="74"/>
      <c r="BQ1097" s="74"/>
      <c r="BR1097" s="74"/>
      <c r="BS1097" s="74"/>
      <c r="BT1097" s="74"/>
      <c r="BU1097" s="74"/>
      <c r="BV1097" s="74"/>
      <c r="BW1097" s="74"/>
      <c r="BX1097" s="74"/>
      <c r="BY1097" s="74"/>
      <c r="BZ1097" s="74"/>
      <c r="CA1097" s="74"/>
      <c r="CB1097" s="74"/>
      <c r="CC1097" s="74"/>
    </row>
    <row r="1098" spans="2:81" ht="15" customHeight="1">
      <c r="B1098" s="74"/>
      <c r="C1098" s="74"/>
      <c r="D1098" s="74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74"/>
      <c r="W1098" s="74"/>
      <c r="X1098" s="74"/>
      <c r="Y1098" s="74"/>
      <c r="Z1098" s="74"/>
      <c r="AA1098" s="74"/>
      <c r="AB1098" s="74"/>
      <c r="AC1098" s="74"/>
      <c r="AD1098" s="74"/>
      <c r="AE1098" s="74"/>
      <c r="AF1098" s="74"/>
      <c r="AG1098" s="74"/>
      <c r="AH1098" s="74"/>
      <c r="AI1098" s="74"/>
      <c r="AJ1098" s="74"/>
      <c r="AK1098" s="74"/>
      <c r="AL1098" s="74"/>
      <c r="AM1098" s="74"/>
      <c r="AN1098" s="74"/>
      <c r="AO1098" s="74"/>
      <c r="AP1098" s="74"/>
      <c r="AQ1098" s="74"/>
      <c r="AR1098" s="74"/>
      <c r="AS1098" s="74"/>
      <c r="AT1098" s="74"/>
      <c r="AU1098" s="74"/>
      <c r="AV1098" s="74"/>
      <c r="AW1098" s="74"/>
      <c r="AX1098" s="74"/>
      <c r="AY1098" s="74"/>
      <c r="AZ1098" s="74"/>
      <c r="BA1098" s="74"/>
      <c r="BB1098" s="74"/>
      <c r="BC1098" s="74"/>
      <c r="BD1098" s="74"/>
      <c r="BE1098" s="74"/>
      <c r="BF1098" s="74"/>
      <c r="BG1098" s="74"/>
      <c r="BH1098" s="74"/>
      <c r="BI1098" s="74"/>
      <c r="BJ1098" s="74"/>
      <c r="BK1098" s="74"/>
      <c r="BL1098" s="74"/>
      <c r="BM1098" s="74"/>
      <c r="BN1098" s="74"/>
      <c r="BO1098" s="74"/>
      <c r="BP1098" s="74"/>
      <c r="BQ1098" s="74"/>
      <c r="BR1098" s="74"/>
      <c r="BS1098" s="74"/>
      <c r="BT1098" s="74"/>
      <c r="BU1098" s="74"/>
      <c r="BV1098" s="74"/>
      <c r="BW1098" s="74"/>
      <c r="BX1098" s="74"/>
      <c r="BY1098" s="74"/>
      <c r="BZ1098" s="74"/>
      <c r="CA1098" s="74"/>
      <c r="CB1098" s="74"/>
      <c r="CC1098" s="74"/>
    </row>
    <row r="1099" spans="2:81" ht="15" customHeight="1">
      <c r="B1099" s="74"/>
      <c r="C1099" s="74"/>
      <c r="D1099" s="74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74"/>
      <c r="W1099" s="74"/>
      <c r="X1099" s="74"/>
      <c r="Y1099" s="74"/>
      <c r="Z1099" s="74"/>
      <c r="AA1099" s="74"/>
      <c r="AB1099" s="74"/>
      <c r="AC1099" s="74"/>
      <c r="AD1099" s="74"/>
      <c r="AE1099" s="74"/>
      <c r="AF1099" s="74"/>
      <c r="AG1099" s="74"/>
      <c r="AH1099" s="74"/>
      <c r="AI1099" s="74"/>
      <c r="AJ1099" s="74"/>
      <c r="AK1099" s="74"/>
      <c r="AL1099" s="74"/>
      <c r="AM1099" s="74"/>
      <c r="AN1099" s="74"/>
      <c r="AO1099" s="74"/>
      <c r="AP1099" s="74"/>
      <c r="AQ1099" s="74"/>
      <c r="AR1099" s="74"/>
      <c r="AS1099" s="74"/>
      <c r="AT1099" s="74"/>
      <c r="AU1099" s="74"/>
      <c r="AV1099" s="74"/>
      <c r="AW1099" s="74"/>
      <c r="AX1099" s="74"/>
      <c r="AY1099" s="74"/>
      <c r="AZ1099" s="74"/>
      <c r="BA1099" s="74"/>
      <c r="BB1099" s="74"/>
      <c r="BC1099" s="74"/>
      <c r="BD1099" s="74"/>
      <c r="BE1099" s="74"/>
      <c r="BF1099" s="74"/>
      <c r="BG1099" s="74"/>
      <c r="BH1099" s="74"/>
      <c r="BI1099" s="74"/>
      <c r="BJ1099" s="74"/>
      <c r="BK1099" s="74"/>
      <c r="BL1099" s="74"/>
      <c r="BM1099" s="74"/>
      <c r="BN1099" s="74"/>
      <c r="BO1099" s="74"/>
      <c r="BP1099" s="74"/>
      <c r="BQ1099" s="74"/>
      <c r="BR1099" s="74"/>
      <c r="BS1099" s="74"/>
      <c r="BT1099" s="74"/>
      <c r="BU1099" s="74"/>
      <c r="BV1099" s="74"/>
      <c r="BW1099" s="74"/>
      <c r="BX1099" s="74"/>
      <c r="BY1099" s="74"/>
      <c r="BZ1099" s="74"/>
      <c r="CA1099" s="74"/>
      <c r="CB1099" s="74"/>
      <c r="CC1099" s="74"/>
    </row>
    <row r="1100" spans="2:81" ht="15" customHeight="1">
      <c r="B1100" s="74"/>
      <c r="C1100" s="74"/>
      <c r="D1100" s="74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74"/>
      <c r="W1100" s="74"/>
      <c r="X1100" s="74"/>
      <c r="Y1100" s="74"/>
      <c r="Z1100" s="74"/>
      <c r="AA1100" s="74"/>
      <c r="AB1100" s="74"/>
      <c r="AC1100" s="74"/>
      <c r="AD1100" s="74"/>
      <c r="AE1100" s="74"/>
      <c r="AF1100" s="74"/>
      <c r="AG1100" s="74"/>
      <c r="AH1100" s="74"/>
      <c r="AI1100" s="74"/>
      <c r="AJ1100" s="74"/>
      <c r="AK1100" s="74"/>
      <c r="AL1100" s="74"/>
      <c r="AM1100" s="74"/>
      <c r="AN1100" s="74"/>
      <c r="AO1100" s="74"/>
      <c r="AP1100" s="74"/>
      <c r="AQ1100" s="74"/>
      <c r="AR1100" s="74"/>
      <c r="AS1100" s="74"/>
      <c r="AT1100" s="74"/>
      <c r="AU1100" s="74"/>
      <c r="AV1100" s="74"/>
      <c r="AW1100" s="74"/>
      <c r="AX1100" s="74"/>
      <c r="AY1100" s="74"/>
      <c r="AZ1100" s="74"/>
      <c r="BA1100" s="74"/>
      <c r="BB1100" s="74"/>
      <c r="BC1100" s="74"/>
      <c r="BD1100" s="74"/>
      <c r="BE1100" s="74"/>
      <c r="BF1100" s="74"/>
      <c r="BG1100" s="74"/>
      <c r="BH1100" s="74"/>
      <c r="BI1100" s="74"/>
      <c r="BJ1100" s="74"/>
      <c r="BK1100" s="74"/>
      <c r="BL1100" s="74"/>
      <c r="BM1100" s="74"/>
      <c r="BN1100" s="74"/>
      <c r="BO1100" s="74"/>
      <c r="BP1100" s="74"/>
      <c r="BQ1100" s="74"/>
      <c r="BR1100" s="74"/>
      <c r="BS1100" s="74"/>
      <c r="BT1100" s="74"/>
      <c r="BU1100" s="74"/>
      <c r="BV1100" s="74"/>
      <c r="BW1100" s="74"/>
      <c r="BX1100" s="74"/>
      <c r="BY1100" s="74"/>
      <c r="BZ1100" s="74"/>
      <c r="CA1100" s="74"/>
      <c r="CB1100" s="74"/>
      <c r="CC1100" s="74"/>
    </row>
    <row r="1101" spans="2:81" ht="15" customHeight="1">
      <c r="B1101" s="74"/>
      <c r="C1101" s="74"/>
      <c r="D1101" s="74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74"/>
      <c r="W1101" s="74"/>
      <c r="X1101" s="74"/>
      <c r="Y1101" s="74"/>
      <c r="Z1101" s="74"/>
      <c r="AA1101" s="74"/>
      <c r="AB1101" s="74"/>
      <c r="AC1101" s="74"/>
      <c r="AD1101" s="74"/>
      <c r="AE1101" s="74"/>
      <c r="AF1101" s="74"/>
      <c r="AG1101" s="74"/>
      <c r="AH1101" s="74"/>
      <c r="AI1101" s="74"/>
      <c r="AJ1101" s="74"/>
      <c r="AK1101" s="74"/>
      <c r="AL1101" s="74"/>
      <c r="AM1101" s="74"/>
      <c r="AN1101" s="74"/>
      <c r="AO1101" s="74"/>
      <c r="AP1101" s="74"/>
      <c r="AQ1101" s="74"/>
      <c r="AR1101" s="74"/>
      <c r="AS1101" s="74"/>
      <c r="AT1101" s="74"/>
      <c r="AU1101" s="74"/>
      <c r="AV1101" s="74"/>
      <c r="AW1101" s="74"/>
      <c r="AX1101" s="74"/>
      <c r="AY1101" s="74"/>
      <c r="AZ1101" s="74"/>
      <c r="BA1101" s="74"/>
      <c r="BB1101" s="74"/>
      <c r="BC1101" s="74"/>
      <c r="BD1101" s="74"/>
      <c r="BE1101" s="74"/>
      <c r="BF1101" s="74"/>
      <c r="BG1101" s="74"/>
      <c r="BH1101" s="74"/>
      <c r="BI1101" s="74"/>
      <c r="BJ1101" s="74"/>
      <c r="BK1101" s="74"/>
      <c r="BL1101" s="74"/>
      <c r="BM1101" s="74"/>
      <c r="BN1101" s="74"/>
      <c r="BO1101" s="74"/>
      <c r="BP1101" s="74"/>
      <c r="BQ1101" s="74"/>
      <c r="BR1101" s="74"/>
      <c r="BS1101" s="74"/>
      <c r="BT1101" s="74"/>
      <c r="BU1101" s="74"/>
      <c r="BV1101" s="74"/>
      <c r="BW1101" s="74"/>
      <c r="BX1101" s="74"/>
      <c r="BY1101" s="74"/>
      <c r="BZ1101" s="74"/>
      <c r="CA1101" s="74"/>
      <c r="CB1101" s="74"/>
      <c r="CC1101" s="74"/>
    </row>
    <row r="1102" spans="2:81" ht="15" customHeight="1">
      <c r="B1102" s="74"/>
      <c r="C1102" s="74"/>
      <c r="D1102" s="74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74"/>
      <c r="W1102" s="74"/>
      <c r="X1102" s="74"/>
      <c r="Y1102" s="74"/>
      <c r="Z1102" s="74"/>
      <c r="AA1102" s="74"/>
      <c r="AB1102" s="74"/>
      <c r="AC1102" s="74"/>
      <c r="AD1102" s="74"/>
      <c r="AE1102" s="74"/>
      <c r="AF1102" s="74"/>
      <c r="AG1102" s="74"/>
      <c r="AH1102" s="74"/>
      <c r="AI1102" s="74"/>
      <c r="AJ1102" s="74"/>
      <c r="AK1102" s="74"/>
      <c r="AL1102" s="74"/>
      <c r="AM1102" s="74"/>
      <c r="AN1102" s="74"/>
      <c r="AO1102" s="74"/>
      <c r="AP1102" s="74"/>
      <c r="AQ1102" s="74"/>
      <c r="AR1102" s="74"/>
      <c r="AS1102" s="74"/>
      <c r="AT1102" s="74"/>
      <c r="AU1102" s="74"/>
      <c r="AV1102" s="74"/>
      <c r="AW1102" s="74"/>
      <c r="AX1102" s="74"/>
      <c r="AY1102" s="74"/>
      <c r="AZ1102" s="74"/>
      <c r="BA1102" s="74"/>
      <c r="BB1102" s="74"/>
      <c r="BC1102" s="74"/>
      <c r="BD1102" s="74"/>
      <c r="BE1102" s="74"/>
      <c r="BF1102" s="74"/>
      <c r="BG1102" s="74"/>
      <c r="BH1102" s="74"/>
      <c r="BI1102" s="74"/>
      <c r="BJ1102" s="74"/>
      <c r="BK1102" s="74"/>
      <c r="BL1102" s="74"/>
      <c r="BM1102" s="74"/>
      <c r="BN1102" s="74"/>
      <c r="BO1102" s="74"/>
      <c r="BP1102" s="74"/>
      <c r="BQ1102" s="74"/>
      <c r="BR1102" s="74"/>
      <c r="BS1102" s="74"/>
      <c r="BT1102" s="74"/>
      <c r="BU1102" s="74"/>
      <c r="BV1102" s="74"/>
      <c r="BW1102" s="74"/>
      <c r="BX1102" s="74"/>
      <c r="BY1102" s="74"/>
      <c r="BZ1102" s="74"/>
      <c r="CA1102" s="74"/>
      <c r="CB1102" s="74"/>
      <c r="CC1102" s="74"/>
    </row>
    <row r="1103" spans="2:81" ht="15" customHeight="1">
      <c r="B1103" s="74"/>
      <c r="C1103" s="74"/>
      <c r="D1103" s="74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74"/>
      <c r="W1103" s="74"/>
      <c r="X1103" s="74"/>
      <c r="Y1103" s="74"/>
      <c r="Z1103" s="74"/>
      <c r="AA1103" s="74"/>
      <c r="AB1103" s="74"/>
      <c r="AC1103" s="74"/>
      <c r="AD1103" s="74"/>
      <c r="AE1103" s="74"/>
      <c r="AF1103" s="74"/>
      <c r="AG1103" s="74"/>
      <c r="AH1103" s="74"/>
      <c r="AI1103" s="74"/>
      <c r="AJ1103" s="74"/>
      <c r="AK1103" s="74"/>
      <c r="AL1103" s="74"/>
      <c r="AM1103" s="74"/>
      <c r="AN1103" s="74"/>
      <c r="AO1103" s="74"/>
      <c r="AP1103" s="74"/>
      <c r="AQ1103" s="74"/>
      <c r="AR1103" s="74"/>
      <c r="AS1103" s="74"/>
      <c r="AT1103" s="74"/>
      <c r="AU1103" s="74"/>
      <c r="AV1103" s="74"/>
      <c r="AW1103" s="74"/>
      <c r="AX1103" s="74"/>
      <c r="AY1103" s="74"/>
      <c r="AZ1103" s="74"/>
      <c r="BA1103" s="74"/>
      <c r="BB1103" s="74"/>
      <c r="BC1103" s="74"/>
      <c r="BD1103" s="74"/>
      <c r="BE1103" s="74"/>
      <c r="BF1103" s="74"/>
      <c r="BG1103" s="74"/>
      <c r="BH1103" s="74"/>
      <c r="BI1103" s="74"/>
      <c r="BJ1103" s="74"/>
      <c r="BK1103" s="74"/>
      <c r="BL1103" s="74"/>
      <c r="BM1103" s="74"/>
      <c r="BN1103" s="74"/>
      <c r="BO1103" s="74"/>
      <c r="BP1103" s="74"/>
      <c r="BQ1103" s="74"/>
      <c r="BR1103" s="74"/>
      <c r="BS1103" s="74"/>
      <c r="BT1103" s="74"/>
      <c r="BU1103" s="74"/>
      <c r="BV1103" s="74"/>
      <c r="BW1103" s="74"/>
      <c r="BX1103" s="74"/>
      <c r="BY1103" s="74"/>
      <c r="BZ1103" s="74"/>
      <c r="CA1103" s="74"/>
      <c r="CB1103" s="74"/>
      <c r="CC1103" s="74"/>
    </row>
    <row r="1104" spans="2:81" ht="15" customHeight="1">
      <c r="B1104" s="74"/>
      <c r="C1104" s="74"/>
      <c r="D1104" s="74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74"/>
      <c r="W1104" s="74"/>
      <c r="X1104" s="74"/>
      <c r="Y1104" s="74"/>
      <c r="Z1104" s="74"/>
      <c r="AA1104" s="74"/>
      <c r="AB1104" s="74"/>
      <c r="AC1104" s="74"/>
      <c r="AD1104" s="74"/>
      <c r="AE1104" s="74"/>
      <c r="AF1104" s="74"/>
      <c r="AG1104" s="74"/>
      <c r="AH1104" s="74"/>
      <c r="AI1104" s="74"/>
      <c r="AJ1104" s="74"/>
      <c r="AK1104" s="74"/>
      <c r="AL1104" s="74"/>
      <c r="AM1104" s="74"/>
      <c r="AN1104" s="74"/>
      <c r="AO1104" s="74"/>
      <c r="AP1104" s="74"/>
      <c r="AQ1104" s="74"/>
      <c r="AR1104" s="74"/>
      <c r="AS1104" s="74"/>
      <c r="AT1104" s="74"/>
      <c r="AU1104" s="74"/>
      <c r="AV1104" s="74"/>
      <c r="AW1104" s="74"/>
      <c r="AX1104" s="74"/>
      <c r="AY1104" s="74"/>
      <c r="AZ1104" s="74"/>
      <c r="BA1104" s="74"/>
      <c r="BB1104" s="74"/>
      <c r="BC1104" s="74"/>
      <c r="BD1104" s="74"/>
      <c r="BE1104" s="74"/>
      <c r="BF1104" s="74"/>
      <c r="BG1104" s="74"/>
      <c r="BH1104" s="74"/>
      <c r="BI1104" s="74"/>
      <c r="BJ1104" s="74"/>
      <c r="BK1104" s="74"/>
      <c r="BL1104" s="74"/>
      <c r="BM1104" s="74"/>
      <c r="BN1104" s="74"/>
      <c r="BO1104" s="74"/>
      <c r="BP1104" s="74"/>
      <c r="BQ1104" s="74"/>
      <c r="BR1104" s="74"/>
      <c r="BS1104" s="74"/>
      <c r="BT1104" s="74"/>
      <c r="BU1104" s="74"/>
      <c r="BV1104" s="74"/>
      <c r="BW1104" s="74"/>
      <c r="BX1104" s="74"/>
      <c r="BY1104" s="74"/>
      <c r="BZ1104" s="74"/>
      <c r="CA1104" s="74"/>
      <c r="CB1104" s="74"/>
      <c r="CC1104" s="74"/>
    </row>
    <row r="1105" spans="2:81" ht="15" customHeight="1">
      <c r="B1105" s="74"/>
      <c r="C1105" s="74"/>
      <c r="D1105" s="74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74"/>
      <c r="W1105" s="74"/>
      <c r="X1105" s="74"/>
      <c r="Y1105" s="74"/>
      <c r="Z1105" s="74"/>
      <c r="AA1105" s="74"/>
      <c r="AB1105" s="74"/>
      <c r="AC1105" s="74"/>
      <c r="AD1105" s="74"/>
      <c r="AE1105" s="74"/>
      <c r="AF1105" s="74"/>
      <c r="AG1105" s="74"/>
      <c r="AH1105" s="74"/>
      <c r="AI1105" s="74"/>
      <c r="AJ1105" s="74"/>
      <c r="AK1105" s="74"/>
      <c r="AL1105" s="74"/>
      <c r="AM1105" s="74"/>
      <c r="AN1105" s="74"/>
      <c r="AO1105" s="74"/>
      <c r="AP1105" s="74"/>
      <c r="AQ1105" s="74"/>
      <c r="AR1105" s="74"/>
      <c r="AS1105" s="74"/>
      <c r="AT1105" s="74"/>
      <c r="AU1105" s="74"/>
      <c r="AV1105" s="74"/>
      <c r="AW1105" s="74"/>
      <c r="AX1105" s="74"/>
      <c r="AY1105" s="74"/>
      <c r="AZ1105" s="74"/>
      <c r="BA1105" s="74"/>
      <c r="BB1105" s="74"/>
      <c r="BC1105" s="74"/>
      <c r="BD1105" s="74"/>
      <c r="BE1105" s="74"/>
      <c r="BF1105" s="74"/>
      <c r="BG1105" s="74"/>
      <c r="BH1105" s="74"/>
      <c r="BI1105" s="74"/>
      <c r="BJ1105" s="74"/>
      <c r="BK1105" s="74"/>
      <c r="BL1105" s="74"/>
      <c r="BM1105" s="74"/>
      <c r="BN1105" s="74"/>
      <c r="BO1105" s="74"/>
      <c r="BP1105" s="74"/>
      <c r="BQ1105" s="74"/>
      <c r="BR1105" s="74"/>
      <c r="BS1105" s="74"/>
      <c r="BT1105" s="74"/>
      <c r="BU1105" s="74"/>
      <c r="BV1105" s="74"/>
      <c r="BW1105" s="74"/>
      <c r="BX1105" s="74"/>
      <c r="BY1105" s="74"/>
      <c r="BZ1105" s="74"/>
      <c r="CA1105" s="74"/>
      <c r="CB1105" s="74"/>
      <c r="CC1105" s="74"/>
    </row>
    <row r="1106" spans="2:81" ht="15" customHeight="1">
      <c r="B1106" s="74"/>
      <c r="C1106" s="74"/>
      <c r="D1106" s="74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74"/>
      <c r="W1106" s="74"/>
      <c r="X1106" s="74"/>
      <c r="Y1106" s="74"/>
      <c r="Z1106" s="74"/>
      <c r="AA1106" s="74"/>
      <c r="AB1106" s="74"/>
      <c r="AC1106" s="74"/>
      <c r="AD1106" s="74"/>
      <c r="AE1106" s="74"/>
      <c r="AF1106" s="74"/>
      <c r="AG1106" s="74"/>
      <c r="AH1106" s="74"/>
      <c r="AI1106" s="74"/>
      <c r="AJ1106" s="74"/>
      <c r="AK1106" s="74"/>
      <c r="AL1106" s="74"/>
      <c r="AM1106" s="74"/>
      <c r="AN1106" s="74"/>
      <c r="AO1106" s="74"/>
      <c r="AP1106" s="74"/>
      <c r="AQ1106" s="74"/>
      <c r="AR1106" s="74"/>
      <c r="AS1106" s="74"/>
      <c r="AT1106" s="74"/>
      <c r="AU1106" s="74"/>
      <c r="AV1106" s="74"/>
      <c r="AW1106" s="74"/>
      <c r="AX1106" s="74"/>
      <c r="AY1106" s="74"/>
      <c r="AZ1106" s="74"/>
      <c r="BA1106" s="74"/>
      <c r="BB1106" s="74"/>
      <c r="BC1106" s="74"/>
      <c r="BD1106" s="74"/>
      <c r="BE1106" s="74"/>
      <c r="BF1106" s="74"/>
      <c r="BG1106" s="74"/>
      <c r="BH1106" s="74"/>
      <c r="BI1106" s="74"/>
      <c r="BJ1106" s="74"/>
      <c r="BK1106" s="74"/>
      <c r="BL1106" s="74"/>
      <c r="BM1106" s="74"/>
      <c r="BN1106" s="74"/>
      <c r="BO1106" s="74"/>
      <c r="BP1106" s="74"/>
      <c r="BQ1106" s="74"/>
      <c r="BR1106" s="74"/>
      <c r="BS1106" s="74"/>
      <c r="BT1106" s="74"/>
      <c r="BU1106" s="74"/>
      <c r="BV1106" s="74"/>
      <c r="BW1106" s="74"/>
      <c r="BX1106" s="74"/>
      <c r="BY1106" s="74"/>
      <c r="BZ1106" s="74"/>
      <c r="CA1106" s="74"/>
      <c r="CB1106" s="74"/>
      <c r="CC1106" s="74"/>
    </row>
    <row r="1107" spans="2:81" ht="15" customHeight="1">
      <c r="B1107" s="74"/>
      <c r="C1107" s="74"/>
      <c r="D1107" s="74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74"/>
      <c r="W1107" s="74"/>
      <c r="X1107" s="74"/>
      <c r="Y1107" s="74"/>
      <c r="Z1107" s="74"/>
      <c r="AA1107" s="74"/>
      <c r="AB1107" s="74"/>
      <c r="AC1107" s="74"/>
      <c r="AD1107" s="74"/>
      <c r="AE1107" s="74"/>
      <c r="AF1107" s="74"/>
      <c r="AG1107" s="74"/>
      <c r="AH1107" s="74"/>
      <c r="AI1107" s="74"/>
      <c r="AJ1107" s="74"/>
      <c r="AK1107" s="74"/>
      <c r="AL1107" s="74"/>
      <c r="AM1107" s="74"/>
      <c r="AN1107" s="74"/>
      <c r="AO1107" s="74"/>
      <c r="AP1107" s="74"/>
      <c r="AQ1107" s="74"/>
      <c r="AR1107" s="74"/>
      <c r="AS1107" s="74"/>
      <c r="AT1107" s="74"/>
      <c r="AU1107" s="74"/>
      <c r="AV1107" s="74"/>
      <c r="AW1107" s="74"/>
      <c r="AX1107" s="74"/>
      <c r="AY1107" s="74"/>
      <c r="AZ1107" s="74"/>
      <c r="BA1107" s="74"/>
      <c r="BB1107" s="74"/>
      <c r="BC1107" s="74"/>
      <c r="BD1107" s="74"/>
      <c r="BE1107" s="74"/>
      <c r="BF1107" s="74"/>
      <c r="BG1107" s="74"/>
      <c r="BH1107" s="74"/>
      <c r="BI1107" s="74"/>
      <c r="BJ1107" s="74"/>
      <c r="BK1107" s="74"/>
      <c r="BL1107" s="74"/>
      <c r="BM1107" s="74"/>
      <c r="BN1107" s="74"/>
      <c r="BO1107" s="74"/>
      <c r="BP1107" s="74"/>
      <c r="BQ1107" s="74"/>
      <c r="BR1107" s="74"/>
      <c r="BS1107" s="74"/>
      <c r="BT1107" s="74"/>
      <c r="BU1107" s="74"/>
      <c r="BV1107" s="74"/>
      <c r="BW1107" s="74"/>
      <c r="BX1107" s="74"/>
      <c r="BY1107" s="74"/>
      <c r="BZ1107" s="74"/>
      <c r="CA1107" s="74"/>
      <c r="CB1107" s="74"/>
      <c r="CC1107" s="74"/>
    </row>
    <row r="1108" spans="2:81" ht="15" customHeight="1">
      <c r="B1108" s="74"/>
      <c r="C1108" s="74"/>
      <c r="D1108" s="74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74"/>
      <c r="W1108" s="74"/>
      <c r="X1108" s="74"/>
      <c r="Y1108" s="74"/>
      <c r="Z1108" s="74"/>
      <c r="AA1108" s="74"/>
      <c r="AB1108" s="74"/>
      <c r="AC1108" s="74"/>
      <c r="AD1108" s="74"/>
      <c r="AE1108" s="74"/>
      <c r="AF1108" s="74"/>
      <c r="AG1108" s="74"/>
      <c r="AH1108" s="74"/>
      <c r="AI1108" s="74"/>
      <c r="AJ1108" s="74"/>
      <c r="AK1108" s="74"/>
      <c r="AL1108" s="74"/>
      <c r="AM1108" s="74"/>
      <c r="AN1108" s="74"/>
      <c r="AO1108" s="74"/>
      <c r="AP1108" s="74"/>
      <c r="AQ1108" s="74"/>
      <c r="AR1108" s="74"/>
      <c r="AS1108" s="74"/>
      <c r="AT1108" s="74"/>
      <c r="AU1108" s="74"/>
      <c r="AV1108" s="74"/>
      <c r="AW1108" s="74"/>
      <c r="AX1108" s="74"/>
      <c r="AY1108" s="74"/>
      <c r="AZ1108" s="74"/>
      <c r="BA1108" s="74"/>
      <c r="BB1108" s="74"/>
      <c r="BC1108" s="74"/>
      <c r="BD1108" s="74"/>
      <c r="BE1108" s="74"/>
      <c r="BF1108" s="74"/>
      <c r="BG1108" s="74"/>
      <c r="BH1108" s="74"/>
      <c r="BI1108" s="74"/>
      <c r="BJ1108" s="74"/>
      <c r="BK1108" s="74"/>
      <c r="BL1108" s="74"/>
      <c r="BM1108" s="74"/>
      <c r="BN1108" s="74"/>
      <c r="BO1108" s="74"/>
      <c r="BP1108" s="74"/>
      <c r="BQ1108" s="74"/>
      <c r="BR1108" s="74"/>
      <c r="BS1108" s="74"/>
      <c r="BT1108" s="74"/>
      <c r="BU1108" s="74"/>
      <c r="BV1108" s="74"/>
      <c r="BW1108" s="74"/>
      <c r="BX1108" s="74"/>
      <c r="BY1108" s="74"/>
      <c r="BZ1108" s="74"/>
      <c r="CA1108" s="74"/>
      <c r="CB1108" s="74"/>
      <c r="CC1108" s="74"/>
    </row>
    <row r="1109" spans="2:81" ht="15" customHeight="1">
      <c r="B1109" s="74"/>
      <c r="C1109" s="74"/>
      <c r="D1109" s="74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74"/>
      <c r="W1109" s="74"/>
      <c r="X1109" s="74"/>
      <c r="Y1109" s="74"/>
      <c r="Z1109" s="74"/>
      <c r="AA1109" s="74"/>
      <c r="AB1109" s="74"/>
      <c r="AC1109" s="74"/>
      <c r="AD1109" s="74"/>
      <c r="AE1109" s="74"/>
      <c r="AF1109" s="74"/>
      <c r="AG1109" s="74"/>
      <c r="AH1109" s="74"/>
      <c r="AI1109" s="74"/>
      <c r="AJ1109" s="74"/>
      <c r="AK1109" s="74"/>
      <c r="AL1109" s="74"/>
      <c r="AM1109" s="74"/>
      <c r="AN1109" s="74"/>
      <c r="AO1109" s="74"/>
      <c r="AP1109" s="74"/>
      <c r="AQ1109" s="74"/>
      <c r="AR1109" s="74"/>
      <c r="AS1109" s="74"/>
      <c r="AT1109" s="74"/>
      <c r="AU1109" s="74"/>
      <c r="AV1109" s="74"/>
      <c r="AW1109" s="74"/>
      <c r="AX1109" s="74"/>
      <c r="AY1109" s="74"/>
      <c r="AZ1109" s="74"/>
      <c r="BA1109" s="74"/>
      <c r="BB1109" s="74"/>
      <c r="BC1109" s="74"/>
      <c r="BD1109" s="74"/>
      <c r="BE1109" s="74"/>
      <c r="BF1109" s="74"/>
      <c r="BG1109" s="74"/>
      <c r="BH1109" s="74"/>
      <c r="BI1109" s="74"/>
      <c r="BJ1109" s="74"/>
      <c r="BK1109" s="74"/>
      <c r="BL1109" s="74"/>
      <c r="BM1109" s="74"/>
      <c r="BN1109" s="74"/>
      <c r="BO1109" s="74"/>
      <c r="BP1109" s="74"/>
      <c r="BQ1109" s="74"/>
      <c r="BR1109" s="74"/>
      <c r="BS1109" s="74"/>
      <c r="BT1109" s="74"/>
      <c r="BU1109" s="74"/>
      <c r="BV1109" s="74"/>
      <c r="BW1109" s="74"/>
      <c r="BX1109" s="74"/>
      <c r="BY1109" s="74"/>
      <c r="BZ1109" s="74"/>
      <c r="CA1109" s="74"/>
      <c r="CB1109" s="74"/>
      <c r="CC1109" s="74"/>
    </row>
    <row r="1110" spans="2:81" ht="15" customHeight="1">
      <c r="B1110" s="74"/>
      <c r="C1110" s="74"/>
      <c r="D1110" s="74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74"/>
      <c r="W1110" s="74"/>
      <c r="X1110" s="74"/>
      <c r="Y1110" s="74"/>
      <c r="Z1110" s="74"/>
      <c r="AA1110" s="74"/>
      <c r="AB1110" s="74"/>
      <c r="AC1110" s="74"/>
      <c r="AD1110" s="74"/>
      <c r="AE1110" s="74"/>
      <c r="AF1110" s="74"/>
      <c r="AG1110" s="74"/>
      <c r="AH1110" s="74"/>
      <c r="AI1110" s="74"/>
      <c r="AJ1110" s="74"/>
      <c r="AK1110" s="74"/>
      <c r="AL1110" s="74"/>
      <c r="AM1110" s="74"/>
      <c r="AN1110" s="74"/>
      <c r="AO1110" s="74"/>
      <c r="AP1110" s="74"/>
      <c r="AQ1110" s="74"/>
      <c r="AR1110" s="74"/>
      <c r="AS1110" s="74"/>
      <c r="AT1110" s="74"/>
      <c r="AU1110" s="74"/>
      <c r="AV1110" s="74"/>
      <c r="AW1110" s="74"/>
      <c r="AX1110" s="74"/>
      <c r="AY1110" s="74"/>
      <c r="AZ1110" s="74"/>
      <c r="BA1110" s="74"/>
      <c r="BB1110" s="74"/>
      <c r="BC1110" s="74"/>
      <c r="BD1110" s="74"/>
      <c r="BE1110" s="74"/>
      <c r="BF1110" s="74"/>
      <c r="BG1110" s="74"/>
      <c r="BH1110" s="74"/>
      <c r="BI1110" s="74"/>
      <c r="BJ1110" s="74"/>
      <c r="BK1110" s="74"/>
      <c r="BL1110" s="74"/>
      <c r="BM1110" s="74"/>
      <c r="BN1110" s="74"/>
      <c r="BO1110" s="74"/>
      <c r="BP1110" s="74"/>
      <c r="BQ1110" s="74"/>
      <c r="BR1110" s="74"/>
      <c r="BS1110" s="74"/>
      <c r="BT1110" s="74"/>
      <c r="BU1110" s="74"/>
      <c r="BV1110" s="74"/>
      <c r="BW1110" s="74"/>
      <c r="BX1110" s="74"/>
      <c r="BY1110" s="74"/>
      <c r="BZ1110" s="74"/>
      <c r="CA1110" s="74"/>
      <c r="CB1110" s="74"/>
      <c r="CC1110" s="74"/>
    </row>
    <row r="1111" spans="2:81" ht="15" customHeight="1">
      <c r="B1111" s="74"/>
      <c r="C1111" s="74"/>
      <c r="D1111" s="74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74"/>
      <c r="W1111" s="74"/>
      <c r="X1111" s="74"/>
      <c r="Y1111" s="74"/>
      <c r="Z1111" s="74"/>
      <c r="AA1111" s="74"/>
      <c r="AB1111" s="74"/>
      <c r="AC1111" s="74"/>
      <c r="AD1111" s="74"/>
      <c r="AE1111" s="74"/>
      <c r="AF1111" s="74"/>
      <c r="AG1111" s="74"/>
      <c r="AH1111" s="74"/>
      <c r="AI1111" s="74"/>
      <c r="AJ1111" s="74"/>
      <c r="AK1111" s="74"/>
      <c r="AL1111" s="74"/>
      <c r="AM1111" s="74"/>
      <c r="AN1111" s="74"/>
      <c r="AO1111" s="74"/>
      <c r="AP1111" s="74"/>
      <c r="AQ1111" s="74"/>
      <c r="AR1111" s="74"/>
      <c r="AS1111" s="74"/>
      <c r="AT1111" s="74"/>
      <c r="AU1111" s="74"/>
      <c r="AV1111" s="74"/>
      <c r="AW1111" s="74"/>
      <c r="AX1111" s="74"/>
      <c r="AY1111" s="74"/>
      <c r="AZ1111" s="74"/>
      <c r="BA1111" s="74"/>
      <c r="BB1111" s="74"/>
      <c r="BC1111" s="74"/>
      <c r="BD1111" s="74"/>
      <c r="BE1111" s="74"/>
      <c r="BF1111" s="74"/>
      <c r="BG1111" s="74"/>
      <c r="BH1111" s="74"/>
      <c r="BI1111" s="74"/>
      <c r="BJ1111" s="74"/>
      <c r="BK1111" s="74"/>
      <c r="BL1111" s="74"/>
      <c r="BM1111" s="74"/>
      <c r="BN1111" s="74"/>
      <c r="BO1111" s="74"/>
      <c r="BP1111" s="74"/>
      <c r="BQ1111" s="74"/>
      <c r="BR1111" s="74"/>
      <c r="BS1111" s="74"/>
      <c r="BT1111" s="74"/>
      <c r="BU1111" s="74"/>
      <c r="BV1111" s="74"/>
      <c r="BW1111" s="74"/>
      <c r="BX1111" s="74"/>
      <c r="BY1111" s="74"/>
      <c r="BZ1111" s="74"/>
      <c r="CA1111" s="74"/>
      <c r="CB1111" s="74"/>
      <c r="CC1111" s="74"/>
    </row>
    <row r="1112" spans="2:81" ht="15" customHeight="1">
      <c r="B1112" s="74"/>
      <c r="C1112" s="74"/>
      <c r="D1112" s="74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74"/>
      <c r="W1112" s="74"/>
      <c r="X1112" s="74"/>
      <c r="Y1112" s="74"/>
      <c r="Z1112" s="74"/>
      <c r="AA1112" s="74"/>
      <c r="AB1112" s="74"/>
      <c r="AC1112" s="74"/>
      <c r="AD1112" s="74"/>
      <c r="AE1112" s="74"/>
      <c r="AF1112" s="74"/>
      <c r="AG1112" s="74"/>
      <c r="AH1112" s="74"/>
      <c r="AI1112" s="74"/>
      <c r="AJ1112" s="74"/>
      <c r="AK1112" s="74"/>
      <c r="AL1112" s="74"/>
      <c r="AM1112" s="74"/>
      <c r="AN1112" s="74"/>
      <c r="AO1112" s="74"/>
      <c r="AP1112" s="74"/>
      <c r="AQ1112" s="74"/>
      <c r="AR1112" s="74"/>
      <c r="AS1112" s="74"/>
      <c r="AT1112" s="74"/>
      <c r="AU1112" s="74"/>
      <c r="AV1112" s="74"/>
      <c r="AW1112" s="74"/>
      <c r="AX1112" s="74"/>
      <c r="AY1112" s="74"/>
      <c r="AZ1112" s="74"/>
      <c r="BA1112" s="74"/>
      <c r="BB1112" s="74"/>
      <c r="BC1112" s="74"/>
      <c r="BD1112" s="74"/>
      <c r="BE1112" s="74"/>
      <c r="BF1112" s="74"/>
      <c r="BG1112" s="74"/>
      <c r="BH1112" s="74"/>
      <c r="BI1112" s="74"/>
      <c r="BJ1112" s="74"/>
      <c r="BK1112" s="74"/>
      <c r="BL1112" s="74"/>
      <c r="BM1112" s="74"/>
      <c r="BN1112" s="74"/>
      <c r="BO1112" s="74"/>
      <c r="BP1112" s="74"/>
      <c r="BQ1112" s="74"/>
      <c r="BR1112" s="74"/>
      <c r="BS1112" s="74"/>
      <c r="BT1112" s="74"/>
      <c r="BU1112" s="74"/>
      <c r="BV1112" s="74"/>
      <c r="BW1112" s="74"/>
      <c r="BX1112" s="74"/>
      <c r="BY1112" s="74"/>
      <c r="BZ1112" s="74"/>
      <c r="CA1112" s="74"/>
      <c r="CB1112" s="74"/>
      <c r="CC1112" s="74"/>
    </row>
    <row r="1113" spans="2:81" ht="15" customHeight="1">
      <c r="B1113" s="74"/>
      <c r="C1113" s="74"/>
      <c r="D1113" s="74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74"/>
      <c r="W1113" s="74"/>
      <c r="X1113" s="74"/>
      <c r="Y1113" s="74"/>
      <c r="Z1113" s="74"/>
      <c r="AA1113" s="74"/>
      <c r="AB1113" s="74"/>
      <c r="AC1113" s="74"/>
      <c r="AD1113" s="74"/>
      <c r="AE1113" s="74"/>
      <c r="AF1113" s="74"/>
      <c r="AG1113" s="74"/>
      <c r="AH1113" s="74"/>
      <c r="AI1113" s="74"/>
      <c r="AJ1113" s="74"/>
      <c r="AK1113" s="74"/>
      <c r="AL1113" s="74"/>
      <c r="AM1113" s="74"/>
      <c r="AN1113" s="74"/>
      <c r="AO1113" s="74"/>
      <c r="AP1113" s="74"/>
      <c r="AQ1113" s="74"/>
      <c r="AR1113" s="74"/>
      <c r="AS1113" s="74"/>
      <c r="AT1113" s="74"/>
      <c r="AU1113" s="74"/>
      <c r="AV1113" s="74"/>
      <c r="AW1113" s="74"/>
      <c r="AX1113" s="74"/>
      <c r="AY1113" s="74"/>
      <c r="AZ1113" s="74"/>
      <c r="BA1113" s="74"/>
      <c r="BB1113" s="74"/>
      <c r="BC1113" s="74"/>
      <c r="BD1113" s="74"/>
      <c r="BE1113" s="74"/>
      <c r="BF1113" s="74"/>
      <c r="BG1113" s="74"/>
      <c r="BH1113" s="74"/>
      <c r="BI1113" s="74"/>
      <c r="BJ1113" s="74"/>
      <c r="BK1113" s="74"/>
      <c r="BL1113" s="74"/>
      <c r="BM1113" s="74"/>
      <c r="BN1113" s="74"/>
      <c r="BO1113" s="74"/>
      <c r="BP1113" s="74"/>
      <c r="BQ1113" s="74"/>
      <c r="BR1113" s="74"/>
      <c r="BS1113" s="74"/>
      <c r="BT1113" s="74"/>
      <c r="BU1113" s="74"/>
      <c r="BV1113" s="74"/>
      <c r="BW1113" s="74"/>
      <c r="BX1113" s="74"/>
      <c r="BY1113" s="74"/>
      <c r="BZ1113" s="74"/>
      <c r="CA1113" s="74"/>
      <c r="CB1113" s="74"/>
      <c r="CC1113" s="74"/>
    </row>
    <row r="1114" spans="2:81" ht="15" customHeight="1">
      <c r="B1114" s="74"/>
      <c r="C1114" s="74"/>
      <c r="D1114" s="74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  <c r="AD1114" s="74"/>
      <c r="AE1114" s="74"/>
      <c r="AF1114" s="74"/>
      <c r="AG1114" s="74"/>
      <c r="AH1114" s="74"/>
      <c r="AI1114" s="74"/>
      <c r="AJ1114" s="74"/>
      <c r="AK1114" s="74"/>
      <c r="AL1114" s="74"/>
      <c r="AM1114" s="74"/>
      <c r="AN1114" s="74"/>
      <c r="AO1114" s="74"/>
      <c r="AP1114" s="74"/>
      <c r="AQ1114" s="74"/>
      <c r="AR1114" s="74"/>
      <c r="AS1114" s="74"/>
      <c r="AT1114" s="74"/>
      <c r="AU1114" s="74"/>
      <c r="AV1114" s="74"/>
      <c r="AW1114" s="74"/>
      <c r="AX1114" s="74"/>
      <c r="AY1114" s="74"/>
      <c r="AZ1114" s="74"/>
      <c r="BA1114" s="74"/>
      <c r="BB1114" s="74"/>
      <c r="BC1114" s="74"/>
      <c r="BD1114" s="74"/>
      <c r="BE1114" s="74"/>
      <c r="BF1114" s="74"/>
      <c r="BG1114" s="74"/>
      <c r="BH1114" s="74"/>
      <c r="BI1114" s="74"/>
      <c r="BJ1114" s="74"/>
      <c r="BK1114" s="74"/>
      <c r="BL1114" s="74"/>
      <c r="BM1114" s="74"/>
      <c r="BN1114" s="74"/>
      <c r="BO1114" s="74"/>
      <c r="BP1114" s="74"/>
      <c r="BQ1114" s="74"/>
      <c r="BR1114" s="74"/>
      <c r="BS1114" s="74"/>
      <c r="BT1114" s="74"/>
      <c r="BU1114" s="74"/>
      <c r="BV1114" s="74"/>
      <c r="BW1114" s="74"/>
      <c r="BX1114" s="74"/>
      <c r="BY1114" s="74"/>
      <c r="BZ1114" s="74"/>
      <c r="CA1114" s="74"/>
      <c r="CB1114" s="74"/>
      <c r="CC1114" s="74"/>
    </row>
    <row r="1115" spans="2:81" ht="15" customHeight="1">
      <c r="B1115" s="74"/>
      <c r="C1115" s="74"/>
      <c r="D1115" s="74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74"/>
      <c r="W1115" s="74"/>
      <c r="X1115" s="74"/>
      <c r="Y1115" s="74"/>
      <c r="Z1115" s="74"/>
      <c r="AA1115" s="74"/>
      <c r="AB1115" s="74"/>
      <c r="AC1115" s="74"/>
      <c r="AD1115" s="74"/>
      <c r="AE1115" s="74"/>
      <c r="AF1115" s="74"/>
      <c r="AG1115" s="74"/>
      <c r="AH1115" s="74"/>
      <c r="AI1115" s="74"/>
      <c r="AJ1115" s="74"/>
      <c r="AK1115" s="74"/>
      <c r="AL1115" s="74"/>
      <c r="AM1115" s="74"/>
      <c r="AN1115" s="74"/>
      <c r="AO1115" s="74"/>
      <c r="AP1115" s="74"/>
      <c r="AQ1115" s="74"/>
      <c r="AR1115" s="74"/>
      <c r="AS1115" s="74"/>
      <c r="AT1115" s="74"/>
      <c r="AU1115" s="74"/>
      <c r="AV1115" s="74"/>
      <c r="AW1115" s="74"/>
      <c r="AX1115" s="74"/>
      <c r="AY1115" s="74"/>
      <c r="AZ1115" s="74"/>
      <c r="BA1115" s="74"/>
      <c r="BB1115" s="74"/>
      <c r="BC1115" s="74"/>
      <c r="BD1115" s="74"/>
      <c r="BE1115" s="74"/>
      <c r="BF1115" s="74"/>
      <c r="BG1115" s="74"/>
      <c r="BH1115" s="74"/>
      <c r="BI1115" s="74"/>
      <c r="BJ1115" s="74"/>
      <c r="BK1115" s="74"/>
      <c r="BL1115" s="74"/>
      <c r="BM1115" s="74"/>
      <c r="BN1115" s="74"/>
      <c r="BO1115" s="74"/>
      <c r="BP1115" s="74"/>
      <c r="BQ1115" s="74"/>
      <c r="BR1115" s="74"/>
      <c r="BS1115" s="74"/>
      <c r="BT1115" s="74"/>
      <c r="BU1115" s="74"/>
      <c r="BV1115" s="74"/>
      <c r="BW1115" s="74"/>
      <c r="BX1115" s="74"/>
      <c r="BY1115" s="74"/>
      <c r="BZ1115" s="74"/>
      <c r="CA1115" s="74"/>
      <c r="CB1115" s="74"/>
      <c r="CC1115" s="74"/>
    </row>
    <row r="1116" spans="2:81" ht="15" customHeight="1">
      <c r="B1116" s="74"/>
      <c r="C1116" s="74"/>
      <c r="D1116" s="74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74"/>
      <c r="W1116" s="74"/>
      <c r="X1116" s="74"/>
      <c r="Y1116" s="74"/>
      <c r="Z1116" s="74"/>
      <c r="AA1116" s="74"/>
      <c r="AB1116" s="74"/>
      <c r="AC1116" s="74"/>
      <c r="AD1116" s="74"/>
      <c r="AE1116" s="74"/>
      <c r="AF1116" s="74"/>
      <c r="AG1116" s="74"/>
      <c r="AH1116" s="74"/>
      <c r="AI1116" s="74"/>
      <c r="AJ1116" s="74"/>
      <c r="AK1116" s="74"/>
      <c r="AL1116" s="74"/>
      <c r="AM1116" s="74"/>
      <c r="AN1116" s="74"/>
      <c r="AO1116" s="74"/>
      <c r="AP1116" s="74"/>
      <c r="AQ1116" s="74"/>
      <c r="AR1116" s="74"/>
      <c r="AS1116" s="74"/>
      <c r="AT1116" s="74"/>
      <c r="AU1116" s="74"/>
      <c r="AV1116" s="74"/>
      <c r="AW1116" s="74"/>
      <c r="AX1116" s="74"/>
      <c r="AY1116" s="74"/>
      <c r="AZ1116" s="74"/>
      <c r="BA1116" s="74"/>
      <c r="BB1116" s="74"/>
      <c r="BC1116" s="74"/>
      <c r="BD1116" s="74"/>
      <c r="BE1116" s="74"/>
      <c r="BF1116" s="74"/>
      <c r="BG1116" s="74"/>
      <c r="BH1116" s="74"/>
      <c r="BI1116" s="74"/>
      <c r="BJ1116" s="74"/>
      <c r="BK1116" s="74"/>
      <c r="BL1116" s="74"/>
      <c r="BM1116" s="74"/>
      <c r="BN1116" s="74"/>
      <c r="BO1116" s="74"/>
      <c r="BP1116" s="74"/>
      <c r="BQ1116" s="74"/>
      <c r="BR1116" s="74"/>
      <c r="BS1116" s="74"/>
      <c r="BT1116" s="74"/>
      <c r="BU1116" s="74"/>
      <c r="BV1116" s="74"/>
      <c r="BW1116" s="74"/>
      <c r="BX1116" s="74"/>
      <c r="BY1116" s="74"/>
      <c r="BZ1116" s="74"/>
      <c r="CA1116" s="74"/>
      <c r="CB1116" s="74"/>
      <c r="CC1116" s="74"/>
    </row>
    <row r="1117" spans="2:81" ht="15" customHeight="1">
      <c r="B1117" s="74"/>
      <c r="C1117" s="74"/>
      <c r="D1117" s="74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74"/>
      <c r="W1117" s="74"/>
      <c r="X1117" s="74"/>
      <c r="Y1117" s="74"/>
      <c r="Z1117" s="74"/>
      <c r="AA1117" s="74"/>
      <c r="AB1117" s="74"/>
      <c r="AC1117" s="74"/>
      <c r="AD1117" s="74"/>
      <c r="AE1117" s="74"/>
      <c r="AF1117" s="74"/>
      <c r="AG1117" s="74"/>
      <c r="AH1117" s="74"/>
      <c r="AI1117" s="74"/>
      <c r="AJ1117" s="74"/>
      <c r="AK1117" s="74"/>
      <c r="AL1117" s="74"/>
      <c r="AM1117" s="74"/>
      <c r="AN1117" s="74"/>
      <c r="AO1117" s="74"/>
      <c r="AP1117" s="74"/>
      <c r="AQ1117" s="74"/>
      <c r="AR1117" s="74"/>
      <c r="AS1117" s="74"/>
      <c r="AT1117" s="74"/>
      <c r="AU1117" s="74"/>
      <c r="AV1117" s="74"/>
      <c r="AW1117" s="74"/>
      <c r="AX1117" s="74"/>
      <c r="AY1117" s="74"/>
      <c r="AZ1117" s="74"/>
      <c r="BA1117" s="74"/>
      <c r="BB1117" s="74"/>
      <c r="BC1117" s="74"/>
      <c r="BD1117" s="74"/>
      <c r="BE1117" s="74"/>
      <c r="BF1117" s="74"/>
      <c r="BG1117" s="74"/>
      <c r="BH1117" s="74"/>
      <c r="BI1117" s="74"/>
      <c r="BJ1117" s="74"/>
      <c r="BK1117" s="74"/>
      <c r="BL1117" s="74"/>
      <c r="BM1117" s="74"/>
      <c r="BN1117" s="74"/>
      <c r="BO1117" s="74"/>
      <c r="BP1117" s="74"/>
      <c r="BQ1117" s="74"/>
      <c r="BR1117" s="74"/>
      <c r="BS1117" s="74"/>
      <c r="BT1117" s="74"/>
      <c r="BU1117" s="74"/>
      <c r="BV1117" s="74"/>
      <c r="BW1117" s="74"/>
      <c r="BX1117" s="74"/>
      <c r="BY1117" s="74"/>
      <c r="BZ1117" s="74"/>
      <c r="CA1117" s="74"/>
      <c r="CB1117" s="74"/>
      <c r="CC1117" s="74"/>
    </row>
    <row r="1118" spans="2:81" ht="15" customHeight="1">
      <c r="B1118" s="74"/>
      <c r="C1118" s="74"/>
      <c r="D1118" s="74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74"/>
      <c r="W1118" s="74"/>
      <c r="X1118" s="74"/>
      <c r="Y1118" s="74"/>
      <c r="Z1118" s="74"/>
      <c r="AA1118" s="74"/>
      <c r="AB1118" s="74"/>
      <c r="AC1118" s="74"/>
      <c r="AD1118" s="74"/>
      <c r="AE1118" s="74"/>
      <c r="AF1118" s="74"/>
      <c r="AG1118" s="74"/>
      <c r="AH1118" s="74"/>
      <c r="AI1118" s="74"/>
      <c r="AJ1118" s="74"/>
      <c r="AK1118" s="74"/>
      <c r="AL1118" s="74"/>
      <c r="AM1118" s="74"/>
      <c r="AN1118" s="74"/>
      <c r="AO1118" s="74"/>
      <c r="AP1118" s="74"/>
      <c r="AQ1118" s="74"/>
      <c r="AR1118" s="74"/>
      <c r="AS1118" s="74"/>
      <c r="AT1118" s="74"/>
      <c r="AU1118" s="74"/>
      <c r="AV1118" s="74"/>
      <c r="AW1118" s="74"/>
      <c r="AX1118" s="74"/>
      <c r="AY1118" s="74"/>
      <c r="AZ1118" s="74"/>
      <c r="BA1118" s="74"/>
      <c r="BB1118" s="74"/>
      <c r="BC1118" s="74"/>
      <c r="BD1118" s="74"/>
      <c r="BE1118" s="74"/>
      <c r="BF1118" s="74"/>
      <c r="BG1118" s="74"/>
      <c r="BH1118" s="74"/>
      <c r="BI1118" s="74"/>
      <c r="BJ1118" s="74"/>
      <c r="BK1118" s="74"/>
      <c r="BL1118" s="74"/>
      <c r="BM1118" s="74"/>
      <c r="BN1118" s="74"/>
      <c r="BO1118" s="74"/>
      <c r="BP1118" s="74"/>
      <c r="BQ1118" s="74"/>
      <c r="BR1118" s="74"/>
      <c r="BS1118" s="74"/>
      <c r="BT1118" s="74"/>
      <c r="BU1118" s="74"/>
      <c r="BV1118" s="74"/>
      <c r="BW1118" s="74"/>
      <c r="BX1118" s="74"/>
      <c r="BY1118" s="74"/>
      <c r="BZ1118" s="74"/>
      <c r="CA1118" s="74"/>
      <c r="CB1118" s="74"/>
      <c r="CC1118" s="74"/>
    </row>
    <row r="1119" spans="2:81" ht="15" customHeight="1">
      <c r="B1119" s="74"/>
      <c r="C1119" s="74"/>
      <c r="D1119" s="74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74"/>
      <c r="W1119" s="74"/>
      <c r="X1119" s="74"/>
      <c r="Y1119" s="74"/>
      <c r="Z1119" s="74"/>
      <c r="AA1119" s="74"/>
      <c r="AB1119" s="74"/>
      <c r="AC1119" s="74"/>
      <c r="AD1119" s="74"/>
      <c r="AE1119" s="74"/>
      <c r="AF1119" s="74"/>
      <c r="AG1119" s="74"/>
      <c r="AH1119" s="74"/>
      <c r="AI1119" s="74"/>
      <c r="AJ1119" s="74"/>
      <c r="AK1119" s="74"/>
      <c r="AL1119" s="74"/>
      <c r="AM1119" s="74"/>
      <c r="AN1119" s="74"/>
      <c r="AO1119" s="74"/>
      <c r="AP1119" s="74"/>
      <c r="AQ1119" s="74"/>
      <c r="AR1119" s="74"/>
      <c r="AS1119" s="74"/>
      <c r="AT1119" s="74"/>
      <c r="AU1119" s="74"/>
      <c r="AV1119" s="74"/>
      <c r="AW1119" s="74"/>
      <c r="AX1119" s="74"/>
      <c r="AY1119" s="74"/>
      <c r="AZ1119" s="74"/>
      <c r="BA1119" s="74"/>
      <c r="BB1119" s="74"/>
      <c r="BC1119" s="74"/>
      <c r="BD1119" s="74"/>
      <c r="BE1119" s="74"/>
      <c r="BF1119" s="74"/>
      <c r="BG1119" s="74"/>
      <c r="BH1119" s="74"/>
      <c r="BI1119" s="74"/>
      <c r="BJ1119" s="74"/>
      <c r="BK1119" s="74"/>
      <c r="BL1119" s="74"/>
      <c r="BM1119" s="74"/>
      <c r="BN1119" s="74"/>
      <c r="BO1119" s="74"/>
      <c r="BP1119" s="74"/>
      <c r="BQ1119" s="74"/>
      <c r="BR1119" s="74"/>
      <c r="BS1119" s="74"/>
      <c r="BT1119" s="74"/>
      <c r="BU1119" s="74"/>
      <c r="BV1119" s="74"/>
      <c r="BW1119" s="74"/>
      <c r="BX1119" s="74"/>
      <c r="BY1119" s="74"/>
      <c r="BZ1119" s="74"/>
      <c r="CA1119" s="74"/>
      <c r="CB1119" s="74"/>
      <c r="CC1119" s="74"/>
    </row>
    <row r="1120" spans="2:81" ht="15" customHeight="1">
      <c r="B1120" s="74"/>
      <c r="C1120" s="74"/>
      <c r="D1120" s="74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74"/>
      <c r="W1120" s="74"/>
      <c r="X1120" s="74"/>
      <c r="Y1120" s="74"/>
      <c r="Z1120" s="74"/>
      <c r="AA1120" s="74"/>
      <c r="AB1120" s="74"/>
      <c r="AC1120" s="74"/>
      <c r="AD1120" s="74"/>
      <c r="AE1120" s="74"/>
      <c r="AF1120" s="74"/>
      <c r="AG1120" s="74"/>
      <c r="AH1120" s="74"/>
      <c r="AI1120" s="74"/>
      <c r="AJ1120" s="74"/>
      <c r="AK1120" s="74"/>
      <c r="AL1120" s="74"/>
      <c r="AM1120" s="74"/>
      <c r="AN1120" s="74"/>
      <c r="AO1120" s="74"/>
      <c r="AP1120" s="74"/>
      <c r="AQ1120" s="74"/>
      <c r="AR1120" s="74"/>
      <c r="AS1120" s="74"/>
      <c r="AT1120" s="74"/>
      <c r="AU1120" s="74"/>
      <c r="AV1120" s="74"/>
      <c r="AW1120" s="74"/>
      <c r="AX1120" s="74"/>
      <c r="AY1120" s="74"/>
      <c r="AZ1120" s="74"/>
      <c r="BA1120" s="74"/>
      <c r="BB1120" s="74"/>
      <c r="BC1120" s="74"/>
      <c r="BD1120" s="74"/>
      <c r="BE1120" s="74"/>
      <c r="BF1120" s="74"/>
      <c r="BG1120" s="74"/>
      <c r="BH1120" s="74"/>
      <c r="BI1120" s="74"/>
      <c r="BJ1120" s="74"/>
      <c r="BK1120" s="74"/>
      <c r="BL1120" s="74"/>
      <c r="BM1120" s="74"/>
      <c r="BN1120" s="74"/>
      <c r="BO1120" s="74"/>
      <c r="BP1120" s="74"/>
      <c r="BQ1120" s="74"/>
      <c r="BR1120" s="74"/>
      <c r="BS1120" s="74"/>
      <c r="BT1120" s="74"/>
      <c r="BU1120" s="74"/>
      <c r="BV1120" s="74"/>
      <c r="BW1120" s="74"/>
      <c r="BX1120" s="74"/>
      <c r="BY1120" s="74"/>
      <c r="BZ1120" s="74"/>
      <c r="CA1120" s="74"/>
      <c r="CB1120" s="74"/>
      <c r="CC1120" s="74"/>
    </row>
    <row r="1121" spans="2:81" ht="15" customHeight="1">
      <c r="B1121" s="74"/>
      <c r="C1121" s="74"/>
      <c r="D1121" s="74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74"/>
      <c r="W1121" s="74"/>
      <c r="X1121" s="74"/>
      <c r="Y1121" s="74"/>
      <c r="Z1121" s="74"/>
      <c r="AA1121" s="74"/>
      <c r="AB1121" s="74"/>
      <c r="AC1121" s="74"/>
      <c r="AD1121" s="74"/>
      <c r="AE1121" s="74"/>
      <c r="AF1121" s="74"/>
      <c r="AG1121" s="74"/>
      <c r="AH1121" s="74"/>
      <c r="AI1121" s="74"/>
      <c r="AJ1121" s="74"/>
      <c r="AK1121" s="74"/>
      <c r="AL1121" s="74"/>
      <c r="AM1121" s="74"/>
      <c r="AN1121" s="74"/>
      <c r="AO1121" s="74"/>
      <c r="AP1121" s="74"/>
      <c r="AQ1121" s="74"/>
      <c r="AR1121" s="74"/>
      <c r="AS1121" s="74"/>
      <c r="AT1121" s="74"/>
      <c r="AU1121" s="74"/>
      <c r="AV1121" s="74"/>
      <c r="AW1121" s="74"/>
      <c r="AX1121" s="74"/>
      <c r="AY1121" s="74"/>
      <c r="AZ1121" s="74"/>
      <c r="BA1121" s="74"/>
      <c r="BB1121" s="74"/>
      <c r="BC1121" s="74"/>
      <c r="BD1121" s="74"/>
      <c r="BE1121" s="74"/>
      <c r="BF1121" s="74"/>
      <c r="BG1121" s="74"/>
      <c r="BH1121" s="74"/>
      <c r="BI1121" s="74"/>
      <c r="BJ1121" s="74"/>
      <c r="BK1121" s="74"/>
      <c r="BL1121" s="74"/>
      <c r="BM1121" s="74"/>
      <c r="BN1121" s="74"/>
      <c r="BO1121" s="74"/>
      <c r="BP1121" s="74"/>
      <c r="BQ1121" s="74"/>
      <c r="BR1121" s="74"/>
      <c r="BS1121" s="74"/>
      <c r="BT1121" s="74"/>
      <c r="BU1121" s="74"/>
      <c r="BV1121" s="74"/>
      <c r="BW1121" s="74"/>
      <c r="BX1121" s="74"/>
      <c r="BY1121" s="74"/>
      <c r="BZ1121" s="74"/>
      <c r="CA1121" s="74"/>
      <c r="CB1121" s="74"/>
      <c r="CC1121" s="74"/>
    </row>
    <row r="1122" spans="2:81" ht="15" customHeight="1">
      <c r="B1122" s="74"/>
      <c r="C1122" s="74"/>
      <c r="D1122" s="74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74"/>
      <c r="W1122" s="74"/>
      <c r="X1122" s="74"/>
      <c r="Y1122" s="74"/>
      <c r="Z1122" s="74"/>
      <c r="AA1122" s="74"/>
      <c r="AB1122" s="74"/>
      <c r="AC1122" s="74"/>
      <c r="AD1122" s="74"/>
      <c r="AE1122" s="74"/>
      <c r="AF1122" s="74"/>
      <c r="AG1122" s="74"/>
      <c r="AH1122" s="74"/>
      <c r="AI1122" s="74"/>
      <c r="AJ1122" s="74"/>
      <c r="AK1122" s="74"/>
      <c r="AL1122" s="74"/>
      <c r="AM1122" s="74"/>
      <c r="AN1122" s="74"/>
      <c r="AO1122" s="74"/>
      <c r="AP1122" s="74"/>
      <c r="AQ1122" s="74"/>
      <c r="AR1122" s="74"/>
      <c r="AS1122" s="74"/>
      <c r="AT1122" s="74"/>
      <c r="AU1122" s="74"/>
      <c r="AV1122" s="74"/>
      <c r="AW1122" s="74"/>
      <c r="AX1122" s="74"/>
      <c r="AY1122" s="74"/>
      <c r="AZ1122" s="74"/>
      <c r="BA1122" s="74"/>
      <c r="BB1122" s="74"/>
      <c r="BC1122" s="74"/>
      <c r="BD1122" s="74"/>
      <c r="BE1122" s="74"/>
      <c r="BF1122" s="74"/>
      <c r="BG1122" s="74"/>
      <c r="BH1122" s="74"/>
      <c r="BI1122" s="74"/>
      <c r="BJ1122" s="74"/>
      <c r="BK1122" s="74"/>
      <c r="BL1122" s="74"/>
      <c r="BM1122" s="74"/>
      <c r="BN1122" s="74"/>
      <c r="BO1122" s="74"/>
      <c r="BP1122" s="74"/>
      <c r="BQ1122" s="74"/>
      <c r="BR1122" s="74"/>
      <c r="BS1122" s="74"/>
      <c r="BT1122" s="74"/>
      <c r="BU1122" s="74"/>
      <c r="BV1122" s="74"/>
      <c r="BW1122" s="74"/>
      <c r="BX1122" s="74"/>
      <c r="BY1122" s="74"/>
      <c r="BZ1122" s="74"/>
      <c r="CA1122" s="74"/>
      <c r="CB1122" s="74"/>
      <c r="CC1122" s="74"/>
    </row>
    <row r="1123" spans="2:81" ht="15" customHeight="1">
      <c r="B1123" s="74"/>
      <c r="C1123" s="74"/>
      <c r="D1123" s="74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74"/>
      <c r="W1123" s="74"/>
      <c r="X1123" s="74"/>
      <c r="Y1123" s="74"/>
      <c r="Z1123" s="74"/>
      <c r="AA1123" s="74"/>
      <c r="AB1123" s="74"/>
      <c r="AC1123" s="74"/>
      <c r="AD1123" s="74"/>
      <c r="AE1123" s="74"/>
      <c r="AF1123" s="74"/>
      <c r="AG1123" s="74"/>
      <c r="AH1123" s="74"/>
      <c r="AI1123" s="74"/>
      <c r="AJ1123" s="74"/>
      <c r="AK1123" s="74"/>
      <c r="AL1123" s="74"/>
      <c r="AM1123" s="74"/>
      <c r="AN1123" s="74"/>
      <c r="AO1123" s="74"/>
      <c r="AP1123" s="74"/>
      <c r="AQ1123" s="74"/>
      <c r="AR1123" s="74"/>
      <c r="AS1123" s="74"/>
      <c r="AT1123" s="74"/>
      <c r="AU1123" s="74"/>
      <c r="AV1123" s="74"/>
      <c r="AW1123" s="74"/>
      <c r="AX1123" s="74"/>
      <c r="AY1123" s="74"/>
      <c r="AZ1123" s="74"/>
      <c r="BA1123" s="74"/>
      <c r="BB1123" s="74"/>
      <c r="BC1123" s="74"/>
      <c r="BD1123" s="74"/>
      <c r="BE1123" s="74"/>
      <c r="BF1123" s="74"/>
      <c r="BG1123" s="74"/>
      <c r="BH1123" s="74"/>
      <c r="BI1123" s="74"/>
      <c r="BJ1123" s="74"/>
      <c r="BK1123" s="74"/>
      <c r="BL1123" s="74"/>
      <c r="BM1123" s="74"/>
      <c r="BN1123" s="74"/>
      <c r="BO1123" s="74"/>
      <c r="BP1123" s="74"/>
      <c r="BQ1123" s="74"/>
      <c r="BR1123" s="74"/>
      <c r="BS1123" s="74"/>
      <c r="BT1123" s="74"/>
      <c r="BU1123" s="74"/>
      <c r="BV1123" s="74"/>
      <c r="BW1123" s="74"/>
      <c r="BX1123" s="74"/>
      <c r="BY1123" s="74"/>
      <c r="BZ1123" s="74"/>
      <c r="CA1123" s="74"/>
      <c r="CB1123" s="74"/>
      <c r="CC1123" s="74"/>
    </row>
    <row r="1124" spans="2:81" ht="15" customHeight="1">
      <c r="B1124" s="74"/>
      <c r="C1124" s="74"/>
      <c r="D1124" s="74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4"/>
      <c r="AD1124" s="74"/>
      <c r="AE1124" s="74"/>
      <c r="AF1124" s="74"/>
      <c r="AG1124" s="74"/>
      <c r="AH1124" s="74"/>
      <c r="AI1124" s="74"/>
      <c r="AJ1124" s="74"/>
      <c r="AK1124" s="74"/>
      <c r="AL1124" s="74"/>
      <c r="AM1124" s="74"/>
      <c r="AN1124" s="74"/>
      <c r="AO1124" s="74"/>
      <c r="AP1124" s="74"/>
      <c r="AQ1124" s="74"/>
      <c r="AR1124" s="74"/>
      <c r="AS1124" s="74"/>
      <c r="AT1124" s="74"/>
      <c r="AU1124" s="74"/>
      <c r="AV1124" s="74"/>
      <c r="AW1124" s="74"/>
      <c r="AX1124" s="74"/>
      <c r="AY1124" s="74"/>
      <c r="AZ1124" s="74"/>
      <c r="BA1124" s="74"/>
      <c r="BB1124" s="74"/>
      <c r="BC1124" s="74"/>
      <c r="BD1124" s="74"/>
      <c r="BE1124" s="74"/>
      <c r="BF1124" s="74"/>
      <c r="BG1124" s="74"/>
      <c r="BH1124" s="74"/>
      <c r="BI1124" s="74"/>
      <c r="BJ1124" s="74"/>
      <c r="BK1124" s="74"/>
      <c r="BL1124" s="74"/>
      <c r="BM1124" s="74"/>
      <c r="BN1124" s="74"/>
      <c r="BO1124" s="74"/>
      <c r="BP1124" s="74"/>
      <c r="BQ1124" s="74"/>
      <c r="BR1124" s="74"/>
      <c r="BS1124" s="74"/>
      <c r="BT1124" s="74"/>
      <c r="BU1124" s="74"/>
      <c r="BV1124" s="74"/>
      <c r="BW1124" s="74"/>
      <c r="BX1124" s="74"/>
      <c r="BY1124" s="74"/>
      <c r="BZ1124" s="74"/>
      <c r="CA1124" s="74"/>
      <c r="CB1124" s="74"/>
      <c r="CC1124" s="74"/>
    </row>
    <row r="1125" spans="2:81" ht="15" customHeight="1">
      <c r="B1125" s="74"/>
      <c r="C1125" s="74"/>
      <c r="D1125" s="74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74"/>
      <c r="W1125" s="74"/>
      <c r="X1125" s="74"/>
      <c r="Y1125" s="74"/>
      <c r="Z1125" s="74"/>
      <c r="AA1125" s="74"/>
      <c r="AB1125" s="74"/>
      <c r="AC1125" s="74"/>
      <c r="AD1125" s="74"/>
      <c r="AE1125" s="74"/>
      <c r="AF1125" s="74"/>
      <c r="AG1125" s="74"/>
      <c r="AH1125" s="74"/>
      <c r="AI1125" s="74"/>
      <c r="AJ1125" s="74"/>
      <c r="AK1125" s="74"/>
      <c r="AL1125" s="74"/>
      <c r="AM1125" s="74"/>
      <c r="AN1125" s="74"/>
      <c r="AO1125" s="74"/>
      <c r="AP1125" s="74"/>
      <c r="AQ1125" s="74"/>
      <c r="AR1125" s="74"/>
      <c r="AS1125" s="74"/>
      <c r="AT1125" s="74"/>
      <c r="AU1125" s="74"/>
      <c r="AV1125" s="74"/>
      <c r="AW1125" s="74"/>
      <c r="AX1125" s="74"/>
      <c r="AY1125" s="74"/>
      <c r="AZ1125" s="74"/>
      <c r="BA1125" s="74"/>
      <c r="BB1125" s="74"/>
      <c r="BC1125" s="74"/>
      <c r="BD1125" s="74"/>
      <c r="BE1125" s="74"/>
      <c r="BF1125" s="74"/>
      <c r="BG1125" s="74"/>
      <c r="BH1125" s="74"/>
      <c r="BI1125" s="74"/>
      <c r="BJ1125" s="74"/>
      <c r="BK1125" s="74"/>
      <c r="BL1125" s="74"/>
      <c r="BM1125" s="74"/>
      <c r="BN1125" s="74"/>
      <c r="BO1125" s="74"/>
      <c r="BP1125" s="74"/>
      <c r="BQ1125" s="74"/>
      <c r="BR1125" s="74"/>
      <c r="BS1125" s="74"/>
      <c r="BT1125" s="74"/>
      <c r="BU1125" s="74"/>
      <c r="BV1125" s="74"/>
      <c r="BW1125" s="74"/>
      <c r="BX1125" s="74"/>
      <c r="BY1125" s="74"/>
      <c r="BZ1125" s="74"/>
      <c r="CA1125" s="74"/>
      <c r="CB1125" s="74"/>
      <c r="CC1125" s="74"/>
    </row>
    <row r="1126" spans="2:81" ht="15" customHeight="1">
      <c r="B1126" s="74"/>
      <c r="C1126" s="74"/>
      <c r="D1126" s="74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74"/>
      <c r="W1126" s="74"/>
      <c r="X1126" s="74"/>
      <c r="Y1126" s="74"/>
      <c r="Z1126" s="74"/>
      <c r="AA1126" s="74"/>
      <c r="AB1126" s="74"/>
      <c r="AC1126" s="74"/>
      <c r="AD1126" s="74"/>
      <c r="AE1126" s="74"/>
      <c r="AF1126" s="74"/>
      <c r="AG1126" s="74"/>
      <c r="AH1126" s="74"/>
      <c r="AI1126" s="74"/>
      <c r="AJ1126" s="74"/>
      <c r="AK1126" s="74"/>
      <c r="AL1126" s="74"/>
      <c r="AM1126" s="74"/>
      <c r="AN1126" s="74"/>
      <c r="AO1126" s="74"/>
      <c r="AP1126" s="74"/>
      <c r="AQ1126" s="74"/>
      <c r="AR1126" s="74"/>
      <c r="AS1126" s="74"/>
      <c r="AT1126" s="74"/>
      <c r="AU1126" s="74"/>
      <c r="AV1126" s="74"/>
      <c r="AW1126" s="74"/>
      <c r="AX1126" s="74"/>
      <c r="AY1126" s="74"/>
      <c r="AZ1126" s="74"/>
      <c r="BA1126" s="74"/>
      <c r="BB1126" s="74"/>
      <c r="BC1126" s="74"/>
      <c r="BD1126" s="74"/>
      <c r="BE1126" s="74"/>
      <c r="BF1126" s="74"/>
      <c r="BG1126" s="74"/>
      <c r="BH1126" s="74"/>
      <c r="BI1126" s="74"/>
      <c r="BJ1126" s="74"/>
      <c r="BK1126" s="74"/>
      <c r="BL1126" s="74"/>
      <c r="BM1126" s="74"/>
      <c r="BN1126" s="74"/>
      <c r="BO1126" s="74"/>
      <c r="BP1126" s="74"/>
      <c r="BQ1126" s="74"/>
      <c r="BR1126" s="74"/>
      <c r="BS1126" s="74"/>
      <c r="BT1126" s="74"/>
      <c r="BU1126" s="74"/>
      <c r="BV1126" s="74"/>
      <c r="BW1126" s="74"/>
      <c r="BX1126" s="74"/>
      <c r="BY1126" s="74"/>
      <c r="BZ1126" s="74"/>
      <c r="CA1126" s="74"/>
      <c r="CB1126" s="74"/>
      <c r="CC1126" s="74"/>
    </row>
    <row r="1127" spans="2:81" ht="15" customHeight="1">
      <c r="B1127" s="74"/>
      <c r="C1127" s="74"/>
      <c r="D1127" s="74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74"/>
      <c r="W1127" s="74"/>
      <c r="X1127" s="74"/>
      <c r="Y1127" s="74"/>
      <c r="Z1127" s="74"/>
      <c r="AA1127" s="74"/>
      <c r="AB1127" s="74"/>
      <c r="AC1127" s="74"/>
      <c r="AD1127" s="74"/>
      <c r="AE1127" s="74"/>
      <c r="AF1127" s="74"/>
      <c r="AG1127" s="74"/>
      <c r="AH1127" s="74"/>
      <c r="AI1127" s="74"/>
      <c r="AJ1127" s="74"/>
      <c r="AK1127" s="74"/>
      <c r="AL1127" s="74"/>
      <c r="AM1127" s="74"/>
      <c r="AN1127" s="74"/>
      <c r="AO1127" s="74"/>
      <c r="AP1127" s="74"/>
      <c r="AQ1127" s="74"/>
      <c r="AR1127" s="74"/>
      <c r="AS1127" s="74"/>
      <c r="AT1127" s="74"/>
      <c r="AU1127" s="74"/>
      <c r="AV1127" s="74"/>
      <c r="AW1127" s="74"/>
      <c r="AX1127" s="74"/>
      <c r="AY1127" s="74"/>
      <c r="AZ1127" s="74"/>
      <c r="BA1127" s="74"/>
      <c r="BB1127" s="74"/>
      <c r="BC1127" s="74"/>
      <c r="BD1127" s="74"/>
      <c r="BE1127" s="74"/>
      <c r="BF1127" s="74"/>
      <c r="BG1127" s="74"/>
      <c r="BH1127" s="74"/>
      <c r="BI1127" s="74"/>
      <c r="BJ1127" s="74"/>
      <c r="BK1127" s="74"/>
      <c r="BL1127" s="74"/>
      <c r="BM1127" s="74"/>
      <c r="BN1127" s="74"/>
      <c r="BO1127" s="74"/>
      <c r="BP1127" s="74"/>
      <c r="BQ1127" s="74"/>
      <c r="BR1127" s="74"/>
      <c r="BS1127" s="74"/>
      <c r="BT1127" s="74"/>
      <c r="BU1127" s="74"/>
      <c r="BV1127" s="74"/>
      <c r="BW1127" s="74"/>
      <c r="BX1127" s="74"/>
      <c r="BY1127" s="74"/>
      <c r="BZ1127" s="74"/>
      <c r="CA1127" s="74"/>
      <c r="CB1127" s="74"/>
      <c r="CC1127" s="74"/>
    </row>
    <row r="1128" spans="2:81" ht="15" customHeight="1">
      <c r="B1128" s="74"/>
      <c r="C1128" s="74"/>
      <c r="D1128" s="74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74"/>
      <c r="W1128" s="74"/>
      <c r="X1128" s="74"/>
      <c r="Y1128" s="74"/>
      <c r="Z1128" s="74"/>
      <c r="AA1128" s="74"/>
      <c r="AB1128" s="74"/>
      <c r="AC1128" s="74"/>
      <c r="AD1128" s="74"/>
      <c r="AE1128" s="74"/>
      <c r="AF1128" s="74"/>
      <c r="AG1128" s="74"/>
      <c r="AH1128" s="74"/>
      <c r="AI1128" s="74"/>
      <c r="AJ1128" s="74"/>
      <c r="AK1128" s="74"/>
      <c r="AL1128" s="74"/>
      <c r="AM1128" s="74"/>
      <c r="AN1128" s="74"/>
      <c r="AO1128" s="74"/>
      <c r="AP1128" s="74"/>
      <c r="AQ1128" s="74"/>
      <c r="AR1128" s="74"/>
      <c r="AS1128" s="74"/>
      <c r="AT1128" s="74"/>
      <c r="AU1128" s="74"/>
      <c r="AV1128" s="74"/>
      <c r="AW1128" s="74"/>
      <c r="AX1128" s="74"/>
      <c r="AY1128" s="74"/>
      <c r="AZ1128" s="74"/>
      <c r="BA1128" s="74"/>
      <c r="BB1128" s="74"/>
      <c r="BC1128" s="74"/>
      <c r="BD1128" s="74"/>
      <c r="BE1128" s="74"/>
      <c r="BF1128" s="74"/>
      <c r="BG1128" s="74"/>
      <c r="BH1128" s="74"/>
      <c r="BI1128" s="74"/>
      <c r="BJ1128" s="74"/>
      <c r="BK1128" s="74"/>
      <c r="BL1128" s="74"/>
      <c r="BM1128" s="74"/>
      <c r="BN1128" s="74"/>
      <c r="BO1128" s="74"/>
      <c r="BP1128" s="74"/>
      <c r="BQ1128" s="74"/>
      <c r="BR1128" s="74"/>
      <c r="BS1128" s="74"/>
      <c r="BT1128" s="74"/>
      <c r="BU1128" s="74"/>
      <c r="BV1128" s="74"/>
      <c r="BW1128" s="74"/>
      <c r="BX1128" s="74"/>
      <c r="BY1128" s="74"/>
      <c r="BZ1128" s="74"/>
      <c r="CA1128" s="74"/>
      <c r="CB1128" s="74"/>
      <c r="CC1128" s="74"/>
    </row>
    <row r="1129" spans="2:81" ht="15" customHeight="1">
      <c r="B1129" s="74"/>
      <c r="C1129" s="74"/>
      <c r="D1129" s="74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74"/>
      <c r="W1129" s="74"/>
      <c r="X1129" s="74"/>
      <c r="Y1129" s="74"/>
      <c r="Z1129" s="74"/>
      <c r="AA1129" s="74"/>
      <c r="AB1129" s="74"/>
      <c r="AC1129" s="74"/>
      <c r="AD1129" s="74"/>
      <c r="AE1129" s="74"/>
      <c r="AF1129" s="74"/>
      <c r="AG1129" s="74"/>
      <c r="AH1129" s="74"/>
      <c r="AI1129" s="74"/>
      <c r="AJ1129" s="74"/>
      <c r="AK1129" s="74"/>
      <c r="AL1129" s="74"/>
      <c r="AM1129" s="74"/>
      <c r="AN1129" s="74"/>
      <c r="AO1129" s="74"/>
      <c r="AP1129" s="74"/>
      <c r="AQ1129" s="74"/>
      <c r="AR1129" s="74"/>
      <c r="AS1129" s="74"/>
      <c r="AT1129" s="74"/>
      <c r="AU1129" s="74"/>
      <c r="AV1129" s="74"/>
      <c r="AW1129" s="74"/>
      <c r="AX1129" s="74"/>
      <c r="AY1129" s="74"/>
      <c r="AZ1129" s="74"/>
      <c r="BA1129" s="74"/>
      <c r="BB1129" s="74"/>
      <c r="BC1129" s="74"/>
      <c r="BD1129" s="74"/>
      <c r="BE1129" s="74"/>
      <c r="BF1129" s="74"/>
      <c r="BG1129" s="74"/>
      <c r="BH1129" s="74"/>
      <c r="BI1129" s="74"/>
      <c r="BJ1129" s="74"/>
      <c r="BK1129" s="74"/>
      <c r="BL1129" s="74"/>
      <c r="BM1129" s="74"/>
      <c r="BN1129" s="74"/>
      <c r="BO1129" s="74"/>
      <c r="BP1129" s="74"/>
      <c r="BQ1129" s="74"/>
      <c r="BR1129" s="74"/>
      <c r="BS1129" s="74"/>
      <c r="BT1129" s="74"/>
      <c r="BU1129" s="74"/>
      <c r="BV1129" s="74"/>
      <c r="BW1129" s="74"/>
      <c r="BX1129" s="74"/>
      <c r="BY1129" s="74"/>
      <c r="BZ1129" s="74"/>
      <c r="CA1129" s="74"/>
      <c r="CB1129" s="74"/>
      <c r="CC1129" s="74"/>
    </row>
    <row r="1130" spans="2:81" ht="15" customHeight="1">
      <c r="B1130" s="74"/>
      <c r="C1130" s="74"/>
      <c r="D1130" s="74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74"/>
      <c r="W1130" s="74"/>
      <c r="X1130" s="74"/>
      <c r="Y1130" s="74"/>
      <c r="Z1130" s="74"/>
      <c r="AA1130" s="74"/>
      <c r="AB1130" s="74"/>
      <c r="AC1130" s="74"/>
      <c r="AD1130" s="74"/>
      <c r="AE1130" s="74"/>
      <c r="AF1130" s="74"/>
      <c r="AG1130" s="74"/>
      <c r="AH1130" s="74"/>
      <c r="AI1130" s="74"/>
      <c r="AJ1130" s="74"/>
      <c r="AK1130" s="74"/>
      <c r="AL1130" s="74"/>
      <c r="AM1130" s="74"/>
      <c r="AN1130" s="74"/>
      <c r="AO1130" s="74"/>
      <c r="AP1130" s="74"/>
      <c r="AQ1130" s="74"/>
      <c r="AR1130" s="74"/>
      <c r="AS1130" s="74"/>
      <c r="AT1130" s="74"/>
      <c r="AU1130" s="74"/>
      <c r="AV1130" s="74"/>
      <c r="AW1130" s="74"/>
      <c r="AX1130" s="74"/>
      <c r="AY1130" s="74"/>
      <c r="AZ1130" s="74"/>
      <c r="BA1130" s="74"/>
      <c r="BB1130" s="74"/>
      <c r="BC1130" s="74"/>
      <c r="BD1130" s="74"/>
      <c r="BE1130" s="74"/>
      <c r="BF1130" s="74"/>
      <c r="BG1130" s="74"/>
      <c r="BH1130" s="74"/>
      <c r="BI1130" s="74"/>
      <c r="BJ1130" s="74"/>
      <c r="BK1130" s="74"/>
      <c r="BL1130" s="74"/>
      <c r="BM1130" s="74"/>
      <c r="BN1130" s="74"/>
      <c r="BO1130" s="74"/>
      <c r="BP1130" s="74"/>
      <c r="BQ1130" s="74"/>
      <c r="BR1130" s="74"/>
      <c r="BS1130" s="74"/>
      <c r="BT1130" s="74"/>
      <c r="BU1130" s="74"/>
      <c r="BV1130" s="74"/>
      <c r="BW1130" s="74"/>
      <c r="BX1130" s="74"/>
      <c r="BY1130" s="74"/>
      <c r="BZ1130" s="74"/>
      <c r="CA1130" s="74"/>
      <c r="CB1130" s="74"/>
      <c r="CC1130" s="74"/>
    </row>
    <row r="1131" spans="2:81" ht="15" customHeight="1">
      <c r="B1131" s="74"/>
      <c r="C1131" s="74"/>
      <c r="D1131" s="74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74"/>
      <c r="W1131" s="74"/>
      <c r="X1131" s="74"/>
      <c r="Y1131" s="74"/>
      <c r="Z1131" s="74"/>
      <c r="AA1131" s="74"/>
      <c r="AB1131" s="74"/>
      <c r="AC1131" s="74"/>
      <c r="AD1131" s="74"/>
      <c r="AE1131" s="74"/>
      <c r="AF1131" s="74"/>
      <c r="AG1131" s="74"/>
      <c r="AH1131" s="74"/>
      <c r="AI1131" s="74"/>
      <c r="AJ1131" s="74"/>
      <c r="AK1131" s="74"/>
      <c r="AL1131" s="74"/>
      <c r="AM1131" s="74"/>
      <c r="AN1131" s="74"/>
      <c r="AO1131" s="74"/>
      <c r="AP1131" s="74"/>
      <c r="AQ1131" s="74"/>
      <c r="AR1131" s="74"/>
      <c r="AS1131" s="74"/>
      <c r="AT1131" s="74"/>
      <c r="AU1131" s="74"/>
      <c r="AV1131" s="74"/>
      <c r="AW1131" s="74"/>
      <c r="AX1131" s="74"/>
      <c r="AY1131" s="74"/>
      <c r="AZ1131" s="74"/>
      <c r="BA1131" s="74"/>
      <c r="BB1131" s="74"/>
      <c r="BC1131" s="74"/>
      <c r="BD1131" s="74"/>
      <c r="BE1131" s="74"/>
      <c r="BF1131" s="74"/>
      <c r="BG1131" s="74"/>
      <c r="BH1131" s="74"/>
      <c r="BI1131" s="74"/>
      <c r="BJ1131" s="74"/>
      <c r="BK1131" s="74"/>
      <c r="BL1131" s="74"/>
      <c r="BM1131" s="74"/>
      <c r="BN1131" s="74"/>
      <c r="BO1131" s="74"/>
      <c r="BP1131" s="74"/>
      <c r="BQ1131" s="74"/>
      <c r="BR1131" s="74"/>
      <c r="BS1131" s="74"/>
      <c r="BT1131" s="74"/>
      <c r="BU1131" s="74"/>
      <c r="BV1131" s="74"/>
      <c r="BW1131" s="74"/>
      <c r="BX1131" s="74"/>
      <c r="BY1131" s="74"/>
      <c r="BZ1131" s="74"/>
      <c r="CA1131" s="74"/>
      <c r="CB1131" s="74"/>
      <c r="CC1131" s="74"/>
    </row>
    <row r="1132" spans="2:81" ht="15" customHeight="1">
      <c r="B1132" s="74"/>
      <c r="C1132" s="74"/>
      <c r="D1132" s="74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74"/>
      <c r="W1132" s="74"/>
      <c r="X1132" s="74"/>
      <c r="Y1132" s="74"/>
      <c r="Z1132" s="74"/>
      <c r="AA1132" s="74"/>
      <c r="AB1132" s="74"/>
      <c r="AC1132" s="74"/>
      <c r="AD1132" s="74"/>
      <c r="AE1132" s="74"/>
      <c r="AF1132" s="74"/>
      <c r="AG1132" s="74"/>
      <c r="AH1132" s="74"/>
      <c r="AI1132" s="74"/>
      <c r="AJ1132" s="74"/>
      <c r="AK1132" s="74"/>
      <c r="AL1132" s="74"/>
      <c r="AM1132" s="74"/>
      <c r="AN1132" s="74"/>
      <c r="AO1132" s="74"/>
      <c r="AP1132" s="74"/>
      <c r="AQ1132" s="74"/>
      <c r="AR1132" s="74"/>
      <c r="AS1132" s="74"/>
      <c r="AT1132" s="74"/>
      <c r="AU1132" s="74"/>
      <c r="AV1132" s="74"/>
      <c r="AW1132" s="74"/>
      <c r="AX1132" s="74"/>
      <c r="AY1132" s="74"/>
      <c r="AZ1132" s="74"/>
      <c r="BA1132" s="74"/>
      <c r="BB1132" s="74"/>
      <c r="BC1132" s="74"/>
      <c r="BD1132" s="74"/>
      <c r="BE1132" s="74"/>
      <c r="BF1132" s="74"/>
      <c r="BG1132" s="74"/>
      <c r="BH1132" s="74"/>
      <c r="BI1132" s="74"/>
      <c r="BJ1132" s="74"/>
      <c r="BK1132" s="74"/>
      <c r="BL1132" s="74"/>
      <c r="BM1132" s="74"/>
      <c r="BN1132" s="74"/>
      <c r="BO1132" s="74"/>
      <c r="BP1132" s="74"/>
      <c r="BQ1132" s="74"/>
      <c r="BR1132" s="74"/>
      <c r="BS1132" s="74"/>
      <c r="BT1132" s="74"/>
      <c r="BU1132" s="74"/>
      <c r="BV1132" s="74"/>
      <c r="BW1132" s="74"/>
      <c r="BX1132" s="74"/>
      <c r="BY1132" s="74"/>
      <c r="BZ1132" s="74"/>
      <c r="CA1132" s="74"/>
      <c r="CB1132" s="74"/>
      <c r="CC1132" s="74"/>
    </row>
    <row r="1133" spans="2:81" ht="15" customHeight="1">
      <c r="B1133" s="74"/>
      <c r="C1133" s="74"/>
      <c r="D1133" s="74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74"/>
      <c r="W1133" s="74"/>
      <c r="X1133" s="74"/>
      <c r="Y1133" s="74"/>
      <c r="Z1133" s="74"/>
      <c r="AA1133" s="74"/>
      <c r="AB1133" s="74"/>
      <c r="AC1133" s="74"/>
      <c r="AD1133" s="74"/>
      <c r="AE1133" s="74"/>
      <c r="AF1133" s="74"/>
      <c r="AG1133" s="74"/>
      <c r="AH1133" s="74"/>
      <c r="AI1133" s="74"/>
      <c r="AJ1133" s="74"/>
      <c r="AK1133" s="74"/>
      <c r="AL1133" s="74"/>
      <c r="AM1133" s="74"/>
      <c r="AN1133" s="74"/>
      <c r="AO1133" s="74"/>
      <c r="AP1133" s="74"/>
      <c r="AQ1133" s="74"/>
      <c r="AR1133" s="74"/>
      <c r="AS1133" s="74"/>
      <c r="AT1133" s="74"/>
      <c r="AU1133" s="74"/>
      <c r="AV1133" s="74"/>
      <c r="AW1133" s="74"/>
      <c r="AX1133" s="74"/>
      <c r="AY1133" s="74"/>
      <c r="AZ1133" s="74"/>
      <c r="BA1133" s="74"/>
      <c r="BB1133" s="74"/>
      <c r="BC1133" s="74"/>
      <c r="BD1133" s="74"/>
      <c r="BE1133" s="74"/>
      <c r="BF1133" s="74"/>
      <c r="BG1133" s="74"/>
      <c r="BH1133" s="74"/>
      <c r="BI1133" s="74"/>
      <c r="BJ1133" s="74"/>
      <c r="BK1133" s="74"/>
      <c r="BL1133" s="74"/>
      <c r="BM1133" s="74"/>
      <c r="BN1133" s="74"/>
      <c r="BO1133" s="74"/>
      <c r="BP1133" s="74"/>
      <c r="BQ1133" s="74"/>
      <c r="BR1133" s="74"/>
      <c r="BS1133" s="74"/>
      <c r="BT1133" s="74"/>
      <c r="BU1133" s="74"/>
      <c r="BV1133" s="74"/>
      <c r="BW1133" s="74"/>
      <c r="BX1133" s="74"/>
      <c r="BY1133" s="74"/>
      <c r="BZ1133" s="74"/>
      <c r="CA1133" s="74"/>
      <c r="CB1133" s="74"/>
      <c r="CC1133" s="74"/>
    </row>
    <row r="1134" spans="2:81" ht="15" customHeight="1">
      <c r="B1134" s="74"/>
      <c r="C1134" s="74"/>
      <c r="D1134" s="74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74"/>
      <c r="W1134" s="74"/>
      <c r="X1134" s="74"/>
      <c r="Y1134" s="74"/>
      <c r="Z1134" s="74"/>
      <c r="AA1134" s="74"/>
      <c r="AB1134" s="74"/>
      <c r="AC1134" s="74"/>
      <c r="AD1134" s="74"/>
      <c r="AE1134" s="74"/>
      <c r="AF1134" s="74"/>
      <c r="AG1134" s="74"/>
      <c r="AH1134" s="74"/>
      <c r="AI1134" s="74"/>
      <c r="AJ1134" s="74"/>
      <c r="AK1134" s="74"/>
      <c r="AL1134" s="74"/>
      <c r="AM1134" s="74"/>
      <c r="AN1134" s="74"/>
      <c r="AO1134" s="74"/>
      <c r="AP1134" s="74"/>
      <c r="AQ1134" s="74"/>
      <c r="AR1134" s="74"/>
      <c r="AS1134" s="74"/>
      <c r="AT1134" s="74"/>
      <c r="AU1134" s="74"/>
      <c r="AV1134" s="74"/>
      <c r="AW1134" s="74"/>
      <c r="AX1134" s="74"/>
      <c r="AY1134" s="74"/>
      <c r="AZ1134" s="74"/>
      <c r="BA1134" s="74"/>
      <c r="BB1134" s="74"/>
      <c r="BC1134" s="74"/>
      <c r="BD1134" s="74"/>
      <c r="BE1134" s="74"/>
      <c r="BF1134" s="74"/>
      <c r="BG1134" s="74"/>
      <c r="BH1134" s="74"/>
      <c r="BI1134" s="74"/>
      <c r="BJ1134" s="74"/>
      <c r="BK1134" s="74"/>
      <c r="BL1134" s="74"/>
      <c r="BM1134" s="74"/>
      <c r="BN1134" s="74"/>
      <c r="BO1134" s="74"/>
      <c r="BP1134" s="74"/>
      <c r="BQ1134" s="74"/>
      <c r="BR1134" s="74"/>
      <c r="BS1134" s="74"/>
      <c r="BT1134" s="74"/>
      <c r="BU1134" s="74"/>
      <c r="BV1134" s="74"/>
      <c r="BW1134" s="74"/>
      <c r="BX1134" s="74"/>
      <c r="BY1134" s="74"/>
      <c r="BZ1134" s="74"/>
      <c r="CA1134" s="74"/>
      <c r="CB1134" s="74"/>
      <c r="CC1134" s="74"/>
    </row>
    <row r="1135" spans="2:81" ht="15" customHeight="1">
      <c r="B1135" s="74"/>
      <c r="C1135" s="74"/>
      <c r="D1135" s="74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74"/>
      <c r="W1135" s="74"/>
      <c r="X1135" s="74"/>
      <c r="Y1135" s="74"/>
      <c r="Z1135" s="74"/>
      <c r="AA1135" s="74"/>
      <c r="AB1135" s="74"/>
      <c r="AC1135" s="74"/>
      <c r="AD1135" s="74"/>
      <c r="AE1135" s="74"/>
      <c r="AF1135" s="74"/>
      <c r="AG1135" s="74"/>
      <c r="AH1135" s="74"/>
      <c r="AI1135" s="74"/>
      <c r="AJ1135" s="74"/>
      <c r="AK1135" s="74"/>
      <c r="AL1135" s="74"/>
      <c r="AM1135" s="74"/>
      <c r="AN1135" s="74"/>
      <c r="AO1135" s="74"/>
      <c r="AP1135" s="74"/>
      <c r="AQ1135" s="74"/>
      <c r="AR1135" s="74"/>
      <c r="AS1135" s="74"/>
      <c r="AT1135" s="74"/>
      <c r="AU1135" s="74"/>
      <c r="AV1135" s="74"/>
      <c r="AW1135" s="74"/>
      <c r="AX1135" s="74"/>
      <c r="AY1135" s="74"/>
      <c r="AZ1135" s="74"/>
      <c r="BA1135" s="74"/>
      <c r="BB1135" s="74"/>
      <c r="BC1135" s="74"/>
      <c r="BD1135" s="74"/>
      <c r="BE1135" s="74"/>
      <c r="BF1135" s="74"/>
      <c r="BG1135" s="74"/>
      <c r="BH1135" s="74"/>
      <c r="BI1135" s="74"/>
      <c r="BJ1135" s="74"/>
      <c r="BK1135" s="74"/>
      <c r="BL1135" s="74"/>
      <c r="BM1135" s="74"/>
      <c r="BN1135" s="74"/>
      <c r="BO1135" s="74"/>
      <c r="BP1135" s="74"/>
      <c r="BQ1135" s="74"/>
      <c r="BR1135" s="74"/>
      <c r="BS1135" s="74"/>
      <c r="BT1135" s="74"/>
      <c r="BU1135" s="74"/>
      <c r="BV1135" s="74"/>
      <c r="BW1135" s="74"/>
      <c r="BX1135" s="74"/>
      <c r="BY1135" s="74"/>
      <c r="BZ1135" s="74"/>
      <c r="CA1135" s="74"/>
      <c r="CB1135" s="74"/>
      <c r="CC1135" s="74"/>
    </row>
    <row r="1136" spans="2:81" ht="15" customHeight="1">
      <c r="B1136" s="74"/>
      <c r="C1136" s="74"/>
      <c r="D1136" s="74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74"/>
      <c r="W1136" s="74"/>
      <c r="X1136" s="74"/>
      <c r="Y1136" s="74"/>
      <c r="Z1136" s="74"/>
      <c r="AA1136" s="74"/>
      <c r="AB1136" s="74"/>
      <c r="AC1136" s="74"/>
      <c r="AD1136" s="74"/>
      <c r="AE1136" s="74"/>
      <c r="AF1136" s="74"/>
      <c r="AG1136" s="74"/>
      <c r="AH1136" s="74"/>
      <c r="AI1136" s="74"/>
      <c r="AJ1136" s="74"/>
      <c r="AK1136" s="74"/>
      <c r="AL1136" s="74"/>
      <c r="AM1136" s="74"/>
      <c r="AN1136" s="74"/>
      <c r="AO1136" s="74"/>
      <c r="AP1136" s="74"/>
      <c r="AQ1136" s="74"/>
      <c r="AR1136" s="74"/>
      <c r="AS1136" s="74"/>
      <c r="AT1136" s="74"/>
      <c r="AU1136" s="74"/>
      <c r="AV1136" s="74"/>
      <c r="AW1136" s="74"/>
      <c r="AX1136" s="74"/>
      <c r="AY1136" s="74"/>
      <c r="AZ1136" s="74"/>
      <c r="BA1136" s="74"/>
      <c r="BB1136" s="74"/>
      <c r="BC1136" s="74"/>
      <c r="BD1136" s="74"/>
      <c r="BE1136" s="74"/>
      <c r="BF1136" s="74"/>
      <c r="BG1136" s="74"/>
      <c r="BH1136" s="74"/>
      <c r="BI1136" s="74"/>
      <c r="BJ1136" s="74"/>
      <c r="BK1136" s="74"/>
      <c r="BL1136" s="74"/>
      <c r="BM1136" s="74"/>
      <c r="BN1136" s="74"/>
      <c r="BO1136" s="74"/>
      <c r="BP1136" s="74"/>
      <c r="BQ1136" s="74"/>
      <c r="BR1136" s="74"/>
      <c r="BS1136" s="74"/>
      <c r="BT1136" s="74"/>
      <c r="BU1136" s="74"/>
      <c r="BV1136" s="74"/>
      <c r="BW1136" s="74"/>
      <c r="BX1136" s="74"/>
      <c r="BY1136" s="74"/>
      <c r="BZ1136" s="74"/>
      <c r="CA1136" s="74"/>
      <c r="CB1136" s="74"/>
      <c r="CC1136" s="74"/>
    </row>
    <row r="1137" spans="2:81" ht="15" customHeight="1">
      <c r="B1137" s="74"/>
      <c r="C1137" s="74"/>
      <c r="D1137" s="74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74"/>
      <c r="W1137" s="74"/>
      <c r="X1137" s="74"/>
      <c r="Y1137" s="74"/>
      <c r="Z1137" s="74"/>
      <c r="AA1137" s="74"/>
      <c r="AB1137" s="74"/>
      <c r="AC1137" s="74"/>
      <c r="AD1137" s="74"/>
      <c r="AE1137" s="74"/>
      <c r="AF1137" s="74"/>
      <c r="AG1137" s="74"/>
      <c r="AH1137" s="74"/>
      <c r="AI1137" s="74"/>
      <c r="AJ1137" s="74"/>
      <c r="AK1137" s="74"/>
      <c r="AL1137" s="74"/>
      <c r="AM1137" s="74"/>
      <c r="AN1137" s="74"/>
      <c r="AO1137" s="74"/>
      <c r="AP1137" s="74"/>
      <c r="AQ1137" s="74"/>
      <c r="AR1137" s="74"/>
      <c r="AS1137" s="74"/>
      <c r="AT1137" s="74"/>
      <c r="AU1137" s="74"/>
      <c r="AV1137" s="74"/>
      <c r="AW1137" s="74"/>
      <c r="AX1137" s="74"/>
      <c r="AY1137" s="74"/>
      <c r="AZ1137" s="74"/>
      <c r="BA1137" s="74"/>
      <c r="BB1137" s="74"/>
      <c r="BC1137" s="74"/>
      <c r="BD1137" s="74"/>
      <c r="BE1137" s="74"/>
      <c r="BF1137" s="74"/>
      <c r="BG1137" s="74"/>
      <c r="BH1137" s="74"/>
      <c r="BI1137" s="74"/>
      <c r="BJ1137" s="74"/>
      <c r="BK1137" s="74"/>
      <c r="BL1137" s="74"/>
      <c r="BM1137" s="74"/>
      <c r="BN1137" s="74"/>
      <c r="BO1137" s="74"/>
      <c r="BP1137" s="74"/>
      <c r="BQ1137" s="74"/>
      <c r="BR1137" s="74"/>
      <c r="BS1137" s="74"/>
      <c r="BT1137" s="74"/>
      <c r="BU1137" s="74"/>
      <c r="BV1137" s="74"/>
      <c r="BW1137" s="74"/>
      <c r="BX1137" s="74"/>
      <c r="BY1137" s="74"/>
      <c r="BZ1137" s="74"/>
      <c r="CA1137" s="74"/>
      <c r="CB1137" s="74"/>
      <c r="CC1137" s="74"/>
    </row>
    <row r="1138" spans="2:81" ht="15" customHeight="1">
      <c r="B1138" s="74"/>
      <c r="C1138" s="74"/>
      <c r="D1138" s="74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74"/>
      <c r="W1138" s="74"/>
      <c r="X1138" s="74"/>
      <c r="Y1138" s="74"/>
      <c r="Z1138" s="74"/>
      <c r="AA1138" s="74"/>
      <c r="AB1138" s="74"/>
      <c r="AC1138" s="74"/>
      <c r="AD1138" s="74"/>
      <c r="AE1138" s="74"/>
      <c r="AF1138" s="74"/>
      <c r="AG1138" s="74"/>
      <c r="AH1138" s="74"/>
      <c r="AI1138" s="74"/>
      <c r="AJ1138" s="74"/>
      <c r="AK1138" s="74"/>
      <c r="AL1138" s="74"/>
      <c r="AM1138" s="74"/>
      <c r="AN1138" s="74"/>
      <c r="AO1138" s="74"/>
      <c r="AP1138" s="74"/>
      <c r="AQ1138" s="74"/>
      <c r="AR1138" s="74"/>
      <c r="AS1138" s="74"/>
      <c r="AT1138" s="74"/>
      <c r="AU1138" s="74"/>
      <c r="AV1138" s="74"/>
      <c r="AW1138" s="74"/>
      <c r="AX1138" s="74"/>
      <c r="AY1138" s="74"/>
      <c r="AZ1138" s="74"/>
      <c r="BA1138" s="74"/>
      <c r="BB1138" s="74"/>
      <c r="BC1138" s="74"/>
      <c r="BD1138" s="74"/>
      <c r="BE1138" s="74"/>
      <c r="BF1138" s="74"/>
      <c r="BG1138" s="74"/>
      <c r="BH1138" s="74"/>
      <c r="BI1138" s="74"/>
      <c r="BJ1138" s="74"/>
      <c r="BK1138" s="74"/>
      <c r="BL1138" s="74"/>
      <c r="BM1138" s="74"/>
      <c r="BN1138" s="74"/>
      <c r="BO1138" s="74"/>
      <c r="BP1138" s="74"/>
      <c r="BQ1138" s="74"/>
      <c r="BR1138" s="74"/>
      <c r="BS1138" s="74"/>
      <c r="BT1138" s="74"/>
      <c r="BU1138" s="74"/>
      <c r="BV1138" s="74"/>
      <c r="BW1138" s="74"/>
      <c r="BX1138" s="74"/>
      <c r="BY1138" s="74"/>
      <c r="BZ1138" s="74"/>
      <c r="CA1138" s="74"/>
      <c r="CB1138" s="74"/>
      <c r="CC1138" s="74"/>
    </row>
    <row r="1139" spans="2:81" ht="15" customHeight="1">
      <c r="B1139" s="74"/>
      <c r="C1139" s="74"/>
      <c r="D1139" s="74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74"/>
      <c r="W1139" s="74"/>
      <c r="X1139" s="74"/>
      <c r="Y1139" s="74"/>
      <c r="Z1139" s="74"/>
      <c r="AA1139" s="74"/>
      <c r="AB1139" s="74"/>
      <c r="AC1139" s="74"/>
      <c r="AD1139" s="74"/>
      <c r="AE1139" s="74"/>
      <c r="AF1139" s="74"/>
      <c r="AG1139" s="74"/>
      <c r="AH1139" s="74"/>
      <c r="AI1139" s="74"/>
      <c r="AJ1139" s="74"/>
      <c r="AK1139" s="74"/>
      <c r="AL1139" s="74"/>
      <c r="AM1139" s="74"/>
      <c r="AN1139" s="74"/>
      <c r="AO1139" s="74"/>
      <c r="AP1139" s="74"/>
      <c r="AQ1139" s="74"/>
      <c r="AR1139" s="74"/>
      <c r="AS1139" s="74"/>
      <c r="AT1139" s="74"/>
      <c r="AU1139" s="74"/>
      <c r="AV1139" s="74"/>
      <c r="AW1139" s="74"/>
      <c r="AX1139" s="74"/>
      <c r="AY1139" s="74"/>
      <c r="AZ1139" s="74"/>
      <c r="BA1139" s="74"/>
      <c r="BB1139" s="74"/>
      <c r="BC1139" s="74"/>
      <c r="BD1139" s="74"/>
      <c r="BE1139" s="74"/>
      <c r="BF1139" s="74"/>
      <c r="BG1139" s="74"/>
      <c r="BH1139" s="74"/>
      <c r="BI1139" s="74"/>
      <c r="BJ1139" s="74"/>
      <c r="BK1139" s="74"/>
      <c r="BL1139" s="74"/>
      <c r="BM1139" s="74"/>
      <c r="BN1139" s="74"/>
      <c r="BO1139" s="74"/>
      <c r="BP1139" s="74"/>
      <c r="BQ1139" s="74"/>
      <c r="BR1139" s="74"/>
      <c r="BS1139" s="74"/>
      <c r="BT1139" s="74"/>
      <c r="BU1139" s="74"/>
      <c r="BV1139" s="74"/>
      <c r="BW1139" s="74"/>
      <c r="BX1139" s="74"/>
      <c r="BY1139" s="74"/>
      <c r="BZ1139" s="74"/>
      <c r="CA1139" s="74"/>
      <c r="CB1139" s="74"/>
      <c r="CC1139" s="74"/>
    </row>
    <row r="1140" spans="2:81" ht="15" customHeight="1">
      <c r="B1140" s="74"/>
      <c r="C1140" s="74"/>
      <c r="D1140" s="74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74"/>
      <c r="W1140" s="74"/>
      <c r="X1140" s="74"/>
      <c r="Y1140" s="74"/>
      <c r="Z1140" s="74"/>
      <c r="AA1140" s="74"/>
      <c r="AB1140" s="74"/>
      <c r="AC1140" s="74"/>
      <c r="AD1140" s="74"/>
      <c r="AE1140" s="74"/>
      <c r="AF1140" s="74"/>
      <c r="AG1140" s="74"/>
      <c r="AH1140" s="74"/>
      <c r="AI1140" s="74"/>
      <c r="AJ1140" s="74"/>
      <c r="AK1140" s="74"/>
      <c r="AL1140" s="74"/>
      <c r="AM1140" s="74"/>
      <c r="AN1140" s="74"/>
      <c r="AO1140" s="74"/>
      <c r="AP1140" s="74"/>
      <c r="AQ1140" s="74"/>
      <c r="AR1140" s="74"/>
      <c r="AS1140" s="74"/>
      <c r="AT1140" s="74"/>
      <c r="AU1140" s="74"/>
      <c r="AV1140" s="74"/>
      <c r="AW1140" s="74"/>
      <c r="AX1140" s="74"/>
      <c r="AY1140" s="74"/>
      <c r="AZ1140" s="74"/>
      <c r="BA1140" s="74"/>
      <c r="BB1140" s="74"/>
      <c r="BC1140" s="74"/>
      <c r="BD1140" s="74"/>
      <c r="BE1140" s="74"/>
      <c r="BF1140" s="74"/>
      <c r="BG1140" s="74"/>
      <c r="BH1140" s="74"/>
      <c r="BI1140" s="74"/>
      <c r="BJ1140" s="74"/>
      <c r="BK1140" s="74"/>
      <c r="BL1140" s="74"/>
      <c r="BM1140" s="74"/>
      <c r="BN1140" s="74"/>
      <c r="BO1140" s="74"/>
      <c r="BP1140" s="74"/>
      <c r="BQ1140" s="74"/>
      <c r="BR1140" s="74"/>
      <c r="BS1140" s="74"/>
      <c r="BT1140" s="74"/>
      <c r="BU1140" s="74"/>
      <c r="BV1140" s="74"/>
      <c r="BW1140" s="74"/>
      <c r="BX1140" s="74"/>
      <c r="BY1140" s="74"/>
      <c r="BZ1140" s="74"/>
      <c r="CA1140" s="74"/>
      <c r="CB1140" s="74"/>
      <c r="CC1140" s="74"/>
    </row>
    <row r="1141" spans="2:81" ht="15" customHeight="1">
      <c r="B1141" s="74"/>
      <c r="C1141" s="74"/>
      <c r="D1141" s="74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  <c r="AD1141" s="74"/>
      <c r="AE1141" s="74"/>
      <c r="AF1141" s="74"/>
      <c r="AG1141" s="74"/>
      <c r="AH1141" s="74"/>
      <c r="AI1141" s="74"/>
      <c r="AJ1141" s="74"/>
      <c r="AK1141" s="74"/>
      <c r="AL1141" s="74"/>
      <c r="AM1141" s="74"/>
      <c r="AN1141" s="74"/>
      <c r="AO1141" s="74"/>
      <c r="AP1141" s="74"/>
      <c r="AQ1141" s="74"/>
      <c r="AR1141" s="74"/>
      <c r="AS1141" s="74"/>
      <c r="AT1141" s="74"/>
      <c r="AU1141" s="74"/>
      <c r="AV1141" s="74"/>
      <c r="AW1141" s="74"/>
      <c r="AX1141" s="74"/>
      <c r="AY1141" s="74"/>
      <c r="AZ1141" s="74"/>
      <c r="BA1141" s="74"/>
      <c r="BB1141" s="74"/>
      <c r="BC1141" s="74"/>
      <c r="BD1141" s="74"/>
      <c r="BE1141" s="74"/>
      <c r="BF1141" s="74"/>
      <c r="BG1141" s="74"/>
      <c r="BH1141" s="74"/>
      <c r="BI1141" s="74"/>
      <c r="BJ1141" s="74"/>
      <c r="BK1141" s="74"/>
      <c r="BL1141" s="74"/>
      <c r="BM1141" s="74"/>
      <c r="BN1141" s="74"/>
      <c r="BO1141" s="74"/>
      <c r="BP1141" s="74"/>
      <c r="BQ1141" s="74"/>
      <c r="BR1141" s="74"/>
      <c r="BS1141" s="74"/>
      <c r="BT1141" s="74"/>
      <c r="BU1141" s="74"/>
      <c r="BV1141" s="74"/>
      <c r="BW1141" s="74"/>
      <c r="BX1141" s="74"/>
      <c r="BY1141" s="74"/>
      <c r="BZ1141" s="74"/>
      <c r="CA1141" s="74"/>
      <c r="CB1141" s="74"/>
      <c r="CC1141" s="74"/>
    </row>
    <row r="1142" spans="2:81" ht="15" customHeight="1">
      <c r="B1142" s="74"/>
      <c r="C1142" s="74"/>
      <c r="D1142" s="74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74"/>
      <c r="W1142" s="74"/>
      <c r="X1142" s="74"/>
      <c r="Y1142" s="74"/>
      <c r="Z1142" s="74"/>
      <c r="AA1142" s="74"/>
      <c r="AB1142" s="74"/>
      <c r="AC1142" s="74"/>
      <c r="AD1142" s="74"/>
      <c r="AE1142" s="74"/>
      <c r="AF1142" s="74"/>
      <c r="AG1142" s="74"/>
      <c r="AH1142" s="74"/>
      <c r="AI1142" s="74"/>
      <c r="AJ1142" s="74"/>
      <c r="AK1142" s="74"/>
      <c r="AL1142" s="74"/>
      <c r="AM1142" s="74"/>
      <c r="AN1142" s="74"/>
      <c r="AO1142" s="74"/>
      <c r="AP1142" s="74"/>
      <c r="AQ1142" s="74"/>
      <c r="AR1142" s="74"/>
      <c r="AS1142" s="74"/>
      <c r="AT1142" s="74"/>
      <c r="AU1142" s="74"/>
      <c r="AV1142" s="74"/>
      <c r="AW1142" s="74"/>
      <c r="AX1142" s="74"/>
      <c r="AY1142" s="74"/>
      <c r="AZ1142" s="74"/>
      <c r="BA1142" s="74"/>
      <c r="BB1142" s="74"/>
      <c r="BC1142" s="74"/>
      <c r="BD1142" s="74"/>
      <c r="BE1142" s="74"/>
      <c r="BF1142" s="74"/>
      <c r="BG1142" s="74"/>
      <c r="BH1142" s="74"/>
      <c r="BI1142" s="74"/>
      <c r="BJ1142" s="74"/>
      <c r="BK1142" s="74"/>
      <c r="BL1142" s="74"/>
      <c r="BM1142" s="74"/>
      <c r="BN1142" s="74"/>
      <c r="BO1142" s="74"/>
      <c r="BP1142" s="74"/>
      <c r="BQ1142" s="74"/>
      <c r="BR1142" s="74"/>
      <c r="BS1142" s="74"/>
      <c r="BT1142" s="74"/>
      <c r="BU1142" s="74"/>
      <c r="BV1142" s="74"/>
      <c r="BW1142" s="74"/>
      <c r="BX1142" s="74"/>
      <c r="BY1142" s="74"/>
      <c r="BZ1142" s="74"/>
      <c r="CA1142" s="74"/>
      <c r="CB1142" s="74"/>
      <c r="CC1142" s="74"/>
    </row>
    <row r="1143" spans="2:81" ht="15" customHeight="1">
      <c r="B1143" s="74"/>
      <c r="C1143" s="74"/>
      <c r="D1143" s="74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74"/>
      <c r="W1143" s="74"/>
      <c r="X1143" s="74"/>
      <c r="Y1143" s="74"/>
      <c r="Z1143" s="74"/>
      <c r="AA1143" s="74"/>
      <c r="AB1143" s="74"/>
      <c r="AC1143" s="74"/>
      <c r="AD1143" s="74"/>
      <c r="AE1143" s="74"/>
      <c r="AF1143" s="74"/>
      <c r="AG1143" s="74"/>
      <c r="AH1143" s="74"/>
      <c r="AI1143" s="74"/>
      <c r="AJ1143" s="74"/>
      <c r="AK1143" s="74"/>
      <c r="AL1143" s="74"/>
      <c r="AM1143" s="74"/>
      <c r="AN1143" s="74"/>
      <c r="AO1143" s="74"/>
      <c r="AP1143" s="74"/>
      <c r="AQ1143" s="74"/>
      <c r="AR1143" s="74"/>
      <c r="AS1143" s="74"/>
      <c r="AT1143" s="74"/>
      <c r="AU1143" s="74"/>
      <c r="AV1143" s="74"/>
      <c r="AW1143" s="74"/>
      <c r="AX1143" s="74"/>
      <c r="AY1143" s="74"/>
      <c r="AZ1143" s="74"/>
      <c r="BA1143" s="74"/>
      <c r="BB1143" s="74"/>
      <c r="BC1143" s="74"/>
      <c r="BD1143" s="74"/>
      <c r="BE1143" s="74"/>
      <c r="BF1143" s="74"/>
      <c r="BG1143" s="74"/>
      <c r="BH1143" s="74"/>
      <c r="BI1143" s="74"/>
      <c r="BJ1143" s="74"/>
      <c r="BK1143" s="74"/>
      <c r="BL1143" s="74"/>
      <c r="BM1143" s="74"/>
      <c r="BN1143" s="74"/>
      <c r="BO1143" s="74"/>
      <c r="BP1143" s="74"/>
      <c r="BQ1143" s="74"/>
      <c r="BR1143" s="74"/>
      <c r="BS1143" s="74"/>
      <c r="BT1143" s="74"/>
      <c r="BU1143" s="74"/>
      <c r="BV1143" s="74"/>
      <c r="BW1143" s="74"/>
      <c r="BX1143" s="74"/>
      <c r="BY1143" s="74"/>
      <c r="BZ1143" s="74"/>
      <c r="CA1143" s="74"/>
      <c r="CB1143" s="74"/>
      <c r="CC1143" s="74"/>
    </row>
    <row r="1144" spans="2:81" ht="15" customHeight="1">
      <c r="B1144" s="74"/>
      <c r="C1144" s="74"/>
      <c r="D1144" s="74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74"/>
      <c r="W1144" s="74"/>
      <c r="X1144" s="74"/>
      <c r="Y1144" s="74"/>
      <c r="Z1144" s="74"/>
      <c r="AA1144" s="74"/>
      <c r="AB1144" s="74"/>
      <c r="AC1144" s="74"/>
      <c r="AD1144" s="74"/>
      <c r="AE1144" s="74"/>
      <c r="AF1144" s="74"/>
      <c r="AG1144" s="74"/>
      <c r="AH1144" s="74"/>
      <c r="AI1144" s="74"/>
      <c r="AJ1144" s="74"/>
      <c r="AK1144" s="74"/>
      <c r="AL1144" s="74"/>
      <c r="AM1144" s="74"/>
      <c r="AN1144" s="74"/>
      <c r="AO1144" s="74"/>
      <c r="AP1144" s="74"/>
      <c r="AQ1144" s="74"/>
      <c r="AR1144" s="74"/>
      <c r="AS1144" s="74"/>
      <c r="AT1144" s="74"/>
      <c r="AU1144" s="74"/>
      <c r="AV1144" s="74"/>
      <c r="AW1144" s="74"/>
      <c r="AX1144" s="74"/>
      <c r="AY1144" s="74"/>
      <c r="AZ1144" s="74"/>
      <c r="BA1144" s="74"/>
      <c r="BB1144" s="74"/>
      <c r="BC1144" s="74"/>
      <c r="BD1144" s="74"/>
      <c r="BE1144" s="74"/>
      <c r="BF1144" s="74"/>
      <c r="BG1144" s="74"/>
      <c r="BH1144" s="74"/>
      <c r="BI1144" s="74"/>
      <c r="BJ1144" s="74"/>
      <c r="BK1144" s="74"/>
      <c r="BL1144" s="74"/>
      <c r="BM1144" s="74"/>
      <c r="BN1144" s="74"/>
      <c r="BO1144" s="74"/>
      <c r="BP1144" s="74"/>
      <c r="BQ1144" s="74"/>
      <c r="BR1144" s="74"/>
      <c r="BS1144" s="74"/>
      <c r="BT1144" s="74"/>
      <c r="BU1144" s="74"/>
      <c r="BV1144" s="74"/>
      <c r="BW1144" s="74"/>
      <c r="BX1144" s="74"/>
      <c r="BY1144" s="74"/>
      <c r="BZ1144" s="74"/>
      <c r="CA1144" s="74"/>
      <c r="CB1144" s="74"/>
      <c r="CC1144" s="74"/>
    </row>
    <row r="1145" spans="2:81" ht="15" customHeight="1">
      <c r="B1145" s="74"/>
      <c r="C1145" s="74"/>
      <c r="D1145" s="74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74"/>
      <c r="W1145" s="74"/>
      <c r="X1145" s="74"/>
      <c r="Y1145" s="74"/>
      <c r="Z1145" s="74"/>
      <c r="AA1145" s="74"/>
      <c r="AB1145" s="74"/>
      <c r="AC1145" s="74"/>
      <c r="AD1145" s="74"/>
      <c r="AE1145" s="74"/>
      <c r="AF1145" s="74"/>
      <c r="AG1145" s="74"/>
      <c r="AH1145" s="74"/>
      <c r="AI1145" s="74"/>
      <c r="AJ1145" s="74"/>
      <c r="AK1145" s="74"/>
      <c r="AL1145" s="74"/>
      <c r="AM1145" s="74"/>
      <c r="AN1145" s="74"/>
      <c r="AO1145" s="74"/>
      <c r="AP1145" s="74"/>
      <c r="AQ1145" s="74"/>
      <c r="AR1145" s="74"/>
      <c r="AS1145" s="74"/>
      <c r="AT1145" s="74"/>
      <c r="AU1145" s="74"/>
      <c r="AV1145" s="74"/>
      <c r="AW1145" s="74"/>
      <c r="AX1145" s="74"/>
      <c r="AY1145" s="74"/>
      <c r="AZ1145" s="74"/>
      <c r="BA1145" s="74"/>
      <c r="BB1145" s="74"/>
      <c r="BC1145" s="74"/>
      <c r="BD1145" s="74"/>
      <c r="BE1145" s="74"/>
      <c r="BF1145" s="74"/>
      <c r="BG1145" s="74"/>
      <c r="BH1145" s="74"/>
      <c r="BI1145" s="74"/>
      <c r="BJ1145" s="74"/>
      <c r="BK1145" s="74"/>
      <c r="BL1145" s="74"/>
      <c r="BM1145" s="74"/>
      <c r="BN1145" s="74"/>
      <c r="BO1145" s="74"/>
      <c r="BP1145" s="74"/>
      <c r="BQ1145" s="74"/>
      <c r="BR1145" s="74"/>
      <c r="BS1145" s="74"/>
      <c r="BT1145" s="74"/>
      <c r="BU1145" s="74"/>
      <c r="BV1145" s="74"/>
      <c r="BW1145" s="74"/>
      <c r="BX1145" s="74"/>
      <c r="BY1145" s="74"/>
      <c r="BZ1145" s="74"/>
      <c r="CA1145" s="74"/>
      <c r="CB1145" s="74"/>
      <c r="CC1145" s="74"/>
    </row>
    <row r="1146" spans="2:81" ht="15" customHeight="1">
      <c r="B1146" s="74"/>
      <c r="C1146" s="74"/>
      <c r="D1146" s="74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74"/>
      <c r="W1146" s="74"/>
      <c r="X1146" s="74"/>
      <c r="Y1146" s="74"/>
      <c r="Z1146" s="74"/>
      <c r="AA1146" s="74"/>
      <c r="AB1146" s="74"/>
      <c r="AC1146" s="74"/>
      <c r="AD1146" s="74"/>
      <c r="AE1146" s="74"/>
      <c r="AF1146" s="74"/>
      <c r="AG1146" s="74"/>
      <c r="AH1146" s="74"/>
      <c r="AI1146" s="74"/>
      <c r="AJ1146" s="74"/>
      <c r="AK1146" s="74"/>
      <c r="AL1146" s="74"/>
      <c r="AM1146" s="74"/>
      <c r="AN1146" s="74"/>
      <c r="AO1146" s="74"/>
      <c r="AP1146" s="74"/>
      <c r="AQ1146" s="74"/>
      <c r="AR1146" s="74"/>
      <c r="AS1146" s="74"/>
      <c r="AT1146" s="74"/>
      <c r="AU1146" s="74"/>
      <c r="AV1146" s="74"/>
      <c r="AW1146" s="74"/>
      <c r="AX1146" s="74"/>
      <c r="AY1146" s="74"/>
      <c r="AZ1146" s="74"/>
      <c r="BA1146" s="74"/>
      <c r="BB1146" s="74"/>
      <c r="BC1146" s="74"/>
      <c r="BD1146" s="74"/>
      <c r="BE1146" s="74"/>
      <c r="BF1146" s="74"/>
      <c r="BG1146" s="74"/>
      <c r="BH1146" s="74"/>
      <c r="BI1146" s="74"/>
      <c r="BJ1146" s="74"/>
      <c r="BK1146" s="74"/>
      <c r="BL1146" s="74"/>
      <c r="BM1146" s="74"/>
      <c r="BN1146" s="74"/>
      <c r="BO1146" s="74"/>
      <c r="BP1146" s="74"/>
      <c r="BQ1146" s="74"/>
      <c r="BR1146" s="74"/>
      <c r="BS1146" s="74"/>
      <c r="BT1146" s="74"/>
      <c r="BU1146" s="74"/>
      <c r="BV1146" s="74"/>
      <c r="BW1146" s="74"/>
      <c r="BX1146" s="74"/>
      <c r="BY1146" s="74"/>
      <c r="BZ1146" s="74"/>
      <c r="CA1146" s="74"/>
      <c r="CB1146" s="74"/>
      <c r="CC1146" s="74"/>
    </row>
    <row r="1147" spans="2:81" ht="15" customHeight="1">
      <c r="B1147" s="74"/>
      <c r="C1147" s="74"/>
      <c r="D1147" s="74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74"/>
      <c r="W1147" s="74"/>
      <c r="X1147" s="74"/>
      <c r="Y1147" s="74"/>
      <c r="Z1147" s="74"/>
      <c r="AA1147" s="74"/>
      <c r="AB1147" s="74"/>
      <c r="AC1147" s="74"/>
      <c r="AD1147" s="74"/>
      <c r="AE1147" s="74"/>
      <c r="AF1147" s="74"/>
      <c r="AG1147" s="74"/>
      <c r="AH1147" s="74"/>
      <c r="AI1147" s="74"/>
      <c r="AJ1147" s="74"/>
      <c r="AK1147" s="74"/>
      <c r="AL1147" s="74"/>
      <c r="AM1147" s="74"/>
      <c r="AN1147" s="74"/>
      <c r="AO1147" s="74"/>
      <c r="AP1147" s="74"/>
      <c r="AQ1147" s="74"/>
      <c r="AR1147" s="74"/>
      <c r="AS1147" s="74"/>
      <c r="AT1147" s="74"/>
      <c r="AU1147" s="74"/>
      <c r="AV1147" s="74"/>
      <c r="AW1147" s="74"/>
      <c r="AX1147" s="74"/>
      <c r="AY1147" s="74"/>
      <c r="AZ1147" s="74"/>
      <c r="BA1147" s="74"/>
      <c r="BB1147" s="74"/>
      <c r="BC1147" s="74"/>
      <c r="BD1147" s="74"/>
      <c r="BE1147" s="74"/>
      <c r="BF1147" s="74"/>
      <c r="BG1147" s="74"/>
      <c r="BH1147" s="74"/>
      <c r="BI1147" s="74"/>
      <c r="BJ1147" s="74"/>
      <c r="BK1147" s="74"/>
      <c r="BL1147" s="74"/>
      <c r="BM1147" s="74"/>
      <c r="BN1147" s="74"/>
      <c r="BO1147" s="74"/>
      <c r="BP1147" s="74"/>
      <c r="BQ1147" s="74"/>
      <c r="BR1147" s="74"/>
      <c r="BS1147" s="74"/>
      <c r="BT1147" s="74"/>
      <c r="BU1147" s="74"/>
      <c r="BV1147" s="74"/>
      <c r="BW1147" s="74"/>
      <c r="BX1147" s="74"/>
      <c r="BY1147" s="74"/>
      <c r="BZ1147" s="74"/>
      <c r="CA1147" s="74"/>
      <c r="CB1147" s="74"/>
      <c r="CC1147" s="74"/>
    </row>
    <row r="1148" spans="2:81" ht="15" customHeight="1">
      <c r="B1148" s="74"/>
      <c r="C1148" s="74"/>
      <c r="D1148" s="74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74"/>
      <c r="W1148" s="74"/>
      <c r="X1148" s="74"/>
      <c r="Y1148" s="74"/>
      <c r="Z1148" s="74"/>
      <c r="AA1148" s="74"/>
      <c r="AB1148" s="74"/>
      <c r="AC1148" s="74"/>
      <c r="AD1148" s="74"/>
      <c r="AE1148" s="74"/>
      <c r="AF1148" s="74"/>
      <c r="AG1148" s="74"/>
      <c r="AH1148" s="74"/>
      <c r="AI1148" s="74"/>
      <c r="AJ1148" s="74"/>
      <c r="AK1148" s="74"/>
      <c r="AL1148" s="74"/>
      <c r="AM1148" s="74"/>
      <c r="AN1148" s="74"/>
      <c r="AO1148" s="74"/>
      <c r="AP1148" s="74"/>
      <c r="AQ1148" s="74"/>
      <c r="AR1148" s="74"/>
      <c r="AS1148" s="74"/>
      <c r="AT1148" s="74"/>
      <c r="AU1148" s="74"/>
      <c r="AV1148" s="74"/>
      <c r="AW1148" s="74"/>
      <c r="AX1148" s="74"/>
      <c r="AY1148" s="74"/>
      <c r="AZ1148" s="74"/>
      <c r="BA1148" s="74"/>
      <c r="BB1148" s="74"/>
      <c r="BC1148" s="74"/>
      <c r="BD1148" s="74"/>
      <c r="BE1148" s="74"/>
      <c r="BF1148" s="74"/>
      <c r="BG1148" s="74"/>
      <c r="BH1148" s="74"/>
      <c r="BI1148" s="74"/>
      <c r="BJ1148" s="74"/>
      <c r="BK1148" s="74"/>
      <c r="BL1148" s="74"/>
      <c r="BM1148" s="74"/>
      <c r="BN1148" s="74"/>
      <c r="BO1148" s="74"/>
      <c r="BP1148" s="74"/>
      <c r="BQ1148" s="74"/>
      <c r="BR1148" s="74"/>
      <c r="BS1148" s="74"/>
      <c r="BT1148" s="74"/>
      <c r="BU1148" s="74"/>
      <c r="BV1148" s="74"/>
      <c r="BW1148" s="74"/>
      <c r="BX1148" s="74"/>
      <c r="BY1148" s="74"/>
      <c r="BZ1148" s="74"/>
      <c r="CA1148" s="74"/>
      <c r="CB1148" s="74"/>
      <c r="CC1148" s="74"/>
    </row>
    <row r="1149" spans="2:81" ht="15" customHeight="1">
      <c r="B1149" s="74"/>
      <c r="C1149" s="74"/>
      <c r="D1149" s="74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74"/>
      <c r="W1149" s="74"/>
      <c r="X1149" s="74"/>
      <c r="Y1149" s="74"/>
      <c r="Z1149" s="74"/>
      <c r="AA1149" s="74"/>
      <c r="AB1149" s="74"/>
      <c r="AC1149" s="74"/>
      <c r="AD1149" s="74"/>
      <c r="AE1149" s="74"/>
      <c r="AF1149" s="74"/>
      <c r="AG1149" s="74"/>
      <c r="AH1149" s="74"/>
      <c r="AI1149" s="74"/>
      <c r="AJ1149" s="74"/>
      <c r="AK1149" s="74"/>
      <c r="AL1149" s="74"/>
      <c r="AM1149" s="74"/>
      <c r="AN1149" s="74"/>
      <c r="AO1149" s="74"/>
      <c r="AP1149" s="74"/>
      <c r="AQ1149" s="74"/>
      <c r="AR1149" s="74"/>
      <c r="AS1149" s="74"/>
      <c r="AT1149" s="74"/>
      <c r="AU1149" s="74"/>
      <c r="AV1149" s="74"/>
      <c r="AW1149" s="74"/>
      <c r="AX1149" s="74"/>
      <c r="AY1149" s="74"/>
      <c r="AZ1149" s="74"/>
      <c r="BA1149" s="74"/>
      <c r="BB1149" s="74"/>
      <c r="BC1149" s="74"/>
      <c r="BD1149" s="74"/>
      <c r="BE1149" s="74"/>
      <c r="BF1149" s="74"/>
      <c r="BG1149" s="74"/>
      <c r="BH1149" s="74"/>
      <c r="BI1149" s="74"/>
      <c r="BJ1149" s="74"/>
      <c r="BK1149" s="74"/>
      <c r="BL1149" s="74"/>
      <c r="BM1149" s="74"/>
      <c r="BN1149" s="74"/>
      <c r="BO1149" s="74"/>
      <c r="BP1149" s="74"/>
      <c r="BQ1149" s="74"/>
      <c r="BR1149" s="74"/>
      <c r="BS1149" s="74"/>
      <c r="BT1149" s="74"/>
      <c r="BU1149" s="74"/>
      <c r="BV1149" s="74"/>
      <c r="BW1149" s="74"/>
      <c r="BX1149" s="74"/>
      <c r="BY1149" s="74"/>
      <c r="BZ1149" s="74"/>
      <c r="CA1149" s="74"/>
      <c r="CB1149" s="74"/>
      <c r="CC1149" s="74"/>
    </row>
    <row r="1150" spans="2:81" ht="15" customHeight="1">
      <c r="B1150" s="74"/>
      <c r="C1150" s="74"/>
      <c r="D1150" s="74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74"/>
      <c r="W1150" s="74"/>
      <c r="X1150" s="74"/>
      <c r="Y1150" s="74"/>
      <c r="Z1150" s="74"/>
      <c r="AA1150" s="74"/>
      <c r="AB1150" s="74"/>
      <c r="AC1150" s="74"/>
      <c r="AD1150" s="74"/>
      <c r="AE1150" s="74"/>
      <c r="AF1150" s="74"/>
      <c r="AG1150" s="74"/>
      <c r="AH1150" s="74"/>
      <c r="AI1150" s="74"/>
      <c r="AJ1150" s="74"/>
      <c r="AK1150" s="74"/>
      <c r="AL1150" s="74"/>
      <c r="AM1150" s="74"/>
      <c r="AN1150" s="74"/>
      <c r="AO1150" s="74"/>
      <c r="AP1150" s="74"/>
      <c r="AQ1150" s="74"/>
      <c r="AR1150" s="74"/>
      <c r="AS1150" s="74"/>
      <c r="AT1150" s="74"/>
      <c r="AU1150" s="74"/>
      <c r="AV1150" s="74"/>
      <c r="AW1150" s="74"/>
      <c r="AX1150" s="74"/>
      <c r="AY1150" s="74"/>
      <c r="AZ1150" s="74"/>
      <c r="BA1150" s="74"/>
      <c r="BB1150" s="74"/>
      <c r="BC1150" s="74"/>
      <c r="BD1150" s="74"/>
      <c r="BE1150" s="74"/>
      <c r="BF1150" s="74"/>
      <c r="BG1150" s="74"/>
      <c r="BH1150" s="74"/>
      <c r="BI1150" s="74"/>
      <c r="BJ1150" s="74"/>
      <c r="BK1150" s="74"/>
      <c r="BL1150" s="74"/>
      <c r="BM1150" s="74"/>
      <c r="BN1150" s="74"/>
      <c r="BO1150" s="74"/>
      <c r="BP1150" s="74"/>
      <c r="BQ1150" s="74"/>
      <c r="BR1150" s="74"/>
      <c r="BS1150" s="74"/>
      <c r="BT1150" s="74"/>
      <c r="BU1150" s="74"/>
      <c r="BV1150" s="74"/>
      <c r="BW1150" s="74"/>
      <c r="BX1150" s="74"/>
      <c r="BY1150" s="74"/>
      <c r="BZ1150" s="74"/>
      <c r="CA1150" s="74"/>
      <c r="CB1150" s="74"/>
      <c r="CC1150" s="74"/>
    </row>
    <row r="1151" spans="2:81" ht="15" customHeight="1">
      <c r="B1151" s="74"/>
      <c r="C1151" s="74"/>
      <c r="D1151" s="74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74"/>
      <c r="W1151" s="74"/>
      <c r="X1151" s="74"/>
      <c r="Y1151" s="74"/>
      <c r="Z1151" s="74"/>
      <c r="AA1151" s="74"/>
      <c r="AB1151" s="74"/>
      <c r="AC1151" s="74"/>
      <c r="AD1151" s="74"/>
      <c r="AE1151" s="74"/>
      <c r="AF1151" s="74"/>
      <c r="AG1151" s="74"/>
      <c r="AH1151" s="74"/>
      <c r="AI1151" s="74"/>
      <c r="AJ1151" s="74"/>
      <c r="AK1151" s="74"/>
      <c r="AL1151" s="74"/>
      <c r="AM1151" s="74"/>
      <c r="AN1151" s="74"/>
      <c r="AO1151" s="74"/>
      <c r="AP1151" s="74"/>
      <c r="AQ1151" s="74"/>
      <c r="AR1151" s="74"/>
      <c r="AS1151" s="74"/>
      <c r="AT1151" s="74"/>
      <c r="AU1151" s="74"/>
      <c r="AV1151" s="74"/>
      <c r="AW1151" s="74"/>
      <c r="AX1151" s="74"/>
      <c r="AY1151" s="74"/>
      <c r="AZ1151" s="74"/>
      <c r="BA1151" s="74"/>
      <c r="BB1151" s="74"/>
      <c r="BC1151" s="74"/>
      <c r="BD1151" s="74"/>
      <c r="BE1151" s="74"/>
      <c r="BF1151" s="74"/>
      <c r="BG1151" s="74"/>
      <c r="BH1151" s="74"/>
      <c r="BI1151" s="74"/>
      <c r="BJ1151" s="74"/>
      <c r="BK1151" s="74"/>
      <c r="BL1151" s="74"/>
      <c r="BM1151" s="74"/>
      <c r="BN1151" s="74"/>
      <c r="BO1151" s="74"/>
      <c r="BP1151" s="74"/>
      <c r="BQ1151" s="74"/>
      <c r="BR1151" s="74"/>
      <c r="BS1151" s="74"/>
      <c r="BT1151" s="74"/>
      <c r="BU1151" s="74"/>
      <c r="BV1151" s="74"/>
      <c r="BW1151" s="74"/>
      <c r="BX1151" s="74"/>
      <c r="BY1151" s="74"/>
      <c r="BZ1151" s="74"/>
      <c r="CA1151" s="74"/>
      <c r="CB1151" s="74"/>
      <c r="CC1151" s="74"/>
    </row>
    <row r="1152" spans="2:81" ht="15" customHeight="1">
      <c r="B1152" s="74"/>
      <c r="C1152" s="74"/>
      <c r="D1152" s="74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74"/>
      <c r="W1152" s="74"/>
      <c r="X1152" s="74"/>
      <c r="Y1152" s="74"/>
      <c r="Z1152" s="74"/>
      <c r="AA1152" s="74"/>
      <c r="AB1152" s="74"/>
      <c r="AC1152" s="74"/>
      <c r="AD1152" s="74"/>
      <c r="AE1152" s="74"/>
      <c r="AF1152" s="74"/>
      <c r="AG1152" s="74"/>
      <c r="AH1152" s="74"/>
      <c r="AI1152" s="74"/>
      <c r="AJ1152" s="74"/>
      <c r="AK1152" s="74"/>
      <c r="AL1152" s="74"/>
      <c r="AM1152" s="74"/>
      <c r="AN1152" s="74"/>
      <c r="AO1152" s="74"/>
      <c r="AP1152" s="74"/>
      <c r="AQ1152" s="74"/>
      <c r="AR1152" s="74"/>
      <c r="AS1152" s="74"/>
      <c r="AT1152" s="74"/>
      <c r="AU1152" s="74"/>
      <c r="AV1152" s="74"/>
      <c r="AW1152" s="74"/>
      <c r="AX1152" s="74"/>
      <c r="AY1152" s="74"/>
      <c r="AZ1152" s="74"/>
      <c r="BA1152" s="74"/>
      <c r="BB1152" s="74"/>
      <c r="BC1152" s="74"/>
      <c r="BD1152" s="74"/>
      <c r="BE1152" s="74"/>
      <c r="BF1152" s="74"/>
      <c r="BG1152" s="74"/>
      <c r="BH1152" s="74"/>
      <c r="BI1152" s="74"/>
      <c r="BJ1152" s="74"/>
      <c r="BK1152" s="74"/>
      <c r="BL1152" s="74"/>
      <c r="BM1152" s="74"/>
      <c r="BN1152" s="74"/>
      <c r="BO1152" s="74"/>
      <c r="BP1152" s="74"/>
      <c r="BQ1152" s="74"/>
      <c r="BR1152" s="74"/>
      <c r="BS1152" s="74"/>
      <c r="BT1152" s="74"/>
      <c r="BU1152" s="74"/>
      <c r="BV1152" s="74"/>
      <c r="BW1152" s="74"/>
      <c r="BX1152" s="74"/>
      <c r="BY1152" s="74"/>
      <c r="BZ1152" s="74"/>
      <c r="CA1152" s="74"/>
      <c r="CB1152" s="74"/>
      <c r="CC1152" s="74"/>
    </row>
    <row r="1153" spans="2:81" ht="15" customHeight="1">
      <c r="B1153" s="74"/>
      <c r="C1153" s="74"/>
      <c r="D1153" s="74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74"/>
      <c r="W1153" s="74"/>
      <c r="X1153" s="74"/>
      <c r="Y1153" s="74"/>
      <c r="Z1153" s="74"/>
      <c r="AA1153" s="74"/>
      <c r="AB1153" s="74"/>
      <c r="AC1153" s="74"/>
      <c r="AD1153" s="74"/>
      <c r="AE1153" s="74"/>
      <c r="AF1153" s="74"/>
      <c r="AG1153" s="74"/>
      <c r="AH1153" s="74"/>
      <c r="AI1153" s="74"/>
      <c r="AJ1153" s="74"/>
      <c r="AK1153" s="74"/>
      <c r="AL1153" s="74"/>
      <c r="AM1153" s="74"/>
      <c r="AN1153" s="74"/>
      <c r="AO1153" s="74"/>
      <c r="AP1153" s="74"/>
      <c r="AQ1153" s="74"/>
      <c r="AR1153" s="74"/>
      <c r="AS1153" s="74"/>
      <c r="AT1153" s="74"/>
      <c r="AU1153" s="74"/>
      <c r="AV1153" s="74"/>
      <c r="AW1153" s="74"/>
      <c r="AX1153" s="74"/>
      <c r="AY1153" s="74"/>
      <c r="AZ1153" s="74"/>
      <c r="BA1153" s="74"/>
      <c r="BB1153" s="74"/>
      <c r="BC1153" s="74"/>
      <c r="BD1153" s="74"/>
      <c r="BE1153" s="74"/>
      <c r="BF1153" s="74"/>
      <c r="BG1153" s="74"/>
      <c r="BH1153" s="74"/>
      <c r="BI1153" s="74"/>
      <c r="BJ1153" s="74"/>
      <c r="BK1153" s="74"/>
      <c r="BL1153" s="74"/>
      <c r="BM1153" s="74"/>
      <c r="BN1153" s="74"/>
      <c r="BO1153" s="74"/>
      <c r="BP1153" s="74"/>
      <c r="BQ1153" s="74"/>
      <c r="BR1153" s="74"/>
      <c r="BS1153" s="74"/>
      <c r="BT1153" s="74"/>
      <c r="BU1153" s="74"/>
      <c r="BV1153" s="74"/>
      <c r="BW1153" s="74"/>
      <c r="BX1153" s="74"/>
      <c r="BY1153" s="74"/>
      <c r="BZ1153" s="74"/>
      <c r="CA1153" s="74"/>
      <c r="CB1153" s="74"/>
      <c r="CC1153" s="74"/>
    </row>
    <row r="1154" spans="2:81" ht="15" customHeight="1">
      <c r="B1154" s="74"/>
      <c r="C1154" s="74"/>
      <c r="D1154" s="74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74"/>
      <c r="W1154" s="74"/>
      <c r="X1154" s="74"/>
      <c r="Y1154" s="74"/>
      <c r="Z1154" s="74"/>
      <c r="AA1154" s="74"/>
      <c r="AB1154" s="74"/>
      <c r="AC1154" s="74"/>
      <c r="AD1154" s="74"/>
      <c r="AE1154" s="74"/>
      <c r="AF1154" s="74"/>
      <c r="AG1154" s="74"/>
      <c r="AH1154" s="74"/>
      <c r="AI1154" s="74"/>
      <c r="AJ1154" s="74"/>
      <c r="AK1154" s="74"/>
      <c r="AL1154" s="74"/>
      <c r="AM1154" s="74"/>
      <c r="AN1154" s="74"/>
      <c r="AO1154" s="74"/>
      <c r="AP1154" s="74"/>
      <c r="AQ1154" s="74"/>
      <c r="AR1154" s="74"/>
      <c r="AS1154" s="74"/>
      <c r="AT1154" s="74"/>
      <c r="AU1154" s="74"/>
      <c r="AV1154" s="74"/>
      <c r="AW1154" s="74"/>
      <c r="AX1154" s="74"/>
      <c r="AY1154" s="74"/>
      <c r="AZ1154" s="74"/>
      <c r="BA1154" s="74"/>
      <c r="BB1154" s="74"/>
      <c r="BC1154" s="74"/>
      <c r="BD1154" s="74"/>
      <c r="BE1154" s="74"/>
      <c r="BF1154" s="74"/>
      <c r="BG1154" s="74"/>
      <c r="BH1154" s="74"/>
      <c r="BI1154" s="74"/>
      <c r="BJ1154" s="74"/>
      <c r="BK1154" s="74"/>
      <c r="BL1154" s="74"/>
      <c r="BM1154" s="74"/>
      <c r="BN1154" s="74"/>
      <c r="BO1154" s="74"/>
      <c r="BP1154" s="74"/>
      <c r="BQ1154" s="74"/>
      <c r="BR1154" s="74"/>
      <c r="BS1154" s="74"/>
      <c r="BT1154" s="74"/>
      <c r="BU1154" s="74"/>
      <c r="BV1154" s="74"/>
      <c r="BW1154" s="74"/>
      <c r="BX1154" s="74"/>
      <c r="BY1154" s="74"/>
      <c r="BZ1154" s="74"/>
      <c r="CA1154" s="74"/>
      <c r="CB1154" s="74"/>
      <c r="CC1154" s="74"/>
    </row>
    <row r="1155" spans="2:81" ht="15" customHeight="1">
      <c r="B1155" s="74"/>
      <c r="C1155" s="74"/>
      <c r="D1155" s="74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74"/>
      <c r="W1155" s="74"/>
      <c r="X1155" s="74"/>
      <c r="Y1155" s="74"/>
      <c r="Z1155" s="74"/>
      <c r="AA1155" s="74"/>
      <c r="AB1155" s="74"/>
      <c r="AC1155" s="74"/>
      <c r="AD1155" s="74"/>
      <c r="AE1155" s="74"/>
      <c r="AF1155" s="74"/>
      <c r="AG1155" s="74"/>
      <c r="AH1155" s="74"/>
      <c r="AI1155" s="74"/>
      <c r="AJ1155" s="74"/>
      <c r="AK1155" s="74"/>
      <c r="AL1155" s="74"/>
      <c r="AM1155" s="74"/>
      <c r="AN1155" s="74"/>
      <c r="AO1155" s="74"/>
      <c r="AP1155" s="74"/>
      <c r="AQ1155" s="74"/>
      <c r="AR1155" s="74"/>
      <c r="AS1155" s="74"/>
      <c r="AT1155" s="74"/>
      <c r="AU1155" s="74"/>
      <c r="AV1155" s="74"/>
      <c r="AW1155" s="74"/>
      <c r="AX1155" s="74"/>
      <c r="AY1155" s="74"/>
      <c r="AZ1155" s="74"/>
      <c r="BA1155" s="74"/>
      <c r="BB1155" s="74"/>
      <c r="BC1155" s="74"/>
      <c r="BD1155" s="74"/>
      <c r="BE1155" s="74"/>
      <c r="BF1155" s="74"/>
      <c r="BG1155" s="74"/>
      <c r="BH1155" s="74"/>
      <c r="BI1155" s="74"/>
      <c r="BJ1155" s="74"/>
      <c r="BK1155" s="74"/>
      <c r="BL1155" s="74"/>
      <c r="BM1155" s="74"/>
      <c r="BN1155" s="74"/>
      <c r="BO1155" s="74"/>
      <c r="BP1155" s="74"/>
      <c r="BQ1155" s="74"/>
      <c r="BR1155" s="74"/>
      <c r="BS1155" s="74"/>
      <c r="BT1155" s="74"/>
      <c r="BU1155" s="74"/>
      <c r="BV1155" s="74"/>
      <c r="BW1155" s="74"/>
      <c r="BX1155" s="74"/>
      <c r="BY1155" s="74"/>
      <c r="BZ1155" s="74"/>
      <c r="CA1155" s="74"/>
      <c r="CB1155" s="74"/>
      <c r="CC1155" s="74"/>
    </row>
    <row r="1156" spans="2:81" ht="15" customHeight="1">
      <c r="B1156" s="74"/>
      <c r="C1156" s="74"/>
      <c r="D1156" s="74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74"/>
      <c r="W1156" s="74"/>
      <c r="X1156" s="74"/>
      <c r="Y1156" s="74"/>
      <c r="Z1156" s="74"/>
      <c r="AA1156" s="74"/>
      <c r="AB1156" s="74"/>
      <c r="AC1156" s="74"/>
      <c r="AD1156" s="74"/>
      <c r="AE1156" s="74"/>
      <c r="AF1156" s="74"/>
      <c r="AG1156" s="74"/>
      <c r="AH1156" s="74"/>
      <c r="AI1156" s="74"/>
      <c r="AJ1156" s="74"/>
      <c r="AK1156" s="74"/>
      <c r="AL1156" s="74"/>
      <c r="AM1156" s="74"/>
      <c r="AN1156" s="74"/>
      <c r="AO1156" s="74"/>
      <c r="AP1156" s="74"/>
      <c r="AQ1156" s="74"/>
      <c r="AR1156" s="74"/>
      <c r="AS1156" s="74"/>
      <c r="AT1156" s="74"/>
      <c r="AU1156" s="74"/>
      <c r="AV1156" s="74"/>
      <c r="AW1156" s="74"/>
      <c r="AX1156" s="74"/>
      <c r="AY1156" s="74"/>
      <c r="AZ1156" s="74"/>
      <c r="BA1156" s="74"/>
      <c r="BB1156" s="74"/>
      <c r="BC1156" s="74"/>
      <c r="BD1156" s="74"/>
      <c r="BE1156" s="74"/>
      <c r="BF1156" s="74"/>
      <c r="BG1156" s="74"/>
      <c r="BH1156" s="74"/>
      <c r="BI1156" s="74"/>
      <c r="BJ1156" s="74"/>
      <c r="BK1156" s="74"/>
      <c r="BL1156" s="74"/>
      <c r="BM1156" s="74"/>
      <c r="BN1156" s="74"/>
      <c r="BO1156" s="74"/>
      <c r="BP1156" s="74"/>
      <c r="BQ1156" s="74"/>
      <c r="BR1156" s="74"/>
      <c r="BS1156" s="74"/>
      <c r="BT1156" s="74"/>
      <c r="BU1156" s="74"/>
      <c r="BV1156" s="74"/>
      <c r="BW1156" s="74"/>
      <c r="BX1156" s="74"/>
      <c r="BY1156" s="74"/>
      <c r="BZ1156" s="74"/>
      <c r="CA1156" s="74"/>
      <c r="CB1156" s="74"/>
      <c r="CC1156" s="74"/>
    </row>
    <row r="1157" spans="2:81" ht="15" customHeight="1">
      <c r="B1157" s="74"/>
      <c r="C1157" s="74"/>
      <c r="D1157" s="74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74"/>
      <c r="W1157" s="74"/>
      <c r="X1157" s="74"/>
      <c r="Y1157" s="74"/>
      <c r="Z1157" s="74"/>
      <c r="AA1157" s="74"/>
      <c r="AB1157" s="74"/>
      <c r="AC1157" s="74"/>
      <c r="AD1157" s="74"/>
      <c r="AE1157" s="74"/>
      <c r="AF1157" s="74"/>
      <c r="AG1157" s="74"/>
      <c r="AH1157" s="74"/>
      <c r="AI1157" s="74"/>
      <c r="AJ1157" s="74"/>
      <c r="AK1157" s="74"/>
      <c r="AL1157" s="74"/>
      <c r="AM1157" s="74"/>
      <c r="AN1157" s="74"/>
      <c r="AO1157" s="74"/>
      <c r="AP1157" s="74"/>
      <c r="AQ1157" s="74"/>
      <c r="AR1157" s="74"/>
      <c r="AS1157" s="74"/>
      <c r="AT1157" s="74"/>
      <c r="AU1157" s="74"/>
      <c r="AV1157" s="74"/>
      <c r="AW1157" s="74"/>
      <c r="AX1157" s="74"/>
      <c r="AY1157" s="74"/>
      <c r="AZ1157" s="74"/>
      <c r="BA1157" s="74"/>
      <c r="BB1157" s="74"/>
      <c r="BC1157" s="74"/>
      <c r="BD1157" s="74"/>
      <c r="BE1157" s="74"/>
      <c r="BF1157" s="74"/>
      <c r="BG1157" s="74"/>
      <c r="BH1157" s="74"/>
      <c r="BI1157" s="74"/>
      <c r="BJ1157" s="74"/>
      <c r="BK1157" s="74"/>
      <c r="BL1157" s="74"/>
      <c r="BM1157" s="74"/>
      <c r="BN1157" s="74"/>
      <c r="BO1157" s="74"/>
      <c r="BP1157" s="74"/>
      <c r="BQ1157" s="74"/>
      <c r="BR1157" s="74"/>
      <c r="BS1157" s="74"/>
      <c r="BT1157" s="74"/>
      <c r="BU1157" s="74"/>
      <c r="BV1157" s="74"/>
      <c r="BW1157" s="74"/>
      <c r="BX1157" s="74"/>
      <c r="BY1157" s="74"/>
      <c r="BZ1157" s="74"/>
      <c r="CA1157" s="74"/>
      <c r="CB1157" s="74"/>
      <c r="CC1157" s="74"/>
    </row>
    <row r="1158" spans="2:81" ht="15" customHeight="1">
      <c r="B1158" s="74"/>
      <c r="C1158" s="74"/>
      <c r="D1158" s="74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74"/>
      <c r="W1158" s="74"/>
      <c r="X1158" s="74"/>
      <c r="Y1158" s="74"/>
      <c r="Z1158" s="74"/>
      <c r="AA1158" s="74"/>
      <c r="AB1158" s="74"/>
      <c r="AC1158" s="74"/>
      <c r="AD1158" s="74"/>
      <c r="AE1158" s="74"/>
      <c r="AF1158" s="74"/>
      <c r="AG1158" s="74"/>
      <c r="AH1158" s="74"/>
      <c r="AI1158" s="74"/>
      <c r="AJ1158" s="74"/>
      <c r="AK1158" s="74"/>
      <c r="AL1158" s="74"/>
      <c r="AM1158" s="74"/>
      <c r="AN1158" s="74"/>
      <c r="AO1158" s="74"/>
      <c r="AP1158" s="74"/>
      <c r="AQ1158" s="74"/>
      <c r="AR1158" s="74"/>
      <c r="AS1158" s="74"/>
      <c r="AT1158" s="74"/>
      <c r="AU1158" s="74"/>
      <c r="AV1158" s="74"/>
      <c r="AW1158" s="74"/>
      <c r="AX1158" s="74"/>
      <c r="AY1158" s="74"/>
      <c r="AZ1158" s="74"/>
      <c r="BA1158" s="74"/>
      <c r="BB1158" s="74"/>
      <c r="BC1158" s="74"/>
      <c r="BD1158" s="74"/>
      <c r="BE1158" s="74"/>
      <c r="BF1158" s="74"/>
      <c r="BG1158" s="74"/>
      <c r="BH1158" s="74"/>
      <c r="BI1158" s="74"/>
      <c r="BJ1158" s="74"/>
      <c r="BK1158" s="74"/>
      <c r="BL1158" s="74"/>
      <c r="BM1158" s="74"/>
      <c r="BN1158" s="74"/>
      <c r="BO1158" s="74"/>
      <c r="BP1158" s="74"/>
      <c r="BQ1158" s="74"/>
      <c r="BR1158" s="74"/>
      <c r="BS1158" s="74"/>
      <c r="BT1158" s="74"/>
      <c r="BU1158" s="74"/>
      <c r="BV1158" s="74"/>
      <c r="BW1158" s="74"/>
      <c r="BX1158" s="74"/>
      <c r="BY1158" s="74"/>
      <c r="BZ1158" s="74"/>
      <c r="CA1158" s="74"/>
      <c r="CB1158" s="74"/>
      <c r="CC1158" s="74"/>
    </row>
    <row r="1159" spans="2:81" ht="15" customHeight="1">
      <c r="B1159" s="74"/>
      <c r="C1159" s="74"/>
      <c r="D1159" s="74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74"/>
      <c r="W1159" s="74"/>
      <c r="X1159" s="74"/>
      <c r="Y1159" s="74"/>
      <c r="Z1159" s="74"/>
      <c r="AA1159" s="74"/>
      <c r="AB1159" s="74"/>
      <c r="AC1159" s="74"/>
      <c r="AD1159" s="74"/>
      <c r="AE1159" s="74"/>
      <c r="AF1159" s="74"/>
      <c r="AG1159" s="74"/>
      <c r="AH1159" s="74"/>
      <c r="AI1159" s="74"/>
      <c r="AJ1159" s="74"/>
      <c r="AK1159" s="74"/>
      <c r="AL1159" s="74"/>
      <c r="AM1159" s="74"/>
      <c r="AN1159" s="74"/>
      <c r="AO1159" s="74"/>
      <c r="AP1159" s="74"/>
      <c r="AQ1159" s="74"/>
      <c r="AR1159" s="74"/>
      <c r="AS1159" s="74"/>
      <c r="AT1159" s="74"/>
      <c r="AU1159" s="74"/>
      <c r="AV1159" s="74"/>
      <c r="AW1159" s="74"/>
      <c r="AX1159" s="74"/>
      <c r="AY1159" s="74"/>
      <c r="AZ1159" s="74"/>
      <c r="BA1159" s="74"/>
      <c r="BB1159" s="74"/>
      <c r="BC1159" s="74"/>
      <c r="BD1159" s="74"/>
      <c r="BE1159" s="74"/>
      <c r="BF1159" s="74"/>
      <c r="BG1159" s="74"/>
      <c r="BH1159" s="74"/>
      <c r="BI1159" s="74"/>
      <c r="BJ1159" s="74"/>
      <c r="BK1159" s="74"/>
      <c r="BL1159" s="74"/>
      <c r="BM1159" s="74"/>
      <c r="BN1159" s="74"/>
      <c r="BO1159" s="74"/>
      <c r="BP1159" s="74"/>
      <c r="BQ1159" s="74"/>
      <c r="BR1159" s="74"/>
      <c r="BS1159" s="74"/>
      <c r="BT1159" s="74"/>
      <c r="BU1159" s="74"/>
      <c r="BV1159" s="74"/>
      <c r="BW1159" s="74"/>
      <c r="BX1159" s="74"/>
      <c r="BY1159" s="74"/>
      <c r="BZ1159" s="74"/>
      <c r="CA1159" s="74"/>
      <c r="CB1159" s="74"/>
      <c r="CC1159" s="74"/>
    </row>
    <row r="1160" spans="2:81" ht="15" customHeight="1">
      <c r="B1160" s="74"/>
      <c r="C1160" s="74"/>
      <c r="D1160" s="74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74"/>
      <c r="W1160" s="74"/>
      <c r="X1160" s="74"/>
      <c r="Y1160" s="74"/>
      <c r="Z1160" s="74"/>
      <c r="AA1160" s="74"/>
      <c r="AB1160" s="74"/>
      <c r="AC1160" s="74"/>
      <c r="AD1160" s="74"/>
      <c r="AE1160" s="74"/>
      <c r="AF1160" s="74"/>
      <c r="AG1160" s="74"/>
      <c r="AH1160" s="74"/>
      <c r="AI1160" s="74"/>
      <c r="AJ1160" s="74"/>
      <c r="AK1160" s="74"/>
      <c r="AL1160" s="74"/>
      <c r="AM1160" s="74"/>
      <c r="AN1160" s="74"/>
      <c r="AO1160" s="74"/>
      <c r="AP1160" s="74"/>
      <c r="AQ1160" s="74"/>
      <c r="AR1160" s="74"/>
      <c r="AS1160" s="74"/>
      <c r="AT1160" s="74"/>
      <c r="AU1160" s="74"/>
      <c r="AV1160" s="74"/>
      <c r="AW1160" s="74"/>
      <c r="AX1160" s="74"/>
      <c r="AY1160" s="74"/>
      <c r="AZ1160" s="74"/>
      <c r="BA1160" s="74"/>
      <c r="BB1160" s="74"/>
      <c r="BC1160" s="74"/>
      <c r="BD1160" s="74"/>
      <c r="BE1160" s="74"/>
      <c r="BF1160" s="74"/>
      <c r="BG1160" s="74"/>
      <c r="BH1160" s="74"/>
      <c r="BI1160" s="74"/>
      <c r="BJ1160" s="74"/>
      <c r="BK1160" s="74"/>
      <c r="BL1160" s="74"/>
      <c r="BM1160" s="74"/>
      <c r="BN1160" s="74"/>
      <c r="BO1160" s="74"/>
      <c r="BP1160" s="74"/>
      <c r="BQ1160" s="74"/>
      <c r="BR1160" s="74"/>
      <c r="BS1160" s="74"/>
      <c r="BT1160" s="74"/>
      <c r="BU1160" s="74"/>
      <c r="BV1160" s="74"/>
      <c r="BW1160" s="74"/>
      <c r="BX1160" s="74"/>
      <c r="BY1160" s="74"/>
      <c r="BZ1160" s="74"/>
      <c r="CA1160" s="74"/>
      <c r="CB1160" s="74"/>
      <c r="CC1160" s="74"/>
    </row>
    <row r="1161" spans="2:81" ht="15" customHeight="1">
      <c r="B1161" s="74"/>
      <c r="C1161" s="74"/>
      <c r="D1161" s="74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74"/>
      <c r="W1161" s="74"/>
      <c r="X1161" s="74"/>
      <c r="Y1161" s="74"/>
      <c r="Z1161" s="74"/>
      <c r="AA1161" s="74"/>
      <c r="AB1161" s="74"/>
      <c r="AC1161" s="74"/>
      <c r="AD1161" s="74"/>
      <c r="AE1161" s="74"/>
      <c r="AF1161" s="74"/>
      <c r="AG1161" s="74"/>
      <c r="AH1161" s="74"/>
      <c r="AI1161" s="74"/>
      <c r="AJ1161" s="74"/>
      <c r="AK1161" s="74"/>
      <c r="AL1161" s="74"/>
      <c r="AM1161" s="74"/>
      <c r="AN1161" s="74"/>
      <c r="AO1161" s="74"/>
      <c r="AP1161" s="74"/>
      <c r="AQ1161" s="74"/>
      <c r="AR1161" s="74"/>
      <c r="AS1161" s="74"/>
      <c r="AT1161" s="74"/>
      <c r="AU1161" s="74"/>
      <c r="AV1161" s="74"/>
      <c r="AW1161" s="74"/>
      <c r="AX1161" s="74"/>
      <c r="AY1161" s="74"/>
      <c r="AZ1161" s="74"/>
      <c r="BA1161" s="74"/>
      <c r="BB1161" s="74"/>
      <c r="BC1161" s="74"/>
      <c r="BD1161" s="74"/>
      <c r="BE1161" s="74"/>
      <c r="BF1161" s="74"/>
      <c r="BG1161" s="74"/>
      <c r="BH1161" s="74"/>
      <c r="BI1161" s="74"/>
      <c r="BJ1161" s="74"/>
      <c r="BK1161" s="74"/>
      <c r="BL1161" s="74"/>
      <c r="BM1161" s="74"/>
      <c r="BN1161" s="74"/>
      <c r="BO1161" s="74"/>
      <c r="BP1161" s="74"/>
      <c r="BQ1161" s="74"/>
      <c r="BR1161" s="74"/>
      <c r="BS1161" s="74"/>
      <c r="BT1161" s="74"/>
      <c r="BU1161" s="74"/>
      <c r="BV1161" s="74"/>
      <c r="BW1161" s="74"/>
      <c r="BX1161" s="74"/>
      <c r="BY1161" s="74"/>
      <c r="BZ1161" s="74"/>
      <c r="CA1161" s="74"/>
      <c r="CB1161" s="74"/>
      <c r="CC1161" s="74"/>
    </row>
    <row r="1162" spans="2:81" ht="15" customHeight="1">
      <c r="B1162" s="74"/>
      <c r="C1162" s="74"/>
      <c r="D1162" s="74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74"/>
      <c r="W1162" s="74"/>
      <c r="X1162" s="74"/>
      <c r="Y1162" s="74"/>
      <c r="Z1162" s="74"/>
      <c r="AA1162" s="74"/>
      <c r="AB1162" s="74"/>
      <c r="AC1162" s="74"/>
      <c r="AD1162" s="74"/>
      <c r="AE1162" s="74"/>
      <c r="AF1162" s="74"/>
      <c r="AG1162" s="74"/>
      <c r="AH1162" s="74"/>
      <c r="AI1162" s="74"/>
      <c r="AJ1162" s="74"/>
      <c r="AK1162" s="74"/>
      <c r="AL1162" s="74"/>
      <c r="AM1162" s="74"/>
      <c r="AN1162" s="74"/>
      <c r="AO1162" s="74"/>
      <c r="AP1162" s="74"/>
      <c r="AQ1162" s="74"/>
      <c r="AR1162" s="74"/>
      <c r="AS1162" s="74"/>
      <c r="AT1162" s="74"/>
      <c r="AU1162" s="74"/>
      <c r="AV1162" s="74"/>
      <c r="AW1162" s="74"/>
      <c r="AX1162" s="74"/>
      <c r="AY1162" s="74"/>
      <c r="AZ1162" s="74"/>
      <c r="BA1162" s="74"/>
      <c r="BB1162" s="74"/>
      <c r="BC1162" s="74"/>
      <c r="BD1162" s="74"/>
      <c r="BE1162" s="74"/>
      <c r="BF1162" s="74"/>
      <c r="BG1162" s="74"/>
      <c r="BH1162" s="74"/>
      <c r="BI1162" s="74"/>
      <c r="BJ1162" s="74"/>
      <c r="BK1162" s="74"/>
      <c r="BL1162" s="74"/>
      <c r="BM1162" s="74"/>
      <c r="BN1162" s="74"/>
      <c r="BO1162" s="74"/>
      <c r="BP1162" s="74"/>
      <c r="BQ1162" s="74"/>
      <c r="BR1162" s="74"/>
      <c r="BS1162" s="74"/>
      <c r="BT1162" s="74"/>
      <c r="BU1162" s="74"/>
      <c r="BV1162" s="74"/>
      <c r="BW1162" s="74"/>
      <c r="BX1162" s="74"/>
      <c r="BY1162" s="74"/>
      <c r="BZ1162" s="74"/>
      <c r="CA1162" s="74"/>
      <c r="CB1162" s="74"/>
      <c r="CC1162" s="74"/>
    </row>
    <row r="1163" spans="2:81" ht="15" customHeight="1">
      <c r="B1163" s="74"/>
      <c r="C1163" s="74"/>
      <c r="D1163" s="74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74"/>
      <c r="W1163" s="74"/>
      <c r="X1163" s="74"/>
      <c r="Y1163" s="74"/>
      <c r="Z1163" s="74"/>
      <c r="AA1163" s="74"/>
      <c r="AB1163" s="74"/>
      <c r="AC1163" s="74"/>
      <c r="AD1163" s="74"/>
      <c r="AE1163" s="74"/>
      <c r="AF1163" s="74"/>
      <c r="AG1163" s="74"/>
      <c r="AH1163" s="74"/>
      <c r="AI1163" s="74"/>
      <c r="AJ1163" s="74"/>
      <c r="AK1163" s="74"/>
      <c r="AL1163" s="74"/>
      <c r="AM1163" s="74"/>
      <c r="AN1163" s="74"/>
      <c r="AO1163" s="74"/>
      <c r="AP1163" s="74"/>
      <c r="AQ1163" s="74"/>
      <c r="AR1163" s="74"/>
      <c r="AS1163" s="74"/>
      <c r="AT1163" s="74"/>
      <c r="AU1163" s="74"/>
      <c r="AV1163" s="74"/>
      <c r="AW1163" s="74"/>
      <c r="AX1163" s="74"/>
      <c r="AY1163" s="74"/>
      <c r="AZ1163" s="74"/>
      <c r="BA1163" s="74"/>
      <c r="BB1163" s="74"/>
      <c r="BC1163" s="74"/>
      <c r="BD1163" s="74"/>
      <c r="BE1163" s="74"/>
      <c r="BF1163" s="74"/>
      <c r="BG1163" s="74"/>
      <c r="BH1163" s="74"/>
      <c r="BI1163" s="74"/>
      <c r="BJ1163" s="74"/>
      <c r="BK1163" s="74"/>
      <c r="BL1163" s="74"/>
      <c r="BM1163" s="74"/>
      <c r="BN1163" s="74"/>
      <c r="BO1163" s="74"/>
      <c r="BP1163" s="74"/>
      <c r="BQ1163" s="74"/>
      <c r="BR1163" s="74"/>
      <c r="BS1163" s="74"/>
      <c r="BT1163" s="74"/>
      <c r="BU1163" s="74"/>
      <c r="BV1163" s="74"/>
      <c r="BW1163" s="74"/>
      <c r="BX1163" s="74"/>
      <c r="BY1163" s="74"/>
      <c r="BZ1163" s="74"/>
      <c r="CA1163" s="74"/>
      <c r="CB1163" s="74"/>
      <c r="CC1163" s="74"/>
    </row>
    <row r="1164" spans="2:81" ht="15" customHeight="1">
      <c r="B1164" s="74"/>
      <c r="C1164" s="74"/>
      <c r="D1164" s="74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74"/>
      <c r="W1164" s="74"/>
      <c r="X1164" s="74"/>
      <c r="Y1164" s="74"/>
      <c r="Z1164" s="74"/>
      <c r="AA1164" s="74"/>
      <c r="AB1164" s="74"/>
      <c r="AC1164" s="74"/>
      <c r="AD1164" s="74"/>
      <c r="AE1164" s="74"/>
      <c r="AF1164" s="74"/>
      <c r="AG1164" s="74"/>
      <c r="AH1164" s="74"/>
      <c r="AI1164" s="74"/>
      <c r="AJ1164" s="74"/>
      <c r="AK1164" s="74"/>
      <c r="AL1164" s="74"/>
      <c r="AM1164" s="74"/>
      <c r="AN1164" s="74"/>
      <c r="AO1164" s="74"/>
      <c r="AP1164" s="74"/>
      <c r="AQ1164" s="74"/>
      <c r="AR1164" s="74"/>
      <c r="AS1164" s="74"/>
      <c r="AT1164" s="74"/>
      <c r="AU1164" s="74"/>
      <c r="AV1164" s="74"/>
      <c r="AW1164" s="74"/>
      <c r="AX1164" s="74"/>
      <c r="AY1164" s="74"/>
      <c r="AZ1164" s="74"/>
      <c r="BA1164" s="74"/>
      <c r="BB1164" s="74"/>
      <c r="BC1164" s="74"/>
      <c r="BD1164" s="74"/>
      <c r="BE1164" s="74"/>
      <c r="BF1164" s="74"/>
      <c r="BG1164" s="74"/>
      <c r="BH1164" s="74"/>
      <c r="BI1164" s="74"/>
      <c r="BJ1164" s="74"/>
      <c r="BK1164" s="74"/>
      <c r="BL1164" s="74"/>
      <c r="BM1164" s="74"/>
      <c r="BN1164" s="74"/>
      <c r="BO1164" s="74"/>
      <c r="BP1164" s="74"/>
      <c r="BQ1164" s="74"/>
      <c r="BR1164" s="74"/>
      <c r="BS1164" s="74"/>
      <c r="BT1164" s="74"/>
      <c r="BU1164" s="74"/>
      <c r="BV1164" s="74"/>
      <c r="BW1164" s="74"/>
      <c r="BX1164" s="74"/>
      <c r="BY1164" s="74"/>
      <c r="BZ1164" s="74"/>
      <c r="CA1164" s="74"/>
      <c r="CB1164" s="74"/>
      <c r="CC1164" s="74"/>
    </row>
    <row r="1165" spans="2:81" ht="15" customHeight="1">
      <c r="B1165" s="74"/>
      <c r="C1165" s="74"/>
      <c r="D1165" s="74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74"/>
      <c r="W1165" s="74"/>
      <c r="X1165" s="74"/>
      <c r="Y1165" s="74"/>
      <c r="Z1165" s="74"/>
      <c r="AA1165" s="74"/>
      <c r="AB1165" s="74"/>
      <c r="AC1165" s="74"/>
      <c r="AD1165" s="74"/>
      <c r="AE1165" s="74"/>
      <c r="AF1165" s="74"/>
      <c r="AG1165" s="74"/>
      <c r="AH1165" s="74"/>
      <c r="AI1165" s="74"/>
      <c r="AJ1165" s="74"/>
      <c r="AK1165" s="74"/>
      <c r="AL1165" s="74"/>
      <c r="AM1165" s="74"/>
      <c r="AN1165" s="74"/>
      <c r="AO1165" s="74"/>
      <c r="AP1165" s="74"/>
      <c r="AQ1165" s="74"/>
      <c r="AR1165" s="74"/>
      <c r="AS1165" s="74"/>
      <c r="AT1165" s="74"/>
      <c r="AU1165" s="74"/>
      <c r="AV1165" s="74"/>
      <c r="AW1165" s="74"/>
      <c r="AX1165" s="74"/>
      <c r="AY1165" s="74"/>
      <c r="AZ1165" s="74"/>
      <c r="BA1165" s="74"/>
      <c r="BB1165" s="74"/>
      <c r="BC1165" s="74"/>
      <c r="BD1165" s="74"/>
      <c r="BE1165" s="74"/>
      <c r="BF1165" s="74"/>
      <c r="BG1165" s="74"/>
      <c r="BH1165" s="74"/>
      <c r="BI1165" s="74"/>
      <c r="BJ1165" s="74"/>
      <c r="BK1165" s="74"/>
      <c r="BL1165" s="74"/>
      <c r="BM1165" s="74"/>
      <c r="BN1165" s="74"/>
      <c r="BO1165" s="74"/>
      <c r="BP1165" s="74"/>
      <c r="BQ1165" s="74"/>
      <c r="BR1165" s="74"/>
      <c r="BS1165" s="74"/>
      <c r="BT1165" s="74"/>
      <c r="BU1165" s="74"/>
      <c r="BV1165" s="74"/>
      <c r="BW1165" s="74"/>
      <c r="BX1165" s="74"/>
      <c r="BY1165" s="74"/>
      <c r="BZ1165" s="74"/>
      <c r="CA1165" s="74"/>
      <c r="CB1165" s="74"/>
      <c r="CC1165" s="74"/>
    </row>
    <row r="1166" spans="2:81" ht="15" customHeight="1">
      <c r="B1166" s="74"/>
      <c r="C1166" s="74"/>
      <c r="D1166" s="74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74"/>
      <c r="W1166" s="74"/>
      <c r="X1166" s="74"/>
      <c r="Y1166" s="74"/>
      <c r="Z1166" s="74"/>
      <c r="AA1166" s="74"/>
      <c r="AB1166" s="74"/>
      <c r="AC1166" s="74"/>
      <c r="AD1166" s="74"/>
      <c r="AE1166" s="74"/>
      <c r="AF1166" s="74"/>
      <c r="AG1166" s="74"/>
      <c r="AH1166" s="74"/>
      <c r="AI1166" s="74"/>
      <c r="AJ1166" s="74"/>
      <c r="AK1166" s="74"/>
      <c r="AL1166" s="74"/>
      <c r="AM1166" s="74"/>
      <c r="AN1166" s="74"/>
      <c r="AO1166" s="74"/>
      <c r="AP1166" s="74"/>
      <c r="AQ1166" s="74"/>
      <c r="AR1166" s="74"/>
      <c r="AS1166" s="74"/>
      <c r="AT1166" s="74"/>
      <c r="AU1166" s="74"/>
      <c r="AV1166" s="74"/>
      <c r="AW1166" s="74"/>
      <c r="AX1166" s="74"/>
      <c r="AY1166" s="74"/>
      <c r="AZ1166" s="74"/>
      <c r="BA1166" s="74"/>
      <c r="BB1166" s="74"/>
      <c r="BC1166" s="74"/>
      <c r="BD1166" s="74"/>
      <c r="BE1166" s="74"/>
      <c r="BF1166" s="74"/>
      <c r="BG1166" s="74"/>
      <c r="BH1166" s="74"/>
      <c r="BI1166" s="74"/>
      <c r="BJ1166" s="74"/>
      <c r="BK1166" s="74"/>
      <c r="BL1166" s="74"/>
      <c r="BM1166" s="74"/>
      <c r="BN1166" s="74"/>
      <c r="BO1166" s="74"/>
      <c r="BP1166" s="74"/>
      <c r="BQ1166" s="74"/>
      <c r="BR1166" s="74"/>
      <c r="BS1166" s="74"/>
      <c r="BT1166" s="74"/>
      <c r="BU1166" s="74"/>
      <c r="BV1166" s="74"/>
      <c r="BW1166" s="74"/>
      <c r="BX1166" s="74"/>
      <c r="BY1166" s="74"/>
      <c r="BZ1166" s="74"/>
      <c r="CA1166" s="74"/>
      <c r="CB1166" s="74"/>
      <c r="CC1166" s="74"/>
    </row>
    <row r="1167" spans="2:81" ht="15" customHeight="1">
      <c r="B1167" s="74"/>
      <c r="C1167" s="74"/>
      <c r="D1167" s="74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74"/>
      <c r="W1167" s="74"/>
      <c r="X1167" s="74"/>
      <c r="Y1167" s="74"/>
      <c r="Z1167" s="74"/>
      <c r="AA1167" s="74"/>
      <c r="AB1167" s="74"/>
      <c r="AC1167" s="74"/>
      <c r="AD1167" s="74"/>
      <c r="AE1167" s="74"/>
      <c r="AF1167" s="74"/>
      <c r="AG1167" s="74"/>
      <c r="AH1167" s="74"/>
      <c r="AI1167" s="74"/>
      <c r="AJ1167" s="74"/>
      <c r="AK1167" s="74"/>
      <c r="AL1167" s="74"/>
      <c r="AM1167" s="74"/>
      <c r="AN1167" s="74"/>
      <c r="AO1167" s="74"/>
      <c r="AP1167" s="74"/>
      <c r="AQ1167" s="74"/>
      <c r="AR1167" s="74"/>
      <c r="AS1167" s="74"/>
      <c r="AT1167" s="74"/>
      <c r="AU1167" s="74"/>
      <c r="AV1167" s="74"/>
      <c r="AW1167" s="74"/>
      <c r="AX1167" s="74"/>
      <c r="AY1167" s="74"/>
      <c r="AZ1167" s="74"/>
      <c r="BA1167" s="74"/>
      <c r="BB1167" s="74"/>
      <c r="BC1167" s="74"/>
      <c r="BD1167" s="74"/>
      <c r="BE1167" s="74"/>
      <c r="BF1167" s="74"/>
      <c r="BG1167" s="74"/>
      <c r="BH1167" s="74"/>
      <c r="BI1167" s="74"/>
      <c r="BJ1167" s="74"/>
      <c r="BK1167" s="74"/>
      <c r="BL1167" s="74"/>
      <c r="BM1167" s="74"/>
      <c r="BN1167" s="74"/>
      <c r="BO1167" s="74"/>
      <c r="BP1167" s="74"/>
      <c r="BQ1167" s="74"/>
      <c r="BR1167" s="74"/>
      <c r="BS1167" s="74"/>
      <c r="BT1167" s="74"/>
      <c r="BU1167" s="74"/>
      <c r="BV1167" s="74"/>
      <c r="BW1167" s="74"/>
      <c r="BX1167" s="74"/>
      <c r="BY1167" s="74"/>
      <c r="BZ1167" s="74"/>
      <c r="CA1167" s="74"/>
      <c r="CB1167" s="74"/>
      <c r="CC1167" s="74"/>
    </row>
    <row r="1168" spans="2:81" ht="15" customHeight="1">
      <c r="B1168" s="74"/>
      <c r="C1168" s="74"/>
      <c r="D1168" s="74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  <c r="AD1168" s="74"/>
      <c r="AE1168" s="74"/>
      <c r="AF1168" s="74"/>
      <c r="AG1168" s="74"/>
      <c r="AH1168" s="74"/>
      <c r="AI1168" s="74"/>
      <c r="AJ1168" s="74"/>
      <c r="AK1168" s="74"/>
      <c r="AL1168" s="74"/>
      <c r="AM1168" s="74"/>
      <c r="AN1168" s="74"/>
      <c r="AO1168" s="74"/>
      <c r="AP1168" s="74"/>
      <c r="AQ1168" s="74"/>
      <c r="AR1168" s="74"/>
      <c r="AS1168" s="74"/>
      <c r="AT1168" s="74"/>
      <c r="AU1168" s="74"/>
      <c r="AV1168" s="74"/>
      <c r="AW1168" s="74"/>
      <c r="AX1168" s="74"/>
      <c r="AY1168" s="74"/>
      <c r="AZ1168" s="74"/>
      <c r="BA1168" s="74"/>
      <c r="BB1168" s="74"/>
      <c r="BC1168" s="74"/>
      <c r="BD1168" s="74"/>
      <c r="BE1168" s="74"/>
      <c r="BF1168" s="74"/>
      <c r="BG1168" s="74"/>
      <c r="BH1168" s="74"/>
      <c r="BI1168" s="74"/>
      <c r="BJ1168" s="74"/>
      <c r="BK1168" s="74"/>
      <c r="BL1168" s="74"/>
      <c r="BM1168" s="74"/>
      <c r="BN1168" s="74"/>
      <c r="BO1168" s="74"/>
      <c r="BP1168" s="74"/>
      <c r="BQ1168" s="74"/>
      <c r="BR1168" s="74"/>
      <c r="BS1168" s="74"/>
      <c r="BT1168" s="74"/>
      <c r="BU1168" s="74"/>
      <c r="BV1168" s="74"/>
      <c r="BW1168" s="74"/>
      <c r="BX1168" s="74"/>
      <c r="BY1168" s="74"/>
      <c r="BZ1168" s="74"/>
      <c r="CA1168" s="74"/>
      <c r="CB1168" s="74"/>
      <c r="CC1168" s="74"/>
    </row>
    <row r="1169" spans="2:81" ht="15" customHeight="1">
      <c r="B1169" s="74"/>
      <c r="C1169" s="74"/>
      <c r="D1169" s="74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74"/>
      <c r="W1169" s="74"/>
      <c r="X1169" s="74"/>
      <c r="Y1169" s="74"/>
      <c r="Z1169" s="74"/>
      <c r="AA1169" s="74"/>
      <c r="AB1169" s="74"/>
      <c r="AC1169" s="74"/>
      <c r="AD1169" s="74"/>
      <c r="AE1169" s="74"/>
      <c r="AF1169" s="74"/>
      <c r="AG1169" s="74"/>
      <c r="AH1169" s="74"/>
      <c r="AI1169" s="74"/>
      <c r="AJ1169" s="74"/>
      <c r="AK1169" s="74"/>
      <c r="AL1169" s="74"/>
      <c r="AM1169" s="74"/>
      <c r="AN1169" s="74"/>
      <c r="AO1169" s="74"/>
      <c r="AP1169" s="74"/>
      <c r="AQ1169" s="74"/>
      <c r="AR1169" s="74"/>
      <c r="AS1169" s="74"/>
      <c r="AT1169" s="74"/>
      <c r="AU1169" s="74"/>
      <c r="AV1169" s="74"/>
      <c r="AW1169" s="74"/>
      <c r="AX1169" s="74"/>
      <c r="AY1169" s="74"/>
      <c r="AZ1169" s="74"/>
      <c r="BA1169" s="74"/>
      <c r="BB1169" s="74"/>
      <c r="BC1169" s="74"/>
      <c r="BD1169" s="74"/>
      <c r="BE1169" s="74"/>
      <c r="BF1169" s="74"/>
      <c r="BG1169" s="74"/>
      <c r="BH1169" s="74"/>
      <c r="BI1169" s="74"/>
      <c r="BJ1169" s="74"/>
      <c r="BK1169" s="74"/>
      <c r="BL1169" s="74"/>
      <c r="BM1169" s="74"/>
      <c r="BN1169" s="74"/>
      <c r="BO1169" s="74"/>
      <c r="BP1169" s="74"/>
      <c r="BQ1169" s="74"/>
      <c r="BR1169" s="74"/>
      <c r="BS1169" s="74"/>
      <c r="BT1169" s="74"/>
      <c r="BU1169" s="74"/>
      <c r="BV1169" s="74"/>
      <c r="BW1169" s="74"/>
      <c r="BX1169" s="74"/>
      <c r="BY1169" s="74"/>
      <c r="BZ1169" s="74"/>
      <c r="CA1169" s="74"/>
      <c r="CB1169" s="74"/>
      <c r="CC1169" s="74"/>
    </row>
    <row r="1170" spans="2:81" ht="15" customHeight="1">
      <c r="B1170" s="74"/>
      <c r="C1170" s="74"/>
      <c r="D1170" s="74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74"/>
      <c r="W1170" s="74"/>
      <c r="X1170" s="74"/>
      <c r="Y1170" s="74"/>
      <c r="Z1170" s="74"/>
      <c r="AA1170" s="74"/>
      <c r="AB1170" s="74"/>
      <c r="AC1170" s="74"/>
      <c r="AD1170" s="74"/>
      <c r="AE1170" s="74"/>
      <c r="AF1170" s="74"/>
      <c r="AG1170" s="74"/>
      <c r="AH1170" s="74"/>
      <c r="AI1170" s="74"/>
      <c r="AJ1170" s="74"/>
      <c r="AK1170" s="74"/>
      <c r="AL1170" s="74"/>
      <c r="AM1170" s="74"/>
      <c r="AN1170" s="74"/>
      <c r="AO1170" s="74"/>
      <c r="AP1170" s="74"/>
      <c r="AQ1170" s="74"/>
      <c r="AR1170" s="74"/>
      <c r="AS1170" s="74"/>
      <c r="AT1170" s="74"/>
      <c r="AU1170" s="74"/>
      <c r="AV1170" s="74"/>
      <c r="AW1170" s="74"/>
      <c r="AX1170" s="74"/>
      <c r="AY1170" s="74"/>
      <c r="AZ1170" s="74"/>
      <c r="BA1170" s="74"/>
      <c r="BB1170" s="74"/>
      <c r="BC1170" s="74"/>
      <c r="BD1170" s="74"/>
      <c r="BE1170" s="74"/>
      <c r="BF1170" s="74"/>
      <c r="BG1170" s="74"/>
      <c r="BH1170" s="74"/>
      <c r="BI1170" s="74"/>
      <c r="BJ1170" s="74"/>
      <c r="BK1170" s="74"/>
      <c r="BL1170" s="74"/>
      <c r="BM1170" s="74"/>
      <c r="BN1170" s="74"/>
      <c r="BO1170" s="74"/>
      <c r="BP1170" s="74"/>
      <c r="BQ1170" s="74"/>
      <c r="BR1170" s="74"/>
      <c r="BS1170" s="74"/>
      <c r="BT1170" s="74"/>
      <c r="BU1170" s="74"/>
      <c r="BV1170" s="74"/>
      <c r="BW1170" s="74"/>
      <c r="BX1170" s="74"/>
      <c r="BY1170" s="74"/>
      <c r="BZ1170" s="74"/>
      <c r="CA1170" s="74"/>
      <c r="CB1170" s="74"/>
      <c r="CC1170" s="74"/>
    </row>
    <row r="1171" spans="2:81" ht="15" customHeight="1">
      <c r="B1171" s="74"/>
      <c r="C1171" s="74"/>
      <c r="D1171" s="74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74"/>
      <c r="W1171" s="74"/>
      <c r="X1171" s="74"/>
      <c r="Y1171" s="74"/>
      <c r="Z1171" s="74"/>
      <c r="AA1171" s="74"/>
      <c r="AB1171" s="74"/>
      <c r="AC1171" s="74"/>
      <c r="AD1171" s="74"/>
      <c r="AE1171" s="74"/>
      <c r="AF1171" s="74"/>
      <c r="AG1171" s="74"/>
      <c r="AH1171" s="74"/>
      <c r="AI1171" s="74"/>
      <c r="AJ1171" s="74"/>
      <c r="AK1171" s="74"/>
      <c r="AL1171" s="74"/>
      <c r="AM1171" s="74"/>
      <c r="AN1171" s="74"/>
      <c r="AO1171" s="74"/>
      <c r="AP1171" s="74"/>
      <c r="AQ1171" s="74"/>
      <c r="AR1171" s="74"/>
      <c r="AS1171" s="74"/>
      <c r="AT1171" s="74"/>
      <c r="AU1171" s="74"/>
      <c r="AV1171" s="74"/>
      <c r="AW1171" s="74"/>
      <c r="AX1171" s="74"/>
      <c r="AY1171" s="74"/>
      <c r="AZ1171" s="74"/>
      <c r="BA1171" s="74"/>
      <c r="BB1171" s="74"/>
      <c r="BC1171" s="74"/>
      <c r="BD1171" s="74"/>
      <c r="BE1171" s="74"/>
      <c r="BF1171" s="74"/>
      <c r="BG1171" s="74"/>
      <c r="BH1171" s="74"/>
      <c r="BI1171" s="74"/>
      <c r="BJ1171" s="74"/>
      <c r="BK1171" s="74"/>
      <c r="BL1171" s="74"/>
      <c r="BM1171" s="74"/>
      <c r="BN1171" s="74"/>
      <c r="BO1171" s="74"/>
      <c r="BP1171" s="74"/>
      <c r="BQ1171" s="74"/>
      <c r="BR1171" s="74"/>
      <c r="BS1171" s="74"/>
      <c r="BT1171" s="74"/>
      <c r="BU1171" s="74"/>
      <c r="BV1171" s="74"/>
      <c r="BW1171" s="74"/>
      <c r="BX1171" s="74"/>
      <c r="BY1171" s="74"/>
      <c r="BZ1171" s="74"/>
      <c r="CA1171" s="74"/>
      <c r="CB1171" s="74"/>
      <c r="CC1171" s="74"/>
    </row>
    <row r="1172" spans="2:81" ht="15" customHeight="1">
      <c r="B1172" s="74"/>
      <c r="C1172" s="74"/>
      <c r="D1172" s="74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74"/>
      <c r="W1172" s="74"/>
      <c r="X1172" s="74"/>
      <c r="Y1172" s="74"/>
      <c r="Z1172" s="74"/>
      <c r="AA1172" s="74"/>
      <c r="AB1172" s="74"/>
      <c r="AC1172" s="74"/>
      <c r="AD1172" s="74"/>
      <c r="AE1172" s="74"/>
      <c r="AF1172" s="74"/>
      <c r="AG1172" s="74"/>
      <c r="AH1172" s="74"/>
      <c r="AI1172" s="74"/>
      <c r="AJ1172" s="74"/>
      <c r="AK1172" s="74"/>
      <c r="AL1172" s="74"/>
      <c r="AM1172" s="74"/>
      <c r="AN1172" s="74"/>
      <c r="AO1172" s="74"/>
      <c r="AP1172" s="74"/>
      <c r="AQ1172" s="74"/>
      <c r="AR1172" s="74"/>
      <c r="AS1172" s="74"/>
      <c r="AT1172" s="74"/>
      <c r="AU1172" s="74"/>
      <c r="AV1172" s="74"/>
      <c r="AW1172" s="74"/>
      <c r="AX1172" s="74"/>
      <c r="AY1172" s="74"/>
      <c r="AZ1172" s="74"/>
      <c r="BA1172" s="74"/>
      <c r="BB1172" s="74"/>
      <c r="BC1172" s="74"/>
      <c r="BD1172" s="74"/>
      <c r="BE1172" s="74"/>
      <c r="BF1172" s="74"/>
      <c r="BG1172" s="74"/>
      <c r="BH1172" s="74"/>
      <c r="BI1172" s="74"/>
      <c r="BJ1172" s="74"/>
      <c r="BK1172" s="74"/>
      <c r="BL1172" s="74"/>
      <c r="BM1172" s="74"/>
      <c r="BN1172" s="74"/>
      <c r="BO1172" s="74"/>
      <c r="BP1172" s="74"/>
      <c r="BQ1172" s="74"/>
      <c r="BR1172" s="74"/>
      <c r="BS1172" s="74"/>
      <c r="BT1172" s="74"/>
      <c r="BU1172" s="74"/>
      <c r="BV1172" s="74"/>
      <c r="BW1172" s="74"/>
      <c r="BX1172" s="74"/>
      <c r="BY1172" s="74"/>
      <c r="BZ1172" s="74"/>
      <c r="CA1172" s="74"/>
      <c r="CB1172" s="74"/>
      <c r="CC1172" s="74"/>
    </row>
    <row r="1173" spans="2:81" ht="15" customHeight="1">
      <c r="B1173" s="74"/>
      <c r="C1173" s="74"/>
      <c r="D1173" s="74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74"/>
      <c r="W1173" s="74"/>
      <c r="X1173" s="74"/>
      <c r="Y1173" s="74"/>
      <c r="Z1173" s="74"/>
      <c r="AA1173" s="74"/>
      <c r="AB1173" s="74"/>
      <c r="AC1173" s="74"/>
      <c r="AD1173" s="74"/>
      <c r="AE1173" s="74"/>
      <c r="AF1173" s="74"/>
      <c r="AG1173" s="74"/>
      <c r="AH1173" s="74"/>
      <c r="AI1173" s="74"/>
      <c r="AJ1173" s="74"/>
      <c r="AK1173" s="74"/>
      <c r="AL1173" s="74"/>
      <c r="AM1173" s="74"/>
      <c r="AN1173" s="74"/>
      <c r="AO1173" s="74"/>
      <c r="AP1173" s="74"/>
      <c r="AQ1173" s="74"/>
      <c r="AR1173" s="74"/>
      <c r="AS1173" s="74"/>
      <c r="AT1173" s="74"/>
      <c r="AU1173" s="74"/>
      <c r="AV1173" s="74"/>
      <c r="AW1173" s="74"/>
      <c r="AX1173" s="74"/>
      <c r="AY1173" s="74"/>
      <c r="AZ1173" s="74"/>
      <c r="BA1173" s="74"/>
      <c r="BB1173" s="74"/>
      <c r="BC1173" s="74"/>
      <c r="BD1173" s="74"/>
      <c r="BE1173" s="74"/>
      <c r="BF1173" s="74"/>
      <c r="BG1173" s="74"/>
      <c r="BH1173" s="74"/>
      <c r="BI1173" s="74"/>
      <c r="BJ1173" s="74"/>
      <c r="BK1173" s="74"/>
      <c r="BL1173" s="74"/>
      <c r="BM1173" s="74"/>
      <c r="BN1173" s="74"/>
      <c r="BO1173" s="74"/>
      <c r="BP1173" s="74"/>
      <c r="BQ1173" s="74"/>
      <c r="BR1173" s="74"/>
      <c r="BS1173" s="74"/>
      <c r="BT1173" s="74"/>
      <c r="BU1173" s="74"/>
      <c r="BV1173" s="74"/>
      <c r="BW1173" s="74"/>
      <c r="BX1173" s="74"/>
      <c r="BY1173" s="74"/>
      <c r="BZ1173" s="74"/>
      <c r="CA1173" s="74"/>
      <c r="CB1173" s="74"/>
      <c r="CC1173" s="74"/>
    </row>
    <row r="1174" spans="2:81" ht="15" customHeight="1">
      <c r="B1174" s="74"/>
      <c r="C1174" s="74"/>
      <c r="D1174" s="74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74"/>
      <c r="W1174" s="74"/>
      <c r="X1174" s="74"/>
      <c r="Y1174" s="74"/>
      <c r="Z1174" s="74"/>
      <c r="AA1174" s="74"/>
      <c r="AB1174" s="74"/>
      <c r="AC1174" s="74"/>
      <c r="AD1174" s="74"/>
      <c r="AE1174" s="74"/>
      <c r="AF1174" s="74"/>
      <c r="AG1174" s="74"/>
      <c r="AH1174" s="74"/>
      <c r="AI1174" s="74"/>
      <c r="AJ1174" s="74"/>
      <c r="AK1174" s="74"/>
      <c r="AL1174" s="74"/>
      <c r="AM1174" s="74"/>
      <c r="AN1174" s="74"/>
      <c r="AO1174" s="74"/>
      <c r="AP1174" s="74"/>
      <c r="AQ1174" s="74"/>
      <c r="AR1174" s="74"/>
      <c r="AS1174" s="74"/>
      <c r="AT1174" s="74"/>
      <c r="AU1174" s="74"/>
      <c r="AV1174" s="74"/>
      <c r="AW1174" s="74"/>
      <c r="AX1174" s="74"/>
      <c r="AY1174" s="74"/>
      <c r="AZ1174" s="74"/>
      <c r="BA1174" s="74"/>
      <c r="BB1174" s="74"/>
      <c r="BC1174" s="74"/>
      <c r="BD1174" s="74"/>
      <c r="BE1174" s="74"/>
      <c r="BF1174" s="74"/>
      <c r="BG1174" s="74"/>
      <c r="BH1174" s="74"/>
      <c r="BI1174" s="74"/>
      <c r="BJ1174" s="74"/>
      <c r="BK1174" s="74"/>
      <c r="BL1174" s="74"/>
      <c r="BM1174" s="74"/>
      <c r="BN1174" s="74"/>
      <c r="BO1174" s="74"/>
      <c r="BP1174" s="74"/>
      <c r="BQ1174" s="74"/>
      <c r="BR1174" s="74"/>
      <c r="BS1174" s="74"/>
      <c r="BT1174" s="74"/>
      <c r="BU1174" s="74"/>
      <c r="BV1174" s="74"/>
      <c r="BW1174" s="74"/>
      <c r="BX1174" s="74"/>
      <c r="BY1174" s="74"/>
      <c r="BZ1174" s="74"/>
      <c r="CA1174" s="74"/>
      <c r="CB1174" s="74"/>
      <c r="CC1174" s="74"/>
    </row>
    <row r="1175" spans="2:81" ht="15" customHeight="1">
      <c r="B1175" s="74"/>
      <c r="C1175" s="74"/>
      <c r="D1175" s="74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74"/>
      <c r="W1175" s="74"/>
      <c r="X1175" s="74"/>
      <c r="Y1175" s="74"/>
      <c r="Z1175" s="74"/>
      <c r="AA1175" s="74"/>
      <c r="AB1175" s="74"/>
      <c r="AC1175" s="74"/>
      <c r="AD1175" s="74"/>
      <c r="AE1175" s="74"/>
      <c r="AF1175" s="74"/>
      <c r="AG1175" s="74"/>
      <c r="AH1175" s="74"/>
      <c r="AI1175" s="74"/>
      <c r="AJ1175" s="74"/>
      <c r="AK1175" s="74"/>
      <c r="AL1175" s="74"/>
      <c r="AM1175" s="74"/>
      <c r="AN1175" s="74"/>
      <c r="AO1175" s="74"/>
      <c r="AP1175" s="74"/>
      <c r="AQ1175" s="74"/>
      <c r="AR1175" s="74"/>
      <c r="AS1175" s="74"/>
      <c r="AT1175" s="74"/>
      <c r="AU1175" s="74"/>
      <c r="AV1175" s="74"/>
      <c r="AW1175" s="74"/>
      <c r="AX1175" s="74"/>
      <c r="AY1175" s="74"/>
      <c r="AZ1175" s="74"/>
      <c r="BA1175" s="74"/>
      <c r="BB1175" s="74"/>
      <c r="BC1175" s="74"/>
      <c r="BD1175" s="74"/>
      <c r="BE1175" s="74"/>
      <c r="BF1175" s="74"/>
      <c r="BG1175" s="74"/>
      <c r="BH1175" s="74"/>
      <c r="BI1175" s="74"/>
      <c r="BJ1175" s="74"/>
      <c r="BK1175" s="74"/>
      <c r="BL1175" s="74"/>
      <c r="BM1175" s="74"/>
      <c r="BN1175" s="74"/>
      <c r="BO1175" s="74"/>
      <c r="BP1175" s="74"/>
      <c r="BQ1175" s="74"/>
      <c r="BR1175" s="74"/>
      <c r="BS1175" s="74"/>
      <c r="BT1175" s="74"/>
      <c r="BU1175" s="74"/>
      <c r="BV1175" s="74"/>
      <c r="BW1175" s="74"/>
      <c r="BX1175" s="74"/>
      <c r="BY1175" s="74"/>
      <c r="BZ1175" s="74"/>
      <c r="CA1175" s="74"/>
      <c r="CB1175" s="74"/>
      <c r="CC1175" s="74"/>
    </row>
    <row r="1176" spans="2:81" ht="15" customHeight="1">
      <c r="B1176" s="74"/>
      <c r="C1176" s="74"/>
      <c r="D1176" s="74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74"/>
      <c r="W1176" s="74"/>
      <c r="X1176" s="74"/>
      <c r="Y1176" s="74"/>
      <c r="Z1176" s="74"/>
      <c r="AA1176" s="74"/>
      <c r="AB1176" s="74"/>
      <c r="AC1176" s="74"/>
      <c r="AD1176" s="74"/>
      <c r="AE1176" s="74"/>
      <c r="AF1176" s="74"/>
      <c r="AG1176" s="74"/>
      <c r="AH1176" s="74"/>
      <c r="AI1176" s="74"/>
      <c r="AJ1176" s="74"/>
      <c r="AK1176" s="74"/>
      <c r="AL1176" s="74"/>
      <c r="AM1176" s="74"/>
      <c r="AN1176" s="74"/>
      <c r="AO1176" s="74"/>
      <c r="AP1176" s="74"/>
      <c r="AQ1176" s="74"/>
      <c r="AR1176" s="74"/>
      <c r="AS1176" s="74"/>
      <c r="AT1176" s="74"/>
      <c r="AU1176" s="74"/>
      <c r="AV1176" s="74"/>
      <c r="AW1176" s="74"/>
      <c r="AX1176" s="74"/>
      <c r="AY1176" s="74"/>
      <c r="AZ1176" s="74"/>
      <c r="BA1176" s="74"/>
      <c r="BB1176" s="74"/>
      <c r="BC1176" s="74"/>
      <c r="BD1176" s="74"/>
      <c r="BE1176" s="74"/>
      <c r="BF1176" s="74"/>
      <c r="BG1176" s="74"/>
      <c r="BH1176" s="74"/>
      <c r="BI1176" s="74"/>
      <c r="BJ1176" s="74"/>
      <c r="BK1176" s="74"/>
      <c r="BL1176" s="74"/>
      <c r="BM1176" s="74"/>
      <c r="BN1176" s="74"/>
      <c r="BO1176" s="74"/>
      <c r="BP1176" s="74"/>
      <c r="BQ1176" s="74"/>
      <c r="BR1176" s="74"/>
      <c r="BS1176" s="74"/>
      <c r="BT1176" s="74"/>
      <c r="BU1176" s="74"/>
      <c r="BV1176" s="74"/>
      <c r="BW1176" s="74"/>
      <c r="BX1176" s="74"/>
      <c r="BY1176" s="74"/>
      <c r="BZ1176" s="74"/>
      <c r="CA1176" s="74"/>
      <c r="CB1176" s="74"/>
      <c r="CC1176" s="74"/>
    </row>
    <row r="1177" spans="2:81" ht="15" customHeight="1">
      <c r="B1177" s="74"/>
      <c r="C1177" s="74"/>
      <c r="D1177" s="74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74"/>
      <c r="W1177" s="74"/>
      <c r="X1177" s="74"/>
      <c r="Y1177" s="74"/>
      <c r="Z1177" s="74"/>
      <c r="AA1177" s="74"/>
      <c r="AB1177" s="74"/>
      <c r="AC1177" s="74"/>
      <c r="AD1177" s="74"/>
      <c r="AE1177" s="74"/>
      <c r="AF1177" s="74"/>
      <c r="AG1177" s="74"/>
      <c r="AH1177" s="74"/>
      <c r="AI1177" s="74"/>
      <c r="AJ1177" s="74"/>
      <c r="AK1177" s="74"/>
      <c r="AL1177" s="74"/>
      <c r="AM1177" s="74"/>
      <c r="AN1177" s="74"/>
      <c r="AO1177" s="74"/>
      <c r="AP1177" s="74"/>
      <c r="AQ1177" s="74"/>
      <c r="AR1177" s="74"/>
      <c r="AS1177" s="74"/>
      <c r="AT1177" s="74"/>
      <c r="AU1177" s="74"/>
      <c r="AV1177" s="74"/>
      <c r="AW1177" s="74"/>
      <c r="AX1177" s="74"/>
      <c r="AY1177" s="74"/>
      <c r="AZ1177" s="74"/>
      <c r="BA1177" s="74"/>
      <c r="BB1177" s="74"/>
      <c r="BC1177" s="74"/>
      <c r="BD1177" s="74"/>
      <c r="BE1177" s="74"/>
      <c r="BF1177" s="74"/>
      <c r="BG1177" s="74"/>
      <c r="BH1177" s="74"/>
      <c r="BI1177" s="74"/>
      <c r="BJ1177" s="74"/>
      <c r="BK1177" s="74"/>
      <c r="BL1177" s="74"/>
      <c r="BM1177" s="74"/>
      <c r="BN1177" s="74"/>
      <c r="BO1177" s="74"/>
      <c r="BP1177" s="74"/>
      <c r="BQ1177" s="74"/>
      <c r="BR1177" s="74"/>
      <c r="BS1177" s="74"/>
      <c r="BT1177" s="74"/>
      <c r="BU1177" s="74"/>
      <c r="BV1177" s="74"/>
      <c r="BW1177" s="74"/>
      <c r="BX1177" s="74"/>
      <c r="BY1177" s="74"/>
      <c r="BZ1177" s="74"/>
      <c r="CA1177" s="74"/>
      <c r="CB1177" s="74"/>
      <c r="CC1177" s="74"/>
    </row>
    <row r="1178" spans="2:81" ht="15" customHeight="1">
      <c r="B1178" s="74"/>
      <c r="C1178" s="74"/>
      <c r="D1178" s="74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74"/>
      <c r="W1178" s="74"/>
      <c r="X1178" s="74"/>
      <c r="Y1178" s="74"/>
      <c r="Z1178" s="74"/>
      <c r="AA1178" s="74"/>
      <c r="AB1178" s="74"/>
      <c r="AC1178" s="74"/>
      <c r="AD1178" s="74"/>
      <c r="AE1178" s="74"/>
      <c r="AF1178" s="74"/>
      <c r="AG1178" s="74"/>
      <c r="AH1178" s="74"/>
      <c r="AI1178" s="74"/>
      <c r="AJ1178" s="74"/>
      <c r="AK1178" s="74"/>
      <c r="AL1178" s="74"/>
      <c r="AM1178" s="74"/>
      <c r="AN1178" s="74"/>
      <c r="AO1178" s="74"/>
      <c r="AP1178" s="74"/>
      <c r="AQ1178" s="74"/>
      <c r="AR1178" s="74"/>
      <c r="AS1178" s="74"/>
      <c r="AT1178" s="74"/>
      <c r="AU1178" s="74"/>
      <c r="AV1178" s="74"/>
      <c r="AW1178" s="74"/>
      <c r="AX1178" s="74"/>
      <c r="AY1178" s="74"/>
      <c r="AZ1178" s="74"/>
      <c r="BA1178" s="74"/>
      <c r="BB1178" s="74"/>
      <c r="BC1178" s="74"/>
      <c r="BD1178" s="74"/>
      <c r="BE1178" s="74"/>
      <c r="BF1178" s="74"/>
      <c r="BG1178" s="74"/>
      <c r="BH1178" s="74"/>
      <c r="BI1178" s="74"/>
      <c r="BJ1178" s="74"/>
      <c r="BK1178" s="74"/>
      <c r="BL1178" s="74"/>
      <c r="BM1178" s="74"/>
      <c r="BN1178" s="74"/>
      <c r="BO1178" s="74"/>
      <c r="BP1178" s="74"/>
      <c r="BQ1178" s="74"/>
      <c r="BR1178" s="74"/>
      <c r="BS1178" s="74"/>
      <c r="BT1178" s="74"/>
      <c r="BU1178" s="74"/>
      <c r="BV1178" s="74"/>
      <c r="BW1178" s="74"/>
      <c r="BX1178" s="74"/>
      <c r="BY1178" s="74"/>
      <c r="BZ1178" s="74"/>
      <c r="CA1178" s="74"/>
      <c r="CB1178" s="74"/>
      <c r="CC1178" s="74"/>
    </row>
    <row r="1179" spans="2:81" ht="15" customHeight="1">
      <c r="B1179" s="74"/>
      <c r="C1179" s="74"/>
      <c r="D1179" s="74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74"/>
      <c r="W1179" s="74"/>
      <c r="X1179" s="74"/>
      <c r="Y1179" s="74"/>
      <c r="Z1179" s="74"/>
      <c r="AA1179" s="74"/>
      <c r="AB1179" s="74"/>
      <c r="AC1179" s="74"/>
      <c r="AD1179" s="74"/>
      <c r="AE1179" s="74"/>
      <c r="AF1179" s="74"/>
      <c r="AG1179" s="74"/>
      <c r="AH1179" s="74"/>
      <c r="AI1179" s="74"/>
      <c r="AJ1179" s="74"/>
      <c r="AK1179" s="74"/>
      <c r="AL1179" s="74"/>
      <c r="AM1179" s="74"/>
      <c r="AN1179" s="74"/>
      <c r="AO1179" s="74"/>
      <c r="AP1179" s="74"/>
      <c r="AQ1179" s="74"/>
      <c r="AR1179" s="74"/>
      <c r="AS1179" s="74"/>
      <c r="AT1179" s="74"/>
      <c r="AU1179" s="74"/>
      <c r="AV1179" s="74"/>
      <c r="AW1179" s="74"/>
      <c r="AX1179" s="74"/>
      <c r="AY1179" s="74"/>
      <c r="AZ1179" s="74"/>
      <c r="BA1179" s="74"/>
      <c r="BB1179" s="74"/>
      <c r="BC1179" s="74"/>
      <c r="BD1179" s="74"/>
      <c r="BE1179" s="74"/>
      <c r="BF1179" s="74"/>
      <c r="BG1179" s="74"/>
      <c r="BH1179" s="74"/>
      <c r="BI1179" s="74"/>
      <c r="BJ1179" s="74"/>
      <c r="BK1179" s="74"/>
      <c r="BL1179" s="74"/>
      <c r="BM1179" s="74"/>
      <c r="BN1179" s="74"/>
      <c r="BO1179" s="74"/>
      <c r="BP1179" s="74"/>
      <c r="BQ1179" s="74"/>
      <c r="BR1179" s="74"/>
      <c r="BS1179" s="74"/>
      <c r="BT1179" s="74"/>
      <c r="BU1179" s="74"/>
      <c r="BV1179" s="74"/>
      <c r="BW1179" s="74"/>
      <c r="BX1179" s="74"/>
      <c r="BY1179" s="74"/>
      <c r="BZ1179" s="74"/>
      <c r="CA1179" s="74"/>
      <c r="CB1179" s="74"/>
      <c r="CC1179" s="74"/>
    </row>
    <row r="1180" spans="2:81" ht="15" customHeight="1">
      <c r="B1180" s="74"/>
      <c r="C1180" s="74"/>
      <c r="D1180" s="74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74"/>
      <c r="W1180" s="74"/>
      <c r="X1180" s="74"/>
      <c r="Y1180" s="74"/>
      <c r="Z1180" s="74"/>
      <c r="AA1180" s="74"/>
      <c r="AB1180" s="74"/>
      <c r="AC1180" s="74"/>
      <c r="AD1180" s="74"/>
      <c r="AE1180" s="74"/>
      <c r="AF1180" s="74"/>
      <c r="AG1180" s="74"/>
      <c r="AH1180" s="74"/>
      <c r="AI1180" s="74"/>
      <c r="AJ1180" s="74"/>
      <c r="AK1180" s="74"/>
      <c r="AL1180" s="74"/>
      <c r="AM1180" s="74"/>
      <c r="AN1180" s="74"/>
      <c r="AO1180" s="74"/>
      <c r="AP1180" s="74"/>
      <c r="AQ1180" s="74"/>
      <c r="AR1180" s="74"/>
      <c r="AS1180" s="74"/>
      <c r="AT1180" s="74"/>
      <c r="AU1180" s="74"/>
      <c r="AV1180" s="74"/>
      <c r="AW1180" s="74"/>
      <c r="AX1180" s="74"/>
      <c r="AY1180" s="74"/>
      <c r="AZ1180" s="74"/>
      <c r="BA1180" s="74"/>
      <c r="BB1180" s="74"/>
      <c r="BC1180" s="74"/>
      <c r="BD1180" s="74"/>
      <c r="BE1180" s="74"/>
      <c r="BF1180" s="74"/>
      <c r="BG1180" s="74"/>
      <c r="BH1180" s="74"/>
      <c r="BI1180" s="74"/>
      <c r="BJ1180" s="74"/>
      <c r="BK1180" s="74"/>
      <c r="BL1180" s="74"/>
      <c r="BM1180" s="74"/>
      <c r="BN1180" s="74"/>
      <c r="BO1180" s="74"/>
      <c r="BP1180" s="74"/>
      <c r="BQ1180" s="74"/>
      <c r="BR1180" s="74"/>
      <c r="BS1180" s="74"/>
      <c r="BT1180" s="74"/>
      <c r="BU1180" s="74"/>
      <c r="BV1180" s="74"/>
      <c r="BW1180" s="74"/>
      <c r="BX1180" s="74"/>
      <c r="BY1180" s="74"/>
      <c r="BZ1180" s="74"/>
      <c r="CA1180" s="74"/>
      <c r="CB1180" s="74"/>
      <c r="CC1180" s="74"/>
    </row>
    <row r="1181" spans="2:81" ht="15" customHeight="1">
      <c r="B1181" s="74"/>
      <c r="C1181" s="74"/>
      <c r="D1181" s="74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74"/>
      <c r="W1181" s="74"/>
      <c r="X1181" s="74"/>
      <c r="Y1181" s="74"/>
      <c r="Z1181" s="74"/>
      <c r="AA1181" s="74"/>
      <c r="AB1181" s="74"/>
      <c r="AC1181" s="74"/>
      <c r="AD1181" s="74"/>
      <c r="AE1181" s="74"/>
      <c r="AF1181" s="74"/>
      <c r="AG1181" s="74"/>
      <c r="AH1181" s="74"/>
      <c r="AI1181" s="74"/>
      <c r="AJ1181" s="74"/>
      <c r="AK1181" s="74"/>
      <c r="AL1181" s="74"/>
      <c r="AM1181" s="74"/>
      <c r="AN1181" s="74"/>
      <c r="AO1181" s="74"/>
      <c r="AP1181" s="74"/>
      <c r="AQ1181" s="74"/>
      <c r="AR1181" s="74"/>
      <c r="AS1181" s="74"/>
      <c r="AT1181" s="74"/>
      <c r="AU1181" s="74"/>
      <c r="AV1181" s="74"/>
      <c r="AW1181" s="74"/>
      <c r="AX1181" s="74"/>
      <c r="AY1181" s="74"/>
      <c r="AZ1181" s="74"/>
      <c r="BA1181" s="74"/>
      <c r="BB1181" s="74"/>
      <c r="BC1181" s="74"/>
      <c r="BD1181" s="74"/>
      <c r="BE1181" s="74"/>
      <c r="BF1181" s="74"/>
      <c r="BG1181" s="74"/>
      <c r="BH1181" s="74"/>
      <c r="BI1181" s="74"/>
      <c r="BJ1181" s="74"/>
      <c r="BK1181" s="74"/>
      <c r="BL1181" s="74"/>
      <c r="BM1181" s="74"/>
      <c r="BN1181" s="74"/>
      <c r="BO1181" s="74"/>
      <c r="BP1181" s="74"/>
      <c r="BQ1181" s="74"/>
      <c r="BR1181" s="74"/>
      <c r="BS1181" s="74"/>
      <c r="BT1181" s="74"/>
      <c r="BU1181" s="74"/>
      <c r="BV1181" s="74"/>
      <c r="BW1181" s="74"/>
      <c r="BX1181" s="74"/>
      <c r="BY1181" s="74"/>
      <c r="BZ1181" s="74"/>
      <c r="CA1181" s="74"/>
      <c r="CB1181" s="74"/>
      <c r="CC1181" s="74"/>
    </row>
    <row r="1182" spans="2:81" ht="15" customHeight="1">
      <c r="B1182" s="74"/>
      <c r="C1182" s="74"/>
      <c r="D1182" s="74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74"/>
      <c r="W1182" s="74"/>
      <c r="X1182" s="74"/>
      <c r="Y1182" s="74"/>
      <c r="Z1182" s="74"/>
      <c r="AA1182" s="74"/>
      <c r="AB1182" s="74"/>
      <c r="AC1182" s="74"/>
      <c r="AD1182" s="74"/>
      <c r="AE1182" s="74"/>
      <c r="AF1182" s="74"/>
      <c r="AG1182" s="74"/>
      <c r="AH1182" s="74"/>
      <c r="AI1182" s="74"/>
      <c r="AJ1182" s="74"/>
      <c r="AK1182" s="74"/>
      <c r="AL1182" s="74"/>
      <c r="AM1182" s="74"/>
      <c r="AN1182" s="74"/>
      <c r="AO1182" s="74"/>
      <c r="AP1182" s="74"/>
      <c r="AQ1182" s="74"/>
      <c r="AR1182" s="74"/>
      <c r="AS1182" s="74"/>
      <c r="AT1182" s="74"/>
      <c r="AU1182" s="74"/>
      <c r="AV1182" s="74"/>
      <c r="AW1182" s="74"/>
      <c r="AX1182" s="74"/>
      <c r="AY1182" s="74"/>
      <c r="AZ1182" s="74"/>
      <c r="BA1182" s="74"/>
      <c r="BB1182" s="74"/>
      <c r="BC1182" s="74"/>
      <c r="BD1182" s="74"/>
      <c r="BE1182" s="74"/>
      <c r="BF1182" s="74"/>
      <c r="BG1182" s="74"/>
      <c r="BH1182" s="74"/>
      <c r="BI1182" s="74"/>
      <c r="BJ1182" s="74"/>
      <c r="BK1182" s="74"/>
      <c r="BL1182" s="74"/>
      <c r="BM1182" s="74"/>
      <c r="BN1182" s="74"/>
      <c r="BO1182" s="74"/>
      <c r="BP1182" s="74"/>
      <c r="BQ1182" s="74"/>
      <c r="BR1182" s="74"/>
      <c r="BS1182" s="74"/>
      <c r="BT1182" s="74"/>
      <c r="BU1182" s="74"/>
      <c r="BV1182" s="74"/>
      <c r="BW1182" s="74"/>
      <c r="BX1182" s="74"/>
      <c r="BY1182" s="74"/>
      <c r="BZ1182" s="74"/>
      <c r="CA1182" s="74"/>
      <c r="CB1182" s="74"/>
      <c r="CC1182" s="74"/>
    </row>
    <row r="1183" spans="2:81" ht="15" customHeight="1">
      <c r="B1183" s="74"/>
      <c r="C1183" s="74"/>
      <c r="D1183" s="74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74"/>
      <c r="W1183" s="74"/>
      <c r="X1183" s="74"/>
      <c r="Y1183" s="74"/>
      <c r="Z1183" s="74"/>
      <c r="AA1183" s="74"/>
      <c r="AB1183" s="74"/>
      <c r="AC1183" s="74"/>
      <c r="AD1183" s="74"/>
      <c r="AE1183" s="74"/>
      <c r="AF1183" s="74"/>
      <c r="AG1183" s="74"/>
      <c r="AH1183" s="74"/>
      <c r="AI1183" s="74"/>
      <c r="AJ1183" s="74"/>
      <c r="AK1183" s="74"/>
      <c r="AL1183" s="74"/>
      <c r="AM1183" s="74"/>
      <c r="AN1183" s="74"/>
      <c r="AO1183" s="74"/>
      <c r="AP1183" s="74"/>
      <c r="AQ1183" s="74"/>
      <c r="AR1183" s="74"/>
      <c r="AS1183" s="74"/>
      <c r="AT1183" s="74"/>
      <c r="AU1183" s="74"/>
      <c r="AV1183" s="74"/>
      <c r="AW1183" s="74"/>
      <c r="AX1183" s="74"/>
      <c r="AY1183" s="74"/>
      <c r="AZ1183" s="74"/>
      <c r="BA1183" s="74"/>
      <c r="BB1183" s="74"/>
      <c r="BC1183" s="74"/>
      <c r="BD1183" s="74"/>
      <c r="BE1183" s="74"/>
      <c r="BF1183" s="74"/>
      <c r="BG1183" s="74"/>
      <c r="BH1183" s="74"/>
      <c r="BI1183" s="74"/>
      <c r="BJ1183" s="74"/>
      <c r="BK1183" s="74"/>
      <c r="BL1183" s="74"/>
      <c r="BM1183" s="74"/>
      <c r="BN1183" s="74"/>
      <c r="BO1183" s="74"/>
      <c r="BP1183" s="74"/>
      <c r="BQ1183" s="74"/>
      <c r="BR1183" s="74"/>
      <c r="BS1183" s="74"/>
      <c r="BT1183" s="74"/>
      <c r="BU1183" s="74"/>
      <c r="BV1183" s="74"/>
      <c r="BW1183" s="74"/>
      <c r="BX1183" s="74"/>
      <c r="BY1183" s="74"/>
      <c r="BZ1183" s="74"/>
      <c r="CA1183" s="74"/>
      <c r="CB1183" s="74"/>
      <c r="CC1183" s="74"/>
    </row>
    <row r="1184" spans="2:81" ht="15" customHeight="1">
      <c r="B1184" s="74"/>
      <c r="C1184" s="74"/>
      <c r="D1184" s="74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74"/>
      <c r="W1184" s="74"/>
      <c r="X1184" s="74"/>
      <c r="Y1184" s="74"/>
      <c r="Z1184" s="74"/>
      <c r="AA1184" s="74"/>
      <c r="AB1184" s="74"/>
      <c r="AC1184" s="74"/>
      <c r="AD1184" s="74"/>
      <c r="AE1184" s="74"/>
      <c r="AF1184" s="74"/>
      <c r="AG1184" s="74"/>
      <c r="AH1184" s="74"/>
      <c r="AI1184" s="74"/>
      <c r="AJ1184" s="74"/>
      <c r="AK1184" s="74"/>
      <c r="AL1184" s="74"/>
      <c r="AM1184" s="74"/>
      <c r="AN1184" s="74"/>
      <c r="AO1184" s="74"/>
      <c r="AP1184" s="74"/>
      <c r="AQ1184" s="74"/>
      <c r="AR1184" s="74"/>
      <c r="AS1184" s="74"/>
      <c r="AT1184" s="74"/>
      <c r="AU1184" s="74"/>
      <c r="AV1184" s="74"/>
      <c r="AW1184" s="74"/>
      <c r="AX1184" s="74"/>
      <c r="AY1184" s="74"/>
      <c r="AZ1184" s="74"/>
      <c r="BA1184" s="74"/>
      <c r="BB1184" s="74"/>
      <c r="BC1184" s="74"/>
      <c r="BD1184" s="74"/>
      <c r="BE1184" s="74"/>
      <c r="BF1184" s="74"/>
      <c r="BG1184" s="74"/>
      <c r="BH1184" s="74"/>
      <c r="BI1184" s="74"/>
      <c r="BJ1184" s="74"/>
      <c r="BK1184" s="74"/>
      <c r="BL1184" s="74"/>
      <c r="BM1184" s="74"/>
      <c r="BN1184" s="74"/>
      <c r="BO1184" s="74"/>
      <c r="BP1184" s="74"/>
      <c r="BQ1184" s="74"/>
      <c r="BR1184" s="74"/>
      <c r="BS1184" s="74"/>
      <c r="BT1184" s="74"/>
      <c r="BU1184" s="74"/>
      <c r="BV1184" s="74"/>
      <c r="BW1184" s="74"/>
      <c r="BX1184" s="74"/>
      <c r="BY1184" s="74"/>
      <c r="BZ1184" s="74"/>
      <c r="CA1184" s="74"/>
      <c r="CB1184" s="74"/>
      <c r="CC1184" s="74"/>
    </row>
    <row r="1185" spans="2:81" ht="15" customHeight="1">
      <c r="B1185" s="74"/>
      <c r="C1185" s="74"/>
      <c r="D1185" s="74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74"/>
      <c r="W1185" s="74"/>
      <c r="X1185" s="74"/>
      <c r="Y1185" s="74"/>
      <c r="Z1185" s="74"/>
      <c r="AA1185" s="74"/>
      <c r="AB1185" s="74"/>
      <c r="AC1185" s="74"/>
      <c r="AD1185" s="74"/>
      <c r="AE1185" s="74"/>
      <c r="AF1185" s="74"/>
      <c r="AG1185" s="74"/>
      <c r="AH1185" s="74"/>
      <c r="AI1185" s="74"/>
      <c r="AJ1185" s="74"/>
      <c r="AK1185" s="74"/>
      <c r="AL1185" s="74"/>
      <c r="AM1185" s="74"/>
      <c r="AN1185" s="74"/>
      <c r="AO1185" s="74"/>
      <c r="AP1185" s="74"/>
      <c r="AQ1185" s="74"/>
      <c r="AR1185" s="74"/>
      <c r="AS1185" s="74"/>
      <c r="AT1185" s="74"/>
      <c r="AU1185" s="74"/>
      <c r="AV1185" s="74"/>
      <c r="AW1185" s="74"/>
      <c r="AX1185" s="74"/>
      <c r="AY1185" s="74"/>
      <c r="AZ1185" s="74"/>
      <c r="BA1185" s="74"/>
      <c r="BB1185" s="74"/>
      <c r="BC1185" s="74"/>
      <c r="BD1185" s="74"/>
      <c r="BE1185" s="74"/>
      <c r="BF1185" s="74"/>
      <c r="BG1185" s="74"/>
      <c r="BH1185" s="74"/>
      <c r="BI1185" s="74"/>
      <c r="BJ1185" s="74"/>
      <c r="BK1185" s="74"/>
      <c r="BL1185" s="74"/>
      <c r="BM1185" s="74"/>
      <c r="BN1185" s="74"/>
      <c r="BO1185" s="74"/>
      <c r="BP1185" s="74"/>
      <c r="BQ1185" s="74"/>
      <c r="BR1185" s="74"/>
      <c r="BS1185" s="74"/>
      <c r="BT1185" s="74"/>
      <c r="BU1185" s="74"/>
      <c r="BV1185" s="74"/>
      <c r="BW1185" s="74"/>
      <c r="BX1185" s="74"/>
      <c r="BY1185" s="74"/>
      <c r="BZ1185" s="74"/>
      <c r="CA1185" s="74"/>
      <c r="CB1185" s="74"/>
      <c r="CC1185" s="74"/>
    </row>
    <row r="1186" spans="2:81" ht="15" customHeight="1">
      <c r="B1186" s="74"/>
      <c r="C1186" s="74"/>
      <c r="D1186" s="74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74"/>
      <c r="W1186" s="74"/>
      <c r="X1186" s="74"/>
      <c r="Y1186" s="74"/>
      <c r="Z1186" s="74"/>
      <c r="AA1186" s="74"/>
      <c r="AB1186" s="74"/>
      <c r="AC1186" s="74"/>
      <c r="AD1186" s="74"/>
      <c r="AE1186" s="74"/>
      <c r="AF1186" s="74"/>
      <c r="AG1186" s="74"/>
      <c r="AH1186" s="74"/>
      <c r="AI1186" s="74"/>
      <c r="AJ1186" s="74"/>
      <c r="AK1186" s="74"/>
      <c r="AL1186" s="74"/>
      <c r="AM1186" s="74"/>
      <c r="AN1186" s="74"/>
      <c r="AO1186" s="74"/>
      <c r="AP1186" s="74"/>
      <c r="AQ1186" s="74"/>
      <c r="AR1186" s="74"/>
      <c r="AS1186" s="74"/>
      <c r="AT1186" s="74"/>
      <c r="AU1186" s="74"/>
      <c r="AV1186" s="74"/>
      <c r="AW1186" s="74"/>
      <c r="AX1186" s="74"/>
      <c r="AY1186" s="74"/>
      <c r="AZ1186" s="74"/>
      <c r="BA1186" s="74"/>
      <c r="BB1186" s="74"/>
      <c r="BC1186" s="74"/>
      <c r="BD1186" s="74"/>
      <c r="BE1186" s="74"/>
      <c r="BF1186" s="74"/>
      <c r="BG1186" s="74"/>
      <c r="BH1186" s="74"/>
      <c r="BI1186" s="74"/>
      <c r="BJ1186" s="74"/>
      <c r="BK1186" s="74"/>
      <c r="BL1186" s="74"/>
      <c r="BM1186" s="74"/>
      <c r="BN1186" s="74"/>
      <c r="BO1186" s="74"/>
      <c r="BP1186" s="74"/>
      <c r="BQ1186" s="74"/>
      <c r="BR1186" s="74"/>
      <c r="BS1186" s="74"/>
      <c r="BT1186" s="74"/>
      <c r="BU1186" s="74"/>
      <c r="BV1186" s="74"/>
      <c r="BW1186" s="74"/>
      <c r="BX1186" s="74"/>
      <c r="BY1186" s="74"/>
      <c r="BZ1186" s="74"/>
      <c r="CA1186" s="74"/>
      <c r="CB1186" s="74"/>
      <c r="CC1186" s="74"/>
    </row>
    <row r="1187" spans="2:81" ht="15" customHeight="1">
      <c r="B1187" s="74"/>
      <c r="C1187" s="74"/>
      <c r="D1187" s="74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74"/>
      <c r="W1187" s="74"/>
      <c r="X1187" s="74"/>
      <c r="Y1187" s="74"/>
      <c r="Z1187" s="74"/>
      <c r="AA1187" s="74"/>
      <c r="AB1187" s="74"/>
      <c r="AC1187" s="74"/>
      <c r="AD1187" s="74"/>
      <c r="AE1187" s="74"/>
      <c r="AF1187" s="74"/>
      <c r="AG1187" s="74"/>
      <c r="AH1187" s="74"/>
      <c r="AI1187" s="74"/>
      <c r="AJ1187" s="74"/>
      <c r="AK1187" s="74"/>
      <c r="AL1187" s="74"/>
      <c r="AM1187" s="74"/>
      <c r="AN1187" s="74"/>
      <c r="AO1187" s="74"/>
      <c r="AP1187" s="74"/>
      <c r="AQ1187" s="74"/>
      <c r="AR1187" s="74"/>
      <c r="AS1187" s="74"/>
      <c r="AT1187" s="74"/>
      <c r="AU1187" s="74"/>
      <c r="AV1187" s="74"/>
      <c r="AW1187" s="74"/>
      <c r="AX1187" s="74"/>
      <c r="AY1187" s="74"/>
      <c r="AZ1187" s="74"/>
      <c r="BA1187" s="74"/>
      <c r="BB1187" s="74"/>
      <c r="BC1187" s="74"/>
      <c r="BD1187" s="74"/>
      <c r="BE1187" s="74"/>
      <c r="BF1187" s="74"/>
      <c r="BG1187" s="74"/>
      <c r="BH1187" s="74"/>
      <c r="BI1187" s="74"/>
      <c r="BJ1187" s="74"/>
      <c r="BK1187" s="74"/>
      <c r="BL1187" s="74"/>
      <c r="BM1187" s="74"/>
      <c r="BN1187" s="74"/>
      <c r="BO1187" s="74"/>
      <c r="BP1187" s="74"/>
      <c r="BQ1187" s="74"/>
      <c r="BR1187" s="74"/>
      <c r="BS1187" s="74"/>
      <c r="BT1187" s="74"/>
      <c r="BU1187" s="74"/>
      <c r="BV1187" s="74"/>
      <c r="BW1187" s="74"/>
      <c r="BX1187" s="74"/>
      <c r="BY1187" s="74"/>
      <c r="BZ1187" s="74"/>
      <c r="CA1187" s="74"/>
      <c r="CB1187" s="74"/>
      <c r="CC1187" s="74"/>
    </row>
    <row r="1188" spans="2:81" ht="15" customHeight="1">
      <c r="B1188" s="74"/>
      <c r="C1188" s="74"/>
      <c r="D1188" s="74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74"/>
      <c r="W1188" s="74"/>
      <c r="X1188" s="74"/>
      <c r="Y1188" s="74"/>
      <c r="Z1188" s="74"/>
      <c r="AA1188" s="74"/>
      <c r="AB1188" s="74"/>
      <c r="AC1188" s="74"/>
      <c r="AD1188" s="74"/>
      <c r="AE1188" s="74"/>
      <c r="AF1188" s="74"/>
      <c r="AG1188" s="74"/>
      <c r="AH1188" s="74"/>
      <c r="AI1188" s="74"/>
      <c r="AJ1188" s="74"/>
      <c r="AK1188" s="74"/>
      <c r="AL1188" s="74"/>
      <c r="AM1188" s="74"/>
      <c r="AN1188" s="74"/>
      <c r="AO1188" s="74"/>
      <c r="AP1188" s="74"/>
      <c r="AQ1188" s="74"/>
      <c r="AR1188" s="74"/>
      <c r="AS1188" s="74"/>
      <c r="AT1188" s="74"/>
      <c r="AU1188" s="74"/>
      <c r="AV1188" s="74"/>
      <c r="AW1188" s="74"/>
      <c r="AX1188" s="74"/>
      <c r="AY1188" s="74"/>
      <c r="AZ1188" s="74"/>
      <c r="BA1188" s="74"/>
      <c r="BB1188" s="74"/>
      <c r="BC1188" s="74"/>
      <c r="BD1188" s="74"/>
      <c r="BE1188" s="74"/>
      <c r="BF1188" s="74"/>
      <c r="BG1188" s="74"/>
      <c r="BH1188" s="74"/>
      <c r="BI1188" s="74"/>
      <c r="BJ1188" s="74"/>
      <c r="BK1188" s="74"/>
      <c r="BL1188" s="74"/>
      <c r="BM1188" s="74"/>
      <c r="BN1188" s="74"/>
      <c r="BO1188" s="74"/>
      <c r="BP1188" s="74"/>
      <c r="BQ1188" s="74"/>
      <c r="BR1188" s="74"/>
      <c r="BS1188" s="74"/>
      <c r="BT1188" s="74"/>
      <c r="BU1188" s="74"/>
      <c r="BV1188" s="74"/>
      <c r="BW1188" s="74"/>
      <c r="BX1188" s="74"/>
      <c r="BY1188" s="74"/>
      <c r="BZ1188" s="74"/>
      <c r="CA1188" s="74"/>
      <c r="CB1188" s="74"/>
      <c r="CC1188" s="74"/>
    </row>
    <row r="1189" spans="2:81" ht="15" customHeight="1">
      <c r="B1189" s="74"/>
      <c r="C1189" s="74"/>
      <c r="D1189" s="74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74"/>
      <c r="W1189" s="74"/>
      <c r="X1189" s="74"/>
      <c r="Y1189" s="74"/>
      <c r="Z1189" s="74"/>
      <c r="AA1189" s="74"/>
      <c r="AB1189" s="74"/>
      <c r="AC1189" s="74"/>
      <c r="AD1189" s="74"/>
      <c r="AE1189" s="74"/>
      <c r="AF1189" s="74"/>
      <c r="AG1189" s="74"/>
      <c r="AH1189" s="74"/>
      <c r="AI1189" s="74"/>
      <c r="AJ1189" s="74"/>
      <c r="AK1189" s="74"/>
      <c r="AL1189" s="74"/>
      <c r="AM1189" s="74"/>
      <c r="AN1189" s="74"/>
      <c r="AO1189" s="74"/>
      <c r="AP1189" s="74"/>
      <c r="AQ1189" s="74"/>
      <c r="AR1189" s="74"/>
      <c r="AS1189" s="74"/>
      <c r="AT1189" s="74"/>
      <c r="AU1189" s="74"/>
      <c r="AV1189" s="74"/>
      <c r="AW1189" s="74"/>
      <c r="AX1189" s="74"/>
      <c r="AY1189" s="74"/>
      <c r="AZ1189" s="74"/>
      <c r="BA1189" s="74"/>
      <c r="BB1189" s="74"/>
      <c r="BC1189" s="74"/>
      <c r="BD1189" s="74"/>
      <c r="BE1189" s="74"/>
      <c r="BF1189" s="74"/>
      <c r="BG1189" s="74"/>
      <c r="BH1189" s="74"/>
      <c r="BI1189" s="74"/>
      <c r="BJ1189" s="74"/>
      <c r="BK1189" s="74"/>
      <c r="BL1189" s="74"/>
      <c r="BM1189" s="74"/>
      <c r="BN1189" s="74"/>
      <c r="BO1189" s="74"/>
      <c r="BP1189" s="74"/>
      <c r="BQ1189" s="74"/>
      <c r="BR1189" s="74"/>
      <c r="BS1189" s="74"/>
      <c r="BT1189" s="74"/>
      <c r="BU1189" s="74"/>
      <c r="BV1189" s="74"/>
      <c r="BW1189" s="74"/>
      <c r="BX1189" s="74"/>
      <c r="BY1189" s="74"/>
      <c r="BZ1189" s="74"/>
      <c r="CA1189" s="74"/>
      <c r="CB1189" s="74"/>
      <c r="CC1189" s="74"/>
    </row>
    <row r="1190" spans="2:81" ht="15" customHeight="1">
      <c r="B1190" s="74"/>
      <c r="C1190" s="74"/>
      <c r="D1190" s="74"/>
      <c r="E1190" s="74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4"/>
      <c r="U1190" s="74"/>
      <c r="V1190" s="74"/>
      <c r="W1190" s="74"/>
      <c r="X1190" s="74"/>
      <c r="Y1190" s="74"/>
      <c r="Z1190" s="74"/>
      <c r="AA1190" s="74"/>
      <c r="AB1190" s="74"/>
      <c r="AC1190" s="74"/>
      <c r="AD1190" s="74"/>
      <c r="AE1190" s="74"/>
      <c r="AF1190" s="74"/>
      <c r="AG1190" s="74"/>
      <c r="AH1190" s="74"/>
      <c r="AI1190" s="74"/>
      <c r="AJ1190" s="74"/>
      <c r="AK1190" s="74"/>
      <c r="AL1190" s="74"/>
      <c r="AM1190" s="74"/>
      <c r="AN1190" s="74"/>
      <c r="AO1190" s="74"/>
      <c r="AP1190" s="74"/>
      <c r="AQ1190" s="74"/>
      <c r="AR1190" s="74"/>
      <c r="AS1190" s="74"/>
      <c r="AT1190" s="74"/>
      <c r="AU1190" s="74"/>
      <c r="AV1190" s="74"/>
      <c r="AW1190" s="74"/>
      <c r="AX1190" s="74"/>
      <c r="AY1190" s="74"/>
      <c r="AZ1190" s="74"/>
      <c r="BA1190" s="74"/>
      <c r="BB1190" s="74"/>
      <c r="BC1190" s="74"/>
      <c r="BD1190" s="74"/>
      <c r="BE1190" s="74"/>
      <c r="BF1190" s="74"/>
      <c r="BG1190" s="74"/>
      <c r="BH1190" s="74"/>
      <c r="BI1190" s="74"/>
      <c r="BJ1190" s="74"/>
      <c r="BK1190" s="74"/>
      <c r="BL1190" s="74"/>
      <c r="BM1190" s="74"/>
      <c r="BN1190" s="74"/>
      <c r="BO1190" s="74"/>
      <c r="BP1190" s="74"/>
      <c r="BQ1190" s="74"/>
      <c r="BR1190" s="74"/>
      <c r="BS1190" s="74"/>
      <c r="BT1190" s="74"/>
      <c r="BU1190" s="74"/>
      <c r="BV1190" s="74"/>
      <c r="BW1190" s="74"/>
      <c r="BX1190" s="74"/>
      <c r="BY1190" s="74"/>
      <c r="BZ1190" s="74"/>
      <c r="CA1190" s="74"/>
      <c r="CB1190" s="74"/>
      <c r="CC1190" s="74"/>
    </row>
    <row r="1191" spans="2:81" ht="15" customHeight="1">
      <c r="B1191" s="74"/>
      <c r="C1191" s="74"/>
      <c r="D1191" s="74"/>
      <c r="E1191" s="74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4"/>
      <c r="U1191" s="74"/>
      <c r="V1191" s="74"/>
      <c r="W1191" s="74"/>
      <c r="X1191" s="74"/>
      <c r="Y1191" s="74"/>
      <c r="Z1191" s="74"/>
      <c r="AA1191" s="74"/>
      <c r="AB1191" s="74"/>
      <c r="AC1191" s="74"/>
      <c r="AD1191" s="74"/>
      <c r="AE1191" s="74"/>
      <c r="AF1191" s="74"/>
      <c r="AG1191" s="74"/>
      <c r="AH1191" s="74"/>
      <c r="AI1191" s="74"/>
      <c r="AJ1191" s="74"/>
      <c r="AK1191" s="74"/>
      <c r="AL1191" s="74"/>
      <c r="AM1191" s="74"/>
      <c r="AN1191" s="74"/>
      <c r="AO1191" s="74"/>
      <c r="AP1191" s="74"/>
      <c r="AQ1191" s="74"/>
      <c r="AR1191" s="74"/>
      <c r="AS1191" s="74"/>
      <c r="AT1191" s="74"/>
      <c r="AU1191" s="74"/>
      <c r="AV1191" s="74"/>
      <c r="AW1191" s="74"/>
      <c r="AX1191" s="74"/>
      <c r="AY1191" s="74"/>
      <c r="AZ1191" s="74"/>
      <c r="BA1191" s="74"/>
      <c r="BB1191" s="74"/>
      <c r="BC1191" s="74"/>
      <c r="BD1191" s="74"/>
      <c r="BE1191" s="74"/>
      <c r="BF1191" s="74"/>
      <c r="BG1191" s="74"/>
      <c r="BH1191" s="74"/>
      <c r="BI1191" s="74"/>
      <c r="BJ1191" s="74"/>
      <c r="BK1191" s="74"/>
      <c r="BL1191" s="74"/>
      <c r="BM1191" s="74"/>
      <c r="BN1191" s="74"/>
      <c r="BO1191" s="74"/>
      <c r="BP1191" s="74"/>
      <c r="BQ1191" s="74"/>
      <c r="BR1191" s="74"/>
      <c r="BS1191" s="74"/>
      <c r="BT1191" s="74"/>
      <c r="BU1191" s="74"/>
      <c r="BV1191" s="74"/>
      <c r="BW1191" s="74"/>
      <c r="BX1191" s="74"/>
      <c r="BY1191" s="74"/>
      <c r="BZ1191" s="74"/>
      <c r="CA1191" s="74"/>
      <c r="CB1191" s="74"/>
      <c r="CC1191" s="74"/>
    </row>
    <row r="1192" spans="2:81" ht="15" customHeight="1">
      <c r="B1192" s="74"/>
      <c r="C1192" s="74"/>
      <c r="D1192" s="74"/>
      <c r="E1192" s="74"/>
      <c r="F1192" s="74"/>
      <c r="G1192" s="74"/>
      <c r="H1192" s="74"/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74"/>
      <c r="U1192" s="74"/>
      <c r="V1192" s="74"/>
      <c r="W1192" s="74"/>
      <c r="X1192" s="74"/>
      <c r="Y1192" s="74"/>
      <c r="Z1192" s="74"/>
      <c r="AA1192" s="74"/>
      <c r="AB1192" s="74"/>
      <c r="AC1192" s="74"/>
      <c r="AD1192" s="74"/>
      <c r="AE1192" s="74"/>
      <c r="AF1192" s="74"/>
      <c r="AG1192" s="74"/>
      <c r="AH1192" s="74"/>
      <c r="AI1192" s="74"/>
      <c r="AJ1192" s="74"/>
      <c r="AK1192" s="74"/>
      <c r="AL1192" s="74"/>
      <c r="AM1192" s="74"/>
      <c r="AN1192" s="74"/>
      <c r="AO1192" s="74"/>
      <c r="AP1192" s="74"/>
      <c r="AQ1192" s="74"/>
      <c r="AR1192" s="74"/>
      <c r="AS1192" s="74"/>
      <c r="AT1192" s="74"/>
      <c r="AU1192" s="74"/>
      <c r="AV1192" s="74"/>
      <c r="AW1192" s="74"/>
      <c r="AX1192" s="74"/>
      <c r="AY1192" s="74"/>
      <c r="AZ1192" s="74"/>
      <c r="BA1192" s="74"/>
      <c r="BB1192" s="74"/>
      <c r="BC1192" s="74"/>
      <c r="BD1192" s="74"/>
      <c r="BE1192" s="74"/>
      <c r="BF1192" s="74"/>
      <c r="BG1192" s="74"/>
      <c r="BH1192" s="74"/>
      <c r="BI1192" s="74"/>
      <c r="BJ1192" s="74"/>
      <c r="BK1192" s="74"/>
      <c r="BL1192" s="74"/>
      <c r="BM1192" s="74"/>
      <c r="BN1192" s="74"/>
      <c r="BO1192" s="74"/>
      <c r="BP1192" s="74"/>
      <c r="BQ1192" s="74"/>
      <c r="BR1192" s="74"/>
      <c r="BS1192" s="74"/>
      <c r="BT1192" s="74"/>
      <c r="BU1192" s="74"/>
      <c r="BV1192" s="74"/>
      <c r="BW1192" s="74"/>
      <c r="BX1192" s="74"/>
      <c r="BY1192" s="74"/>
      <c r="BZ1192" s="74"/>
      <c r="CA1192" s="74"/>
      <c r="CB1192" s="74"/>
      <c r="CC1192" s="74"/>
    </row>
    <row r="1193" spans="2:81" ht="15" customHeight="1">
      <c r="B1193" s="74"/>
      <c r="C1193" s="74"/>
      <c r="D1193" s="74"/>
      <c r="E1193" s="74"/>
      <c r="F1193" s="74"/>
      <c r="G1193" s="74"/>
      <c r="H1193" s="74"/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74"/>
      <c r="U1193" s="74"/>
      <c r="V1193" s="74"/>
      <c r="W1193" s="74"/>
      <c r="X1193" s="74"/>
      <c r="Y1193" s="74"/>
      <c r="Z1193" s="74"/>
      <c r="AA1193" s="74"/>
      <c r="AB1193" s="74"/>
      <c r="AC1193" s="74"/>
      <c r="AD1193" s="74"/>
      <c r="AE1193" s="74"/>
      <c r="AF1193" s="74"/>
      <c r="AG1193" s="74"/>
      <c r="AH1193" s="74"/>
      <c r="AI1193" s="74"/>
      <c r="AJ1193" s="74"/>
      <c r="AK1193" s="74"/>
      <c r="AL1193" s="74"/>
      <c r="AM1193" s="74"/>
      <c r="AN1193" s="74"/>
      <c r="AO1193" s="74"/>
      <c r="AP1193" s="74"/>
      <c r="AQ1193" s="74"/>
      <c r="AR1193" s="74"/>
      <c r="AS1193" s="74"/>
      <c r="AT1193" s="74"/>
      <c r="AU1193" s="74"/>
      <c r="AV1193" s="74"/>
      <c r="AW1193" s="74"/>
      <c r="AX1193" s="74"/>
      <c r="AY1193" s="74"/>
      <c r="AZ1193" s="74"/>
      <c r="BA1193" s="74"/>
      <c r="BB1193" s="74"/>
      <c r="BC1193" s="74"/>
      <c r="BD1193" s="74"/>
      <c r="BE1193" s="74"/>
      <c r="BF1193" s="74"/>
      <c r="BG1193" s="74"/>
      <c r="BH1193" s="74"/>
      <c r="BI1193" s="74"/>
      <c r="BJ1193" s="74"/>
      <c r="BK1193" s="74"/>
      <c r="BL1193" s="74"/>
      <c r="BM1193" s="74"/>
      <c r="BN1193" s="74"/>
      <c r="BO1193" s="74"/>
      <c r="BP1193" s="74"/>
      <c r="BQ1193" s="74"/>
      <c r="BR1193" s="74"/>
      <c r="BS1193" s="74"/>
      <c r="BT1193" s="74"/>
      <c r="BU1193" s="74"/>
      <c r="BV1193" s="74"/>
      <c r="BW1193" s="74"/>
      <c r="BX1193" s="74"/>
      <c r="BY1193" s="74"/>
      <c r="BZ1193" s="74"/>
      <c r="CA1193" s="74"/>
      <c r="CB1193" s="74"/>
      <c r="CC1193" s="74"/>
    </row>
    <row r="1194" spans="2:81" ht="15" customHeight="1">
      <c r="B1194" s="74"/>
      <c r="C1194" s="74"/>
      <c r="D1194" s="74"/>
      <c r="E1194" s="74"/>
      <c r="F1194" s="74"/>
      <c r="G1194" s="74"/>
      <c r="H1194" s="74"/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74"/>
      <c r="U1194" s="74"/>
      <c r="V1194" s="74"/>
      <c r="W1194" s="74"/>
      <c r="X1194" s="74"/>
      <c r="Y1194" s="74"/>
      <c r="Z1194" s="74"/>
      <c r="AA1194" s="74"/>
      <c r="AB1194" s="74"/>
      <c r="AC1194" s="74"/>
      <c r="AD1194" s="74"/>
      <c r="AE1194" s="74"/>
      <c r="AF1194" s="74"/>
      <c r="AG1194" s="74"/>
      <c r="AH1194" s="74"/>
      <c r="AI1194" s="74"/>
      <c r="AJ1194" s="74"/>
      <c r="AK1194" s="74"/>
      <c r="AL1194" s="74"/>
      <c r="AM1194" s="74"/>
      <c r="AN1194" s="74"/>
      <c r="AO1194" s="74"/>
      <c r="AP1194" s="74"/>
      <c r="AQ1194" s="74"/>
      <c r="AR1194" s="74"/>
      <c r="AS1194" s="74"/>
      <c r="AT1194" s="74"/>
      <c r="AU1194" s="74"/>
      <c r="AV1194" s="74"/>
      <c r="AW1194" s="74"/>
      <c r="AX1194" s="74"/>
      <c r="AY1194" s="74"/>
      <c r="AZ1194" s="74"/>
      <c r="BA1194" s="74"/>
      <c r="BB1194" s="74"/>
      <c r="BC1194" s="74"/>
      <c r="BD1194" s="74"/>
      <c r="BE1194" s="74"/>
      <c r="BF1194" s="74"/>
      <c r="BG1194" s="74"/>
      <c r="BH1194" s="74"/>
      <c r="BI1194" s="74"/>
      <c r="BJ1194" s="74"/>
      <c r="BK1194" s="74"/>
      <c r="BL1194" s="74"/>
      <c r="BM1194" s="74"/>
      <c r="BN1194" s="74"/>
      <c r="BO1194" s="74"/>
      <c r="BP1194" s="74"/>
      <c r="BQ1194" s="74"/>
      <c r="BR1194" s="74"/>
      <c r="BS1194" s="74"/>
      <c r="BT1194" s="74"/>
      <c r="BU1194" s="74"/>
      <c r="BV1194" s="74"/>
      <c r="BW1194" s="74"/>
      <c r="BX1194" s="74"/>
      <c r="BY1194" s="74"/>
      <c r="BZ1194" s="74"/>
      <c r="CA1194" s="74"/>
      <c r="CB1194" s="74"/>
      <c r="CC1194" s="74"/>
    </row>
  </sheetData>
  <sheetProtection password="AD6A" sheet="1" objects="1" scenarios="1" formatCells="0" formatColumns="0" formatRows="0" insertColumns="0" insertRows="0"/>
  <mergeCells count="80">
    <mergeCell ref="AG4:AG5"/>
    <mergeCell ref="AI4:AI5"/>
    <mergeCell ref="A2:C2"/>
    <mergeCell ref="D2:BP2"/>
    <mergeCell ref="AR38:BH38"/>
    <mergeCell ref="A5:A6"/>
    <mergeCell ref="B5:B6"/>
    <mergeCell ref="AH4:AH5"/>
    <mergeCell ref="H3:M3"/>
    <mergeCell ref="X3:AG3"/>
    <mergeCell ref="AH3:AQ3"/>
    <mergeCell ref="N4:N5"/>
    <mergeCell ref="O4:O5"/>
    <mergeCell ref="P4:P5"/>
    <mergeCell ref="E4:E5"/>
    <mergeCell ref="G4:G5"/>
    <mergeCell ref="H4:H5"/>
    <mergeCell ref="J4:J5"/>
    <mergeCell ref="X4:X5"/>
    <mergeCell ref="Y4:Y5"/>
    <mergeCell ref="Z4:Z5"/>
    <mergeCell ref="AA4:AA5"/>
    <mergeCell ref="A3:C4"/>
    <mergeCell ref="D4:D5"/>
    <mergeCell ref="D3:G3"/>
    <mergeCell ref="I4:I5"/>
    <mergeCell ref="L4:L5"/>
    <mergeCell ref="M4:M5"/>
    <mergeCell ref="K4:K5"/>
    <mergeCell ref="W4:W5"/>
    <mergeCell ref="F4:F5"/>
    <mergeCell ref="S4:S5"/>
    <mergeCell ref="T4:T5"/>
    <mergeCell ref="U4:U5"/>
    <mergeCell ref="V4:V5"/>
    <mergeCell ref="Q4:Q5"/>
    <mergeCell ref="R4:R5"/>
    <mergeCell ref="AM4:AM5"/>
    <mergeCell ref="AN4:AN5"/>
    <mergeCell ref="AO4:AO5"/>
    <mergeCell ref="BO3:BO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R3:BT3"/>
    <mergeCell ref="BG4:BG5"/>
    <mergeCell ref="BH4:BH5"/>
    <mergeCell ref="BI4:BI5"/>
    <mergeCell ref="BJ4:BJ5"/>
    <mergeCell ref="BK4:BK5"/>
    <mergeCell ref="BP3:BP5"/>
    <mergeCell ref="BL3:BL5"/>
    <mergeCell ref="BM3:BM5"/>
    <mergeCell ref="BN3:BN5"/>
    <mergeCell ref="BB3:BK3"/>
    <mergeCell ref="D1:BP1"/>
    <mergeCell ref="BC4:BC5"/>
    <mergeCell ref="BD4:BD5"/>
    <mergeCell ref="BE4:BE5"/>
    <mergeCell ref="BF4:BF5"/>
    <mergeCell ref="N3:W3"/>
    <mergeCell ref="AR3:BA3"/>
    <mergeCell ref="AB4:AB5"/>
    <mergeCell ref="AC4:AC5"/>
    <mergeCell ref="AD4:AD5"/>
    <mergeCell ref="AE4:AE5"/>
    <mergeCell ref="AF4:AF5"/>
    <mergeCell ref="AJ4:AJ5"/>
    <mergeCell ref="AK4:AK5"/>
    <mergeCell ref="AL4:AL5"/>
    <mergeCell ref="AP4:AP5"/>
  </mergeCells>
  <printOptions horizontalCentered="1" verticalCentered="1"/>
  <pageMargins left="0.23622047244094491" right="0.23622047244094491" top="0.23622047244094491" bottom="0.23622047244094491" header="0.23622047244094491" footer="0.23622047244094491"/>
  <pageSetup paperSize="9" scale="59" fitToWidth="0" orientation="landscape" r:id="rId1"/>
  <ignoredErrors>
    <ignoredError sqref="BS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SINIF LİSTESİ</vt:lpstr>
      <vt:lpstr>DPA+GÖZLEM</vt:lpstr>
      <vt:lpstr>DPA+GÖZLEM 2</vt:lpstr>
      <vt:lpstr>'DPA+GÖZLEM'!Yazdırma_Alanı</vt:lpstr>
      <vt:lpstr>'DPA+GÖZLEM 2'!Yazdırma_Alanı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Hüseyin Kiraz</cp:lastModifiedBy>
  <cp:lastPrinted>2026-10-28T12:56:37Z</cp:lastPrinted>
  <dcterms:modified xsi:type="dcterms:W3CDTF">2026-10-28T15:13:42Z</dcterms:modified>
</cp:coreProperties>
</file>